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workbookProtection lockStructure="1"/>
  <bookViews>
    <workbookView xWindow="-45" yWindow="0" windowWidth="13920" windowHeight="11640" tabRatio="906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Nasc_D" sheetId="52" r:id="rId7"/>
    <sheet name="Mort_D" sheetId="54" r:id="rId8"/>
    <sheet name="Sobrev_Emp_D" sheetId="57" r:id="rId9"/>
    <sheet name="Tx_Sobrev_D" sheetId="56" r:id="rId10"/>
    <sheet name="OutrosIndic_D" sheetId="58" r:id="rId11"/>
    <sheet name="Sinais_Siglas_Indicadores" sheetId="16" r:id="rId12"/>
    <sheet name="Listas" sheetId="63" state="hidden" r:id="rId13"/>
  </sheets>
  <externalReferences>
    <externalReference r:id="rId14"/>
    <externalReference r:id="rId15"/>
  </externalReferences>
  <definedNames>
    <definedName name="_xlnm._FilterDatabase" localSheetId="0" hidden="1">Índice!$B$1:$F$18</definedName>
    <definedName name="_xlnm._FilterDatabase" localSheetId="7" hidden="1">Mort_D!$A$11:$AF$1797</definedName>
    <definedName name="_xlnm._FilterDatabase" localSheetId="2" hidden="1">Mort_T!$B$14:$AD$260</definedName>
    <definedName name="_xlnm._FilterDatabase" localSheetId="6" hidden="1">Nasc_D!$A$11:$T$1797</definedName>
    <definedName name="_xlnm._FilterDatabase" localSheetId="1" hidden="1">Nasc_T!$A$12:$T$259</definedName>
    <definedName name="_xlnm._FilterDatabase" localSheetId="10" hidden="1">OutrosIndic_D!$A$11:$F$1797</definedName>
    <definedName name="_xlnm._FilterDatabase" localSheetId="5" hidden="1">OutrosIndic_T!$A$14:$F$261</definedName>
    <definedName name="_xlnm._FilterDatabase" localSheetId="8" hidden="1">Sobrev_Emp_D!$B$11:$N$11</definedName>
    <definedName name="_xlnm._FilterDatabase" localSheetId="3" hidden="1">Sobrev_Emp_T!$A$11:$N$258</definedName>
    <definedName name="_xlnm._FilterDatabase" localSheetId="9" hidden="1">Tx_Sobrev_D!$A$12:$L$1798</definedName>
    <definedName name="_xlnm._FilterDatabase" localSheetId="4" hidden="1">Tx_Sobrev_T!$A$12:$L$259</definedName>
    <definedName name="Balanco_T">[1]Listas!$L$4:$L$21</definedName>
    <definedName name="CONJUNTO_1">Listas!$P$4:$P$30</definedName>
    <definedName name="CONJUNTO_2">Listas!$Q$4:$Q$6</definedName>
    <definedName name="CONJUNTO2">Listas!$Q$4:$Q$15</definedName>
    <definedName name="CONJUNTO3">Listas!$R$4:$R$6</definedName>
    <definedName name="Conjunto4">[2]Listas!$S$4:$S$21</definedName>
    <definedName name="DIMENSAO">Listas!$E$4:$E$8</definedName>
    <definedName name="FBCF_e_Invest_T">[1]Listas!$M$4:$M$9</definedName>
    <definedName name="FORMA_JURIDICA">Listas!$D$4:$D$5</definedName>
    <definedName name="LOCALIZACAO">Listas!$G$4:$G$10</definedName>
    <definedName name="Mort_T">Listas!$I$4:$I$22</definedName>
    <definedName name="Nasc_T">Listas!$H$4:$H$22</definedName>
    <definedName name="OutrosIndic_T">Listas!$L$4:$L$9</definedName>
    <definedName name="PessServ_T">[1]Listas!$H$4:$H$13</definedName>
    <definedName name="_xlnm.Print_Area" localSheetId="0">Índice!$B$10:$F$38</definedName>
    <definedName name="_xlnm.Print_Area" localSheetId="7">Mort_D!$B$7:$AD$1799</definedName>
    <definedName name="_xlnm.Print_Area" localSheetId="2">Mort_T!$B$6:$AD$261</definedName>
    <definedName name="_xlnm.Print_Area" localSheetId="6">Nasc_D!$B$7:$R$1799</definedName>
    <definedName name="_xlnm.Print_Area" localSheetId="1">Nasc_T!$B$6:$R$261</definedName>
    <definedName name="_xlnm.Print_Area" localSheetId="10">OutrosIndic_D!$B$7:$F$1799</definedName>
    <definedName name="_xlnm.Print_Area" localSheetId="5">OutrosIndic_T!$B$6:$F$263</definedName>
    <definedName name="_xlnm.Print_Area" localSheetId="11">Sinais_Siglas_Indicadores!$C$1:$D$50</definedName>
    <definedName name="_xlnm.Print_Area" localSheetId="8">Sobrev_Emp_D!$B$7:$N$1799</definedName>
    <definedName name="_xlnm.Print_Area" localSheetId="3">Sobrev_Emp_T!$B$6:$N$260</definedName>
    <definedName name="_xlnm.Print_Area" localSheetId="9">Tx_Sobrev_D!$B$7:$L$1800</definedName>
    <definedName name="_xlnm.Print_Area" localSheetId="4">Tx_Sobrev_T!$B$6:$L$261</definedName>
    <definedName name="_xlnm.Print_Titles" localSheetId="0">Índice!$1:$11</definedName>
    <definedName name="_xlnm.Print_Titles" localSheetId="7">Mort_D!$B:$B,Mort_D!$7:$10</definedName>
    <definedName name="_xlnm.Print_Titles" localSheetId="2">Mort_T!$B:$B,Mort_T!$6:$11</definedName>
    <definedName name="_xlnm.Print_Titles" localSheetId="6">Nasc_D!$B:$B,Nasc_D!$7:$10</definedName>
    <definedName name="_xlnm.Print_Titles" localSheetId="1">Nasc_T!$B:$B,Nasc_T!$6:$11</definedName>
    <definedName name="_xlnm.Print_Titles" localSheetId="10">OutrosIndic_D!$B:$B,OutrosIndic_D!$7:$10</definedName>
    <definedName name="_xlnm.Print_Titles" localSheetId="5">OutrosIndic_T!$B:$B,OutrosIndic_T!$6:$13</definedName>
    <definedName name="_xlnm.Print_Titles" localSheetId="8">Sobrev_Emp_D!$7:$11</definedName>
    <definedName name="_xlnm.Print_Titles" localSheetId="3">Sobrev_Emp_T!$B:$B,Sobrev_Emp_T!$6:$11</definedName>
    <definedName name="_xlnm.Print_Titles" localSheetId="9">Tx_Sobrev_D!$B:$B,Tx_Sobrev_D!$7:$12</definedName>
    <definedName name="_xlnm.Print_Titles" localSheetId="4">Tx_Sobrev_T!$6:$12</definedName>
    <definedName name="Racios_Econ_T">[1]Listas!$K$4:$K$9</definedName>
    <definedName name="Racios_Fin_T">[1]Listas!$N$4:$N$14</definedName>
    <definedName name="Rend_Gastos_T">[1]Listas!$I$4:$I$13</definedName>
    <definedName name="Resultados_T">[1]Listas!$J$4:$J$8</definedName>
    <definedName name="SETOR">Listas!$F$4:$F$20</definedName>
    <definedName name="Sobrev_Emp_T">Listas!$J$4:$J$19</definedName>
    <definedName name="SocElevCresc_T">[1]Listas!$O$4:$O$10</definedName>
    <definedName name="Totais">Listas!$B$4:$B$7</definedName>
    <definedName name="TOTAL">Listas!$C$4</definedName>
    <definedName name="Tx_Sobrev_T">Listas!$K$4:$K$17</definedName>
  </definedNames>
  <calcPr calcId="125725" fullCalcOnLoad="1"/>
</workbook>
</file>

<file path=xl/calcChain.xml><?xml version="1.0" encoding="utf-8"?>
<calcChain xmlns="http://schemas.openxmlformats.org/spreadsheetml/2006/main">
  <c r="AB31" i="57"/>
  <c r="AB27"/>
  <c r="V51"/>
  <c r="V44" i="39"/>
  <c r="AB26"/>
  <c r="V43"/>
  <c r="V24"/>
  <c r="AB197"/>
  <c r="AD31"/>
  <c r="X31"/>
  <c r="AC50"/>
  <c r="W31"/>
  <c r="V202"/>
  <c r="AF197"/>
  <c r="AD197"/>
  <c r="Z197"/>
  <c r="X197"/>
  <c r="AG43"/>
  <c r="AF43"/>
  <c r="AE43"/>
  <c r="AD43"/>
  <c r="AC43"/>
  <c r="AA43"/>
  <c r="Z43"/>
  <c r="Y43"/>
  <c r="X43"/>
  <c r="W43"/>
  <c r="AG24"/>
  <c r="AF24"/>
  <c r="AE24"/>
  <c r="AD24"/>
  <c r="AC24"/>
  <c r="AA24"/>
  <c r="Z24"/>
  <c r="Y24"/>
  <c r="X24"/>
  <c r="W24"/>
  <c r="I5" i="57"/>
  <c r="W1782"/>
  <c r="X1782"/>
  <c r="Y1782"/>
  <c r="Z1782"/>
  <c r="AA1782"/>
  <c r="AC1782"/>
  <c r="AD1782"/>
  <c r="AE1782"/>
  <c r="AF1782"/>
  <c r="AG1782"/>
  <c r="W1753"/>
  <c r="X1753"/>
  <c r="Y1753"/>
  <c r="Z1753"/>
  <c r="AA1753"/>
  <c r="AC1753"/>
  <c r="AD1753"/>
  <c r="AE1753"/>
  <c r="AF1753"/>
  <c r="AG1753"/>
  <c r="W1724"/>
  <c r="X1724"/>
  <c r="Y1724"/>
  <c r="Z1724"/>
  <c r="AA1724"/>
  <c r="AC1724"/>
  <c r="AD1724"/>
  <c r="AE1724"/>
  <c r="AF1724"/>
  <c r="AG1724"/>
  <c r="W1695"/>
  <c r="X1695"/>
  <c r="Y1695"/>
  <c r="Z1695"/>
  <c r="AA1695"/>
  <c r="AC1695"/>
  <c r="AD1695"/>
  <c r="AE1695"/>
  <c r="AF1695"/>
  <c r="AG1695"/>
  <c r="W1666"/>
  <c r="X1666"/>
  <c r="Y1666"/>
  <c r="Z1666"/>
  <c r="AA1666"/>
  <c r="AC1666"/>
  <c r="AD1666"/>
  <c r="AE1666"/>
  <c r="AF1666"/>
  <c r="AG1666"/>
  <c r="W1637"/>
  <c r="X1637"/>
  <c r="Y1637"/>
  <c r="Z1637"/>
  <c r="AA1637"/>
  <c r="AC1637"/>
  <c r="AD1637"/>
  <c r="AE1637"/>
  <c r="AF1637"/>
  <c r="AG1637"/>
  <c r="W1608"/>
  <c r="X1608"/>
  <c r="Y1608"/>
  <c r="Z1608"/>
  <c r="AA1608"/>
  <c r="AC1608"/>
  <c r="AD1608"/>
  <c r="AE1608"/>
  <c r="AF1608"/>
  <c r="AG1608"/>
  <c r="W1533"/>
  <c r="X1533"/>
  <c r="Y1533"/>
  <c r="Z1533"/>
  <c r="AA1533"/>
  <c r="AC1533"/>
  <c r="AD1533"/>
  <c r="AE1533"/>
  <c r="AF1533"/>
  <c r="AG1533"/>
  <c r="W1514"/>
  <c r="X1514"/>
  <c r="Y1514"/>
  <c r="Z1514"/>
  <c r="AA1514"/>
  <c r="AC1514"/>
  <c r="AD1514"/>
  <c r="AE1514"/>
  <c r="AF1514"/>
  <c r="AG1514"/>
  <c r="W1440"/>
  <c r="X1440"/>
  <c r="Y1440"/>
  <c r="Z1440"/>
  <c r="AA1440"/>
  <c r="AC1440"/>
  <c r="AD1440"/>
  <c r="AE1440"/>
  <c r="AF1440"/>
  <c r="AG1440"/>
  <c r="W1421"/>
  <c r="X1421"/>
  <c r="Y1421"/>
  <c r="Z1421"/>
  <c r="AA1421"/>
  <c r="AC1421"/>
  <c r="AD1421"/>
  <c r="AE1421"/>
  <c r="AF1421"/>
  <c r="AG1421"/>
  <c r="W1347"/>
  <c r="X1347"/>
  <c r="Y1347"/>
  <c r="Z1347"/>
  <c r="AA1347"/>
  <c r="AC1347"/>
  <c r="AD1347"/>
  <c r="AE1347"/>
  <c r="AF1347"/>
  <c r="AG1347"/>
  <c r="W1328"/>
  <c r="X1328"/>
  <c r="Y1328"/>
  <c r="Z1328"/>
  <c r="AA1328"/>
  <c r="AC1328"/>
  <c r="AD1328"/>
  <c r="AE1328"/>
  <c r="AF1328"/>
  <c r="AG1328"/>
  <c r="W1254"/>
  <c r="X1254"/>
  <c r="Y1254"/>
  <c r="Z1254"/>
  <c r="AA1254"/>
  <c r="AC1254"/>
  <c r="AD1254"/>
  <c r="AE1254"/>
  <c r="AF1254"/>
  <c r="AG1254"/>
  <c r="W1235"/>
  <c r="X1235"/>
  <c r="Y1235"/>
  <c r="Z1235"/>
  <c r="AA1235"/>
  <c r="AC1235"/>
  <c r="AD1235"/>
  <c r="AE1235"/>
  <c r="AF1235"/>
  <c r="AG1235"/>
  <c r="W1161"/>
  <c r="X1161"/>
  <c r="Y1161"/>
  <c r="Z1161"/>
  <c r="AA1161"/>
  <c r="AC1161"/>
  <c r="AD1161"/>
  <c r="AE1161"/>
  <c r="AF1161"/>
  <c r="AG1161"/>
  <c r="W1142"/>
  <c r="X1142"/>
  <c r="Y1142"/>
  <c r="Z1142"/>
  <c r="AA1142"/>
  <c r="AC1142"/>
  <c r="AD1142"/>
  <c r="AE1142"/>
  <c r="AF1142"/>
  <c r="AG1142"/>
  <c r="W1068"/>
  <c r="X1068"/>
  <c r="Y1068"/>
  <c r="Z1068"/>
  <c r="AA1068"/>
  <c r="AC1068"/>
  <c r="AD1068"/>
  <c r="AE1068"/>
  <c r="AF1068"/>
  <c r="AG1068"/>
  <c r="W1049"/>
  <c r="X1049"/>
  <c r="Y1049"/>
  <c r="Z1049"/>
  <c r="AA1049"/>
  <c r="AC1049"/>
  <c r="AD1049"/>
  <c r="AE1049"/>
  <c r="AF1049"/>
  <c r="AG1049"/>
  <c r="W975"/>
  <c r="X975"/>
  <c r="Y975"/>
  <c r="Z975"/>
  <c r="AA975"/>
  <c r="AC975"/>
  <c r="AD975"/>
  <c r="AE975"/>
  <c r="AF975"/>
  <c r="AG975"/>
  <c r="W956"/>
  <c r="X956"/>
  <c r="Y956"/>
  <c r="Z956"/>
  <c r="AA956"/>
  <c r="AC956"/>
  <c r="AD956"/>
  <c r="AE956"/>
  <c r="AF956"/>
  <c r="AG956"/>
  <c r="W882"/>
  <c r="X882"/>
  <c r="Y882"/>
  <c r="Z882"/>
  <c r="AA882"/>
  <c r="AC882"/>
  <c r="AD882"/>
  <c r="AE882"/>
  <c r="AF882"/>
  <c r="AG882"/>
  <c r="W863"/>
  <c r="X863"/>
  <c r="Y863"/>
  <c r="Z863"/>
  <c r="AA863"/>
  <c r="AC863"/>
  <c r="AD863"/>
  <c r="AE863"/>
  <c r="AF863"/>
  <c r="AG863"/>
  <c r="W789"/>
  <c r="X789"/>
  <c r="Y789"/>
  <c r="Z789"/>
  <c r="AA789"/>
  <c r="AC789"/>
  <c r="AD789"/>
  <c r="AE789"/>
  <c r="AF789"/>
  <c r="AG789"/>
  <c r="W770"/>
  <c r="X770"/>
  <c r="Y770"/>
  <c r="Z770"/>
  <c r="AA770"/>
  <c r="AC770"/>
  <c r="AD770"/>
  <c r="AE770"/>
  <c r="AF770"/>
  <c r="AG770"/>
  <c r="W696"/>
  <c r="X696"/>
  <c r="Y696"/>
  <c r="Z696"/>
  <c r="AA696"/>
  <c r="AC696"/>
  <c r="AD696"/>
  <c r="AE696"/>
  <c r="AF696"/>
  <c r="AG696"/>
  <c r="W677"/>
  <c r="X677"/>
  <c r="Y677"/>
  <c r="Z677"/>
  <c r="AA677"/>
  <c r="AC677"/>
  <c r="AD677"/>
  <c r="AE677"/>
  <c r="AF677"/>
  <c r="AG677"/>
  <c r="W603"/>
  <c r="X603"/>
  <c r="Y603"/>
  <c r="Z603"/>
  <c r="AA603"/>
  <c r="AC603"/>
  <c r="AD603"/>
  <c r="AE603"/>
  <c r="AF603"/>
  <c r="AG603"/>
  <c r="W584"/>
  <c r="X584"/>
  <c r="Y584"/>
  <c r="Z584"/>
  <c r="AA584"/>
  <c r="AC584"/>
  <c r="AD584"/>
  <c r="AE584"/>
  <c r="AF584"/>
  <c r="AG584"/>
  <c r="W510"/>
  <c r="X510"/>
  <c r="Y510"/>
  <c r="Z510"/>
  <c r="AA510"/>
  <c r="AC510"/>
  <c r="AD510"/>
  <c r="AE510"/>
  <c r="AF510"/>
  <c r="AG510"/>
  <c r="W491"/>
  <c r="X491"/>
  <c r="Y491"/>
  <c r="Z491"/>
  <c r="AA491"/>
  <c r="AC491"/>
  <c r="AD491"/>
  <c r="AE491"/>
  <c r="AF491"/>
  <c r="AG491"/>
  <c r="W417"/>
  <c r="X417"/>
  <c r="Y417"/>
  <c r="Z417"/>
  <c r="AA417"/>
  <c r="AC417"/>
  <c r="AD417"/>
  <c r="AE417"/>
  <c r="AF417"/>
  <c r="AG417"/>
  <c r="W398"/>
  <c r="X398"/>
  <c r="Y398"/>
  <c r="Z398"/>
  <c r="AA398"/>
  <c r="AC398"/>
  <c r="AD398"/>
  <c r="AE398"/>
  <c r="AF398"/>
  <c r="AG398"/>
  <c r="W324"/>
  <c r="X324"/>
  <c r="Y324"/>
  <c r="Z324"/>
  <c r="AA324"/>
  <c r="AC324"/>
  <c r="AD324"/>
  <c r="AE324"/>
  <c r="AF324"/>
  <c r="AG324"/>
  <c r="W305"/>
  <c r="X305"/>
  <c r="Y305"/>
  <c r="Z305"/>
  <c r="AA305"/>
  <c r="AC305"/>
  <c r="AD305"/>
  <c r="AE305"/>
  <c r="AF305"/>
  <c r="AG305"/>
  <c r="W231"/>
  <c r="X231"/>
  <c r="Y231"/>
  <c r="Z231"/>
  <c r="AA231"/>
  <c r="AC231"/>
  <c r="AD231"/>
  <c r="AE231"/>
  <c r="AF231"/>
  <c r="AG231"/>
  <c r="W212"/>
  <c r="X212"/>
  <c r="Y212"/>
  <c r="Z212"/>
  <c r="AA212"/>
  <c r="AC212"/>
  <c r="AD212"/>
  <c r="AE212"/>
  <c r="AF212"/>
  <c r="AG212"/>
  <c r="W138"/>
  <c r="X138"/>
  <c r="Y138"/>
  <c r="Z138"/>
  <c r="AA138"/>
  <c r="AC138"/>
  <c r="AD138"/>
  <c r="AE138"/>
  <c r="AF138"/>
  <c r="AG138"/>
  <c r="W119"/>
  <c r="X119"/>
  <c r="Y119"/>
  <c r="Z119"/>
  <c r="AA119"/>
  <c r="AC119"/>
  <c r="AD119"/>
  <c r="AE119"/>
  <c r="AF119"/>
  <c r="AG119"/>
  <c r="W45"/>
  <c r="X45"/>
  <c r="Y45"/>
  <c r="Z45"/>
  <c r="AA45"/>
  <c r="AC45"/>
  <c r="AD45"/>
  <c r="AE45"/>
  <c r="AF45"/>
  <c r="AG45"/>
  <c r="W26"/>
  <c r="X26"/>
  <c r="Y26"/>
  <c r="Z26"/>
  <c r="AA26"/>
  <c r="AC26"/>
  <c r="AD26"/>
  <c r="AE26"/>
  <c r="AF26"/>
  <c r="AG26"/>
  <c r="V1753"/>
  <c r="AB1724"/>
  <c r="Z1670"/>
  <c r="X1668"/>
  <c r="V1666"/>
  <c r="Z1641"/>
  <c r="X1639"/>
  <c r="AG682"/>
  <c r="AE699"/>
  <c r="Y680"/>
  <c r="AD679"/>
  <c r="AC697"/>
  <c r="AG608"/>
  <c r="AA589"/>
  <c r="AF588"/>
  <c r="AE606"/>
  <c r="AC604"/>
  <c r="W585"/>
  <c r="AA496"/>
  <c r="AF495"/>
  <c r="Y513"/>
  <c r="AD512"/>
  <c r="AG403"/>
  <c r="AA422"/>
  <c r="AF421"/>
  <c r="Y401"/>
  <c r="AD400"/>
  <c r="X307"/>
  <c r="AE217"/>
  <c r="Z216"/>
  <c r="X214"/>
  <c r="Z123"/>
  <c r="Y122"/>
  <c r="AD121"/>
  <c r="X121"/>
  <c r="Z49"/>
  <c r="Y29"/>
  <c r="X28"/>
  <c r="W198" i="39"/>
  <c r="X198"/>
  <c r="Y198"/>
  <c r="Z198"/>
  <c r="AA198"/>
  <c r="AC198"/>
  <c r="AD198"/>
  <c r="AE198"/>
  <c r="AF198"/>
  <c r="AG198"/>
  <c r="W44"/>
  <c r="X44"/>
  <c r="Y44"/>
  <c r="Z44"/>
  <c r="AA44"/>
  <c r="AC44"/>
  <c r="AD44"/>
  <c r="AE44"/>
  <c r="AF44"/>
  <c r="AG44"/>
  <c r="W25"/>
  <c r="X25"/>
  <c r="Y25"/>
  <c r="Z25"/>
  <c r="AA25"/>
  <c r="AC25"/>
  <c r="AD25"/>
  <c r="AE25"/>
  <c r="AF25"/>
  <c r="AG25"/>
  <c r="Y29"/>
  <c r="X27" i="57"/>
  <c r="Y27"/>
  <c r="Z27"/>
  <c r="AA27"/>
  <c r="AD27"/>
  <c r="AE27"/>
  <c r="AF27"/>
  <c r="AG27"/>
  <c r="Y28"/>
  <c r="Z28"/>
  <c r="AA28"/>
  <c r="AE28"/>
  <c r="AF28"/>
  <c r="AG28"/>
  <c r="Z29"/>
  <c r="AA29"/>
  <c r="AF29"/>
  <c r="AG29"/>
  <c r="AA30"/>
  <c r="AG30"/>
  <c r="X46"/>
  <c r="Y46"/>
  <c r="Z46"/>
  <c r="AA46"/>
  <c r="AD46"/>
  <c r="AE46"/>
  <c r="AF46"/>
  <c r="AG46"/>
  <c r="Y47"/>
  <c r="Z47"/>
  <c r="AA47"/>
  <c r="AE47"/>
  <c r="AF47"/>
  <c r="AG47"/>
  <c r="Y48"/>
  <c r="Z48"/>
  <c r="AA48"/>
  <c r="AF48"/>
  <c r="AG48"/>
  <c r="AA49"/>
  <c r="AG49"/>
  <c r="X120"/>
  <c r="Y120"/>
  <c r="Z120"/>
  <c r="AA120"/>
  <c r="AD120"/>
  <c r="AE120"/>
  <c r="AF120"/>
  <c r="AG120"/>
  <c r="Y121"/>
  <c r="Z121"/>
  <c r="AA121"/>
  <c r="AE121"/>
  <c r="AF121"/>
  <c r="AG121"/>
  <c r="Z122"/>
  <c r="AA122"/>
  <c r="AF122"/>
  <c r="AG122"/>
  <c r="AA123"/>
  <c r="AF123"/>
  <c r="AG123"/>
  <c r="AA124"/>
  <c r="X139"/>
  <c r="Y139"/>
  <c r="Z139"/>
  <c r="AA139"/>
  <c r="AD139"/>
  <c r="AE139"/>
  <c r="AF139"/>
  <c r="AG139"/>
  <c r="Y140"/>
  <c r="Z140"/>
  <c r="AA140"/>
  <c r="AE140"/>
  <c r="AF140"/>
  <c r="AG140"/>
  <c r="Z141"/>
  <c r="AA141"/>
  <c r="AF141"/>
  <c r="AG141"/>
  <c r="Z142"/>
  <c r="AA142"/>
  <c r="AF142"/>
  <c r="AG142"/>
  <c r="AA143"/>
  <c r="X213"/>
  <c r="Y213"/>
  <c r="Z213"/>
  <c r="AA213"/>
  <c r="AD213"/>
  <c r="AE213"/>
  <c r="AF213"/>
  <c r="AG213"/>
  <c r="Y214"/>
  <c r="Z214"/>
  <c r="AA214"/>
  <c r="AE214"/>
  <c r="AF214"/>
  <c r="AG214"/>
  <c r="Z215"/>
  <c r="AA215"/>
  <c r="AE215"/>
  <c r="AF215"/>
  <c r="AG215"/>
  <c r="AA216"/>
  <c r="AG216"/>
  <c r="AG217"/>
  <c r="X232"/>
  <c r="Y232"/>
  <c r="Z232"/>
  <c r="AA232"/>
  <c r="AD232"/>
  <c r="AE232"/>
  <c r="AF232"/>
  <c r="AG232"/>
  <c r="Y233"/>
  <c r="Z233"/>
  <c r="AA233"/>
  <c r="AE233"/>
  <c r="AF233"/>
  <c r="AG233"/>
  <c r="Z234"/>
  <c r="AA234"/>
  <c r="AE234"/>
  <c r="AF234"/>
  <c r="AG234"/>
  <c r="AA235"/>
  <c r="AG235"/>
  <c r="AG236"/>
  <c r="X306"/>
  <c r="Y306"/>
  <c r="Z306"/>
  <c r="AA306"/>
  <c r="AD306"/>
  <c r="AE306"/>
  <c r="AF306"/>
  <c r="AG306"/>
  <c r="Y307"/>
  <c r="Z307"/>
  <c r="AA307"/>
  <c r="AD307"/>
  <c r="AE307"/>
  <c r="AF307"/>
  <c r="AG307"/>
  <c r="Y308"/>
  <c r="Z308"/>
  <c r="AA308"/>
  <c r="AF308"/>
  <c r="AG308"/>
  <c r="Z309"/>
  <c r="AA309"/>
  <c r="AF309"/>
  <c r="AG309"/>
  <c r="AA310"/>
  <c r="AG310"/>
  <c r="X325"/>
  <c r="Y325"/>
  <c r="Z325"/>
  <c r="AA325"/>
  <c r="AD325"/>
  <c r="AE325"/>
  <c r="AF325"/>
  <c r="AG325"/>
  <c r="X326"/>
  <c r="Y326"/>
  <c r="Z326"/>
  <c r="AA326"/>
  <c r="AD326"/>
  <c r="AE326"/>
  <c r="AF326"/>
  <c r="AG326"/>
  <c r="Y327"/>
  <c r="Z327"/>
  <c r="AA327"/>
  <c r="AE327"/>
  <c r="AF327"/>
  <c r="AG327"/>
  <c r="Z328"/>
  <c r="AA328"/>
  <c r="AF328"/>
  <c r="AG328"/>
  <c r="AA329"/>
  <c r="AG329"/>
  <c r="W399"/>
  <c r="X399"/>
  <c r="Y399"/>
  <c r="Z399"/>
  <c r="AA399"/>
  <c r="AD399"/>
  <c r="AE399"/>
  <c r="AF399"/>
  <c r="AG399"/>
  <c r="X400"/>
  <c r="Y400"/>
  <c r="Z400"/>
  <c r="AA400"/>
  <c r="AE400"/>
  <c r="AF400"/>
  <c r="AG400"/>
  <c r="Z401"/>
  <c r="AA401"/>
  <c r="AF401"/>
  <c r="AG401"/>
  <c r="Z402"/>
  <c r="AA402"/>
  <c r="AF402"/>
  <c r="AG402"/>
  <c r="AA403"/>
  <c r="W418"/>
  <c r="X418"/>
  <c r="Y418"/>
  <c r="Z418"/>
  <c r="AA418"/>
  <c r="AD418"/>
  <c r="AE418"/>
  <c r="AF418"/>
  <c r="AG418"/>
  <c r="X419"/>
  <c r="Y419"/>
  <c r="Z419"/>
  <c r="AA419"/>
  <c r="AE419"/>
  <c r="AF419"/>
  <c r="AG419"/>
  <c r="Z420"/>
  <c r="AA420"/>
  <c r="AE420"/>
  <c r="AF420"/>
  <c r="AG420"/>
  <c r="Z421"/>
  <c r="AA421"/>
  <c r="AG421"/>
  <c r="AG422"/>
  <c r="X492"/>
  <c r="Y492"/>
  <c r="Z492"/>
  <c r="AA492"/>
  <c r="AD492"/>
  <c r="AE492"/>
  <c r="AF492"/>
  <c r="AG492"/>
  <c r="X493"/>
  <c r="Y493"/>
  <c r="Z493"/>
  <c r="AA493"/>
  <c r="AD493"/>
  <c r="AE493"/>
  <c r="AF493"/>
  <c r="AG493"/>
  <c r="Y494"/>
  <c r="Z494"/>
  <c r="AA494"/>
  <c r="AF494"/>
  <c r="AG494"/>
  <c r="Z495"/>
  <c r="AA495"/>
  <c r="AG495"/>
  <c r="AG496"/>
  <c r="X511"/>
  <c r="Y511"/>
  <c r="Z511"/>
  <c r="AA511"/>
  <c r="AD511"/>
  <c r="AE511"/>
  <c r="AF511"/>
  <c r="AG511"/>
  <c r="X512"/>
  <c r="Y512"/>
  <c r="Z512"/>
  <c r="AA512"/>
  <c r="AE512"/>
  <c r="AF512"/>
  <c r="AG512"/>
  <c r="Z513"/>
  <c r="AA513"/>
  <c r="AE513"/>
  <c r="AF513"/>
  <c r="AG513"/>
  <c r="Z514"/>
  <c r="AA514"/>
  <c r="AG514"/>
  <c r="AG515"/>
  <c r="X585"/>
  <c r="Y585"/>
  <c r="Z585"/>
  <c r="AA585"/>
  <c r="AD585"/>
  <c r="AE585"/>
  <c r="AF585"/>
  <c r="AG585"/>
  <c r="X586"/>
  <c r="Y586"/>
  <c r="Z586"/>
  <c r="AA586"/>
  <c r="AD586"/>
  <c r="AE586"/>
  <c r="AF586"/>
  <c r="AG586"/>
  <c r="Y587"/>
  <c r="Z587"/>
  <c r="AA587"/>
  <c r="AF587"/>
  <c r="AG587"/>
  <c r="Z588"/>
  <c r="AA588"/>
  <c r="AG588"/>
  <c r="AG589"/>
  <c r="X604"/>
  <c r="Y604"/>
  <c r="Z604"/>
  <c r="AA604"/>
  <c r="AD604"/>
  <c r="AE604"/>
  <c r="AF604"/>
  <c r="AG604"/>
  <c r="X605"/>
  <c r="Y605"/>
  <c r="Z605"/>
  <c r="AA605"/>
  <c r="AD605"/>
  <c r="AE605"/>
  <c r="AF605"/>
  <c r="AG605"/>
  <c r="Y606"/>
  <c r="Z606"/>
  <c r="AA606"/>
  <c r="AF606"/>
  <c r="AG606"/>
  <c r="Z607"/>
  <c r="AA607"/>
  <c r="AF607"/>
  <c r="AG607"/>
  <c r="AA608"/>
  <c r="X678"/>
  <c r="Y678"/>
  <c r="Z678"/>
  <c r="AA678"/>
  <c r="AD678"/>
  <c r="AE678"/>
  <c r="AF678"/>
  <c r="AG678"/>
  <c r="X679"/>
  <c r="Y679"/>
  <c r="Z679"/>
  <c r="AA679"/>
  <c r="AE679"/>
  <c r="AF679"/>
  <c r="AG679"/>
  <c r="Z680"/>
  <c r="AA680"/>
  <c r="AF680"/>
  <c r="AG680"/>
  <c r="Z681"/>
  <c r="AA681"/>
  <c r="AF681"/>
  <c r="AG681"/>
  <c r="AA682"/>
  <c r="X697"/>
  <c r="Y697"/>
  <c r="Z697"/>
  <c r="AA697"/>
  <c r="AD697"/>
  <c r="AE697"/>
  <c r="AF697"/>
  <c r="AG697"/>
  <c r="X698"/>
  <c r="Y698"/>
  <c r="Z698"/>
  <c r="AA698"/>
  <c r="AD698"/>
  <c r="AE698"/>
  <c r="AF698"/>
  <c r="AG698"/>
  <c r="Y699"/>
  <c r="Z699"/>
  <c r="AA699"/>
  <c r="AF699"/>
  <c r="AG699"/>
  <c r="Z700"/>
  <c r="AA700"/>
  <c r="AF700"/>
  <c r="AG700"/>
  <c r="AA701"/>
  <c r="W771"/>
  <c r="X771"/>
  <c r="Y771"/>
  <c r="Z771"/>
  <c r="AA771"/>
  <c r="AD771"/>
  <c r="AE771"/>
  <c r="AF771"/>
  <c r="AG771"/>
  <c r="X772"/>
  <c r="Y772"/>
  <c r="Z772"/>
  <c r="AA772"/>
  <c r="AD772"/>
  <c r="AE772"/>
  <c r="AF772"/>
  <c r="AG772"/>
  <c r="Y773"/>
  <c r="Z773"/>
  <c r="AA773"/>
  <c r="AF773"/>
  <c r="AG773"/>
  <c r="Z774"/>
  <c r="AA774"/>
  <c r="AF774"/>
  <c r="AG774"/>
  <c r="AA775"/>
  <c r="AG775"/>
  <c r="W790"/>
  <c r="X790"/>
  <c r="Y790"/>
  <c r="Z790"/>
  <c r="AA790"/>
  <c r="AD790"/>
  <c r="AE790"/>
  <c r="AF790"/>
  <c r="AG790"/>
  <c r="X791"/>
  <c r="Y791"/>
  <c r="Z791"/>
  <c r="AA791"/>
  <c r="AD791"/>
  <c r="AE791"/>
  <c r="AF791"/>
  <c r="AG791"/>
  <c r="Y792"/>
  <c r="Z792"/>
  <c r="AA792"/>
  <c r="AE792"/>
  <c r="AF792"/>
  <c r="AG792"/>
  <c r="Z793"/>
  <c r="AA793"/>
  <c r="AF793"/>
  <c r="AG793"/>
  <c r="AA794"/>
  <c r="AG794"/>
  <c r="X864"/>
  <c r="Y864"/>
  <c r="Z864"/>
  <c r="AA864"/>
  <c r="AD864"/>
  <c r="AE864"/>
  <c r="AF864"/>
  <c r="AG864"/>
  <c r="X865"/>
  <c r="Y865"/>
  <c r="Z865"/>
  <c r="AA865"/>
  <c r="AD865"/>
  <c r="AE865"/>
  <c r="AF865"/>
  <c r="AG865"/>
  <c r="Y866"/>
  <c r="Z866"/>
  <c r="AA866"/>
  <c r="AE866"/>
  <c r="AF866"/>
  <c r="AG866"/>
  <c r="Z867"/>
  <c r="AA867"/>
  <c r="AF867"/>
  <c r="AG867"/>
  <c r="AA868"/>
  <c r="AG868"/>
  <c r="X883"/>
  <c r="Y883"/>
  <c r="Z883"/>
  <c r="AA883"/>
  <c r="AC883"/>
  <c r="AD883"/>
  <c r="AE883"/>
  <c r="AF883"/>
  <c r="AG883"/>
  <c r="X884"/>
  <c r="Y884"/>
  <c r="Z884"/>
  <c r="AA884"/>
  <c r="AD884"/>
  <c r="AE884"/>
  <c r="AF884"/>
  <c r="AG884"/>
  <c r="Y885"/>
  <c r="Z885"/>
  <c r="AA885"/>
  <c r="AE885"/>
  <c r="AF885"/>
  <c r="AG885"/>
  <c r="Z886"/>
  <c r="AA886"/>
  <c r="AF886"/>
  <c r="AG886"/>
  <c r="AA887"/>
  <c r="AG887"/>
  <c r="X957"/>
  <c r="Y957"/>
  <c r="Z957"/>
  <c r="AA957"/>
  <c r="AD957"/>
  <c r="AE957"/>
  <c r="AF957"/>
  <c r="AG957"/>
  <c r="X958"/>
  <c r="Y958"/>
  <c r="Z958"/>
  <c r="AA958"/>
  <c r="AE958"/>
  <c r="AF958"/>
  <c r="AG958"/>
  <c r="Y959"/>
  <c r="Z959"/>
  <c r="AA959"/>
  <c r="AE959"/>
  <c r="AF959"/>
  <c r="AG959"/>
  <c r="Z960"/>
  <c r="AA960"/>
  <c r="AF960"/>
  <c r="AG960"/>
  <c r="AA961"/>
  <c r="AG961"/>
  <c r="X976"/>
  <c r="Y976"/>
  <c r="Z976"/>
  <c r="AA976"/>
  <c r="AC976"/>
  <c r="AD976"/>
  <c r="AE976"/>
  <c r="AF976"/>
  <c r="AG976"/>
  <c r="X977"/>
  <c r="Y977"/>
  <c r="Z977"/>
  <c r="AA977"/>
  <c r="AD977"/>
  <c r="AE977"/>
  <c r="AF977"/>
  <c r="AG977"/>
  <c r="Y978"/>
  <c r="Z978"/>
  <c r="AA978"/>
  <c r="AE978"/>
  <c r="AF978"/>
  <c r="AG978"/>
  <c r="Z979"/>
  <c r="AA979"/>
  <c r="AF979"/>
  <c r="AG979"/>
  <c r="AA980"/>
  <c r="AG980"/>
  <c r="X1050"/>
  <c r="Y1050"/>
  <c r="Z1050"/>
  <c r="AA1050"/>
  <c r="AC1050"/>
  <c r="AD1050"/>
  <c r="AE1050"/>
  <c r="AF1050"/>
  <c r="AG1050"/>
  <c r="X1051"/>
  <c r="Y1051"/>
  <c r="Z1051"/>
  <c r="AA1051"/>
  <c r="AD1051"/>
  <c r="AE1051"/>
  <c r="AF1051"/>
  <c r="AG1051"/>
  <c r="Y1052"/>
  <c r="Z1052"/>
  <c r="AA1052"/>
  <c r="AE1052"/>
  <c r="AF1052"/>
  <c r="AG1052"/>
  <c r="Z1053"/>
  <c r="AA1053"/>
  <c r="AF1053"/>
  <c r="AG1053"/>
  <c r="AA1054"/>
  <c r="AG1054"/>
  <c r="W1069"/>
  <c r="X1069"/>
  <c r="Y1069"/>
  <c r="Z1069"/>
  <c r="AA1069"/>
  <c r="AC1069"/>
  <c r="AD1069"/>
  <c r="AE1069"/>
  <c r="AF1069"/>
  <c r="AG1069"/>
  <c r="X1070"/>
  <c r="Y1070"/>
  <c r="Z1070"/>
  <c r="AA1070"/>
  <c r="AD1070"/>
  <c r="AE1070"/>
  <c r="AF1070"/>
  <c r="AG1070"/>
  <c r="Y1071"/>
  <c r="Z1071"/>
  <c r="AA1071"/>
  <c r="AE1071"/>
  <c r="AF1071"/>
  <c r="AG1071"/>
  <c r="Z1072"/>
  <c r="AA1072"/>
  <c r="AF1072"/>
  <c r="AG1072"/>
  <c r="AA1073"/>
  <c r="AG1073"/>
  <c r="W1143"/>
  <c r="X1143"/>
  <c r="Y1143"/>
  <c r="Z1143"/>
  <c r="AA1143"/>
  <c r="AD1143"/>
  <c r="AE1143"/>
  <c r="AF1143"/>
  <c r="AG1143"/>
  <c r="X1144"/>
  <c r="Y1144"/>
  <c r="Z1144"/>
  <c r="AA1144"/>
  <c r="AD1144"/>
  <c r="AE1144"/>
  <c r="AF1144"/>
  <c r="AG1144"/>
  <c r="Y1145"/>
  <c r="Z1145"/>
  <c r="AA1145"/>
  <c r="AF1145"/>
  <c r="AG1145"/>
  <c r="Z1146"/>
  <c r="AA1146"/>
  <c r="AF1146"/>
  <c r="AG1146"/>
  <c r="AA1147"/>
  <c r="AG1147"/>
  <c r="W1162"/>
  <c r="X1162"/>
  <c r="Y1162"/>
  <c r="Z1162"/>
  <c r="AA1162"/>
  <c r="AC1162"/>
  <c r="AD1162"/>
  <c r="AE1162"/>
  <c r="AF1162"/>
  <c r="AG1162"/>
  <c r="X1163"/>
  <c r="Y1163"/>
  <c r="Z1163"/>
  <c r="AA1163"/>
  <c r="AD1163"/>
  <c r="AE1163"/>
  <c r="AF1163"/>
  <c r="AG1163"/>
  <c r="Y1164"/>
  <c r="Z1164"/>
  <c r="AA1164"/>
  <c r="AE1164"/>
  <c r="AF1164"/>
  <c r="AG1164"/>
  <c r="Z1165"/>
  <c r="AA1165"/>
  <c r="AF1165"/>
  <c r="AG1165"/>
  <c r="AA1166"/>
  <c r="AG1166"/>
  <c r="W1236"/>
  <c r="X1236"/>
  <c r="Y1236"/>
  <c r="Z1236"/>
  <c r="AA1236"/>
  <c r="AD1236"/>
  <c r="AE1236"/>
  <c r="AF1236"/>
  <c r="AG1236"/>
  <c r="X1237"/>
  <c r="Y1237"/>
  <c r="Z1237"/>
  <c r="AA1237"/>
  <c r="AD1237"/>
  <c r="AE1237"/>
  <c r="AF1237"/>
  <c r="AG1237"/>
  <c r="Y1238"/>
  <c r="Z1238"/>
  <c r="AA1238"/>
  <c r="AE1238"/>
  <c r="AF1238"/>
  <c r="AG1238"/>
  <c r="Z1239"/>
  <c r="AA1239"/>
  <c r="AF1239"/>
  <c r="AG1239"/>
  <c r="AA1240"/>
  <c r="AG1240"/>
  <c r="W1255"/>
  <c r="X1255"/>
  <c r="Y1255"/>
  <c r="Z1255"/>
  <c r="AA1255"/>
  <c r="AC1255"/>
  <c r="AD1255"/>
  <c r="AE1255"/>
  <c r="AF1255"/>
  <c r="AG1255"/>
  <c r="X1256"/>
  <c r="Y1256"/>
  <c r="Z1256"/>
  <c r="AA1256"/>
  <c r="AD1256"/>
  <c r="AE1256"/>
  <c r="AF1256"/>
  <c r="AG1256"/>
  <c r="Y1257"/>
  <c r="Z1257"/>
  <c r="AA1257"/>
  <c r="AE1257"/>
  <c r="AF1257"/>
  <c r="AG1257"/>
  <c r="Z1258"/>
  <c r="AA1258"/>
  <c r="AF1258"/>
  <c r="AG1258"/>
  <c r="AA1259"/>
  <c r="AG1259"/>
  <c r="W1329"/>
  <c r="X1329"/>
  <c r="Y1329"/>
  <c r="Z1329"/>
  <c r="AA1329"/>
  <c r="AC1329"/>
  <c r="AD1329"/>
  <c r="AE1329"/>
  <c r="AF1329"/>
  <c r="AG1329"/>
  <c r="X1330"/>
  <c r="Y1330"/>
  <c r="Z1330"/>
  <c r="AA1330"/>
  <c r="AD1330"/>
  <c r="AE1330"/>
  <c r="AF1330"/>
  <c r="AG1330"/>
  <c r="Y1331"/>
  <c r="Z1331"/>
  <c r="AA1331"/>
  <c r="AE1331"/>
  <c r="AF1331"/>
  <c r="AG1331"/>
  <c r="Z1332"/>
  <c r="AA1332"/>
  <c r="AF1332"/>
  <c r="AG1332"/>
  <c r="AA1333"/>
  <c r="AG1333"/>
  <c r="W1348"/>
  <c r="X1348"/>
  <c r="Y1348"/>
  <c r="Z1348"/>
  <c r="AA1348"/>
  <c r="AC1348"/>
  <c r="AD1348"/>
  <c r="AE1348"/>
  <c r="AF1348"/>
  <c r="AG1348"/>
  <c r="X1349"/>
  <c r="Y1349"/>
  <c r="Z1349"/>
  <c r="AA1349"/>
  <c r="AD1349"/>
  <c r="AE1349"/>
  <c r="AF1349"/>
  <c r="AG1349"/>
  <c r="Y1350"/>
  <c r="Z1350"/>
  <c r="AA1350"/>
  <c r="AE1350"/>
  <c r="AF1350"/>
  <c r="AG1350"/>
  <c r="Z1351"/>
  <c r="AA1351"/>
  <c r="AF1351"/>
  <c r="AG1351"/>
  <c r="AA1352"/>
  <c r="AG1352"/>
  <c r="W1422"/>
  <c r="X1422"/>
  <c r="Y1422"/>
  <c r="Z1422"/>
  <c r="AA1422"/>
  <c r="AC1422"/>
  <c r="AD1422"/>
  <c r="AE1422"/>
  <c r="AF1422"/>
  <c r="AG1422"/>
  <c r="X1423"/>
  <c r="Y1423"/>
  <c r="Z1423"/>
  <c r="AA1423"/>
  <c r="AD1423"/>
  <c r="AE1423"/>
  <c r="AF1423"/>
  <c r="AG1423"/>
  <c r="Y1424"/>
  <c r="Z1424"/>
  <c r="AA1424"/>
  <c r="AE1424"/>
  <c r="AF1424"/>
  <c r="AG1424"/>
  <c r="Z1425"/>
  <c r="AA1425"/>
  <c r="AF1425"/>
  <c r="AG1425"/>
  <c r="AA1426"/>
  <c r="AG1426"/>
  <c r="W1441"/>
  <c r="X1441"/>
  <c r="Y1441"/>
  <c r="Z1441"/>
  <c r="AA1441"/>
  <c r="AC1441"/>
  <c r="AD1441"/>
  <c r="AE1441"/>
  <c r="AF1441"/>
  <c r="AG1441"/>
  <c r="X1442"/>
  <c r="Y1442"/>
  <c r="Z1442"/>
  <c r="AA1442"/>
  <c r="AD1442"/>
  <c r="AE1442"/>
  <c r="AF1442"/>
  <c r="AG1442"/>
  <c r="Y1443"/>
  <c r="Z1443"/>
  <c r="AA1443"/>
  <c r="AE1443"/>
  <c r="AF1443"/>
  <c r="AG1443"/>
  <c r="Z1444"/>
  <c r="AA1444"/>
  <c r="AF1444"/>
  <c r="AG1444"/>
  <c r="AA1445"/>
  <c r="AG1445"/>
  <c r="W1515"/>
  <c r="X1515"/>
  <c r="Y1515"/>
  <c r="Z1515"/>
  <c r="AA1515"/>
  <c r="AC1515"/>
  <c r="AD1515"/>
  <c r="AE1515"/>
  <c r="AF1515"/>
  <c r="AG1515"/>
  <c r="X1516"/>
  <c r="Y1516"/>
  <c r="Z1516"/>
  <c r="AA1516"/>
  <c r="AD1516"/>
  <c r="AE1516"/>
  <c r="AF1516"/>
  <c r="AG1516"/>
  <c r="Y1517"/>
  <c r="Z1517"/>
  <c r="AA1517"/>
  <c r="AE1517"/>
  <c r="AF1517"/>
  <c r="AG1517"/>
  <c r="Z1518"/>
  <c r="AA1518"/>
  <c r="AF1518"/>
  <c r="AG1518"/>
  <c r="AA1519"/>
  <c r="AG1519"/>
  <c r="W1534"/>
  <c r="X1534"/>
  <c r="Y1534"/>
  <c r="Z1534"/>
  <c r="AA1534"/>
  <c r="AC1534"/>
  <c r="AD1534"/>
  <c r="AE1534"/>
  <c r="AF1534"/>
  <c r="AG1534"/>
  <c r="X1535"/>
  <c r="Y1535"/>
  <c r="Z1535"/>
  <c r="AA1535"/>
  <c r="AD1535"/>
  <c r="AE1535"/>
  <c r="AF1535"/>
  <c r="AG1535"/>
  <c r="Y1536"/>
  <c r="Z1536"/>
  <c r="AA1536"/>
  <c r="AE1536"/>
  <c r="AF1536"/>
  <c r="AG1536"/>
  <c r="Z1537"/>
  <c r="AA1537"/>
  <c r="AF1537"/>
  <c r="AG1537"/>
  <c r="AA1538"/>
  <c r="AG1538"/>
  <c r="W1609"/>
  <c r="X1609"/>
  <c r="Y1609"/>
  <c r="Z1609"/>
  <c r="AA1609"/>
  <c r="AC1609"/>
  <c r="AD1609"/>
  <c r="AE1609"/>
  <c r="AF1609"/>
  <c r="AG1609"/>
  <c r="X1610"/>
  <c r="Y1610"/>
  <c r="Z1610"/>
  <c r="AA1610"/>
  <c r="AD1610"/>
  <c r="AE1610"/>
  <c r="AF1610"/>
  <c r="AG1610"/>
  <c r="Y1611"/>
  <c r="Z1611"/>
  <c r="AA1611"/>
  <c r="AE1611"/>
  <c r="AF1611"/>
  <c r="AG1611"/>
  <c r="Z1612"/>
  <c r="AA1612"/>
  <c r="AF1612"/>
  <c r="AG1612"/>
  <c r="AA1613"/>
  <c r="AG1613"/>
  <c r="W1638"/>
  <c r="X1638"/>
  <c r="Y1638"/>
  <c r="Z1638"/>
  <c r="AA1638"/>
  <c r="AC1638"/>
  <c r="AD1638"/>
  <c r="AE1638"/>
  <c r="AF1638"/>
  <c r="AG1638"/>
  <c r="Y1639"/>
  <c r="Z1639"/>
  <c r="AA1639"/>
  <c r="AD1639"/>
  <c r="AE1639"/>
  <c r="AF1639"/>
  <c r="AG1639"/>
  <c r="Y1640"/>
  <c r="Z1640"/>
  <c r="AA1640"/>
  <c r="AE1640"/>
  <c r="AF1640"/>
  <c r="AG1640"/>
  <c r="AA1641"/>
  <c r="AF1641"/>
  <c r="AG1641"/>
  <c r="AA1642"/>
  <c r="AG1642"/>
  <c r="W1667"/>
  <c r="X1667"/>
  <c r="Y1667"/>
  <c r="Z1667"/>
  <c r="AA1667"/>
  <c r="AC1667"/>
  <c r="AD1667"/>
  <c r="AE1667"/>
  <c r="AF1667"/>
  <c r="AG1667"/>
  <c r="Y1668"/>
  <c r="Z1668"/>
  <c r="AA1668"/>
  <c r="AD1668"/>
  <c r="AE1668"/>
  <c r="AF1668"/>
  <c r="AG1668"/>
  <c r="Y1669"/>
  <c r="Z1669"/>
  <c r="AA1669"/>
  <c r="AE1669"/>
  <c r="AF1669"/>
  <c r="AG1669"/>
  <c r="AA1670"/>
  <c r="AF1670"/>
  <c r="AG1670"/>
  <c r="AA1671"/>
  <c r="AG1671"/>
  <c r="W1696"/>
  <c r="X1696"/>
  <c r="Y1696"/>
  <c r="Z1696"/>
  <c r="AA1696"/>
  <c r="AC1696"/>
  <c r="AD1696"/>
  <c r="AE1696"/>
  <c r="AF1696"/>
  <c r="AG1696"/>
  <c r="X1697"/>
  <c r="Y1697"/>
  <c r="Z1697"/>
  <c r="AA1697"/>
  <c r="AD1697"/>
  <c r="AE1697"/>
  <c r="AF1697"/>
  <c r="AG1697"/>
  <c r="Y1698"/>
  <c r="Z1698"/>
  <c r="AA1698"/>
  <c r="AE1698"/>
  <c r="AF1698"/>
  <c r="AG1698"/>
  <c r="Z1699"/>
  <c r="AA1699"/>
  <c r="AF1699"/>
  <c r="AG1699"/>
  <c r="AA1700"/>
  <c r="AG1700"/>
  <c r="W1725"/>
  <c r="X1725"/>
  <c r="Y1725"/>
  <c r="Z1725"/>
  <c r="AA1725"/>
  <c r="AC1725"/>
  <c r="AD1725"/>
  <c r="AE1725"/>
  <c r="AF1725"/>
  <c r="AG1725"/>
  <c r="X1726"/>
  <c r="Y1726"/>
  <c r="Z1726"/>
  <c r="AA1726"/>
  <c r="AD1726"/>
  <c r="AE1726"/>
  <c r="AF1726"/>
  <c r="AG1726"/>
  <c r="Y1727"/>
  <c r="Z1727"/>
  <c r="AA1727"/>
  <c r="AE1727"/>
  <c r="AF1727"/>
  <c r="AG1727"/>
  <c r="Z1728"/>
  <c r="AA1728"/>
  <c r="AF1728"/>
  <c r="AG1728"/>
  <c r="AA1729"/>
  <c r="AG1729"/>
  <c r="W1754"/>
  <c r="X1754"/>
  <c r="Y1754"/>
  <c r="Z1754"/>
  <c r="AA1754"/>
  <c r="AC1754"/>
  <c r="AD1754"/>
  <c r="AE1754"/>
  <c r="AF1754"/>
  <c r="AG1754"/>
  <c r="X1755"/>
  <c r="Y1755"/>
  <c r="Z1755"/>
  <c r="AA1755"/>
  <c r="AD1755"/>
  <c r="AE1755"/>
  <c r="AF1755"/>
  <c r="AG1755"/>
  <c r="Y1756"/>
  <c r="Z1756"/>
  <c r="AA1756"/>
  <c r="AE1756"/>
  <c r="AF1756"/>
  <c r="AG1756"/>
  <c r="Z1757"/>
  <c r="AA1757"/>
  <c r="AF1757"/>
  <c r="AG1757"/>
  <c r="AA1758"/>
  <c r="AG1758"/>
  <c r="W1783"/>
  <c r="X1783"/>
  <c r="Y1783"/>
  <c r="Z1783"/>
  <c r="AA1783"/>
  <c r="AC1783"/>
  <c r="AD1783"/>
  <c r="AE1783"/>
  <c r="AF1783"/>
  <c r="AG1783"/>
  <c r="X1784"/>
  <c r="Y1784"/>
  <c r="Z1784"/>
  <c r="AA1784"/>
  <c r="AD1784"/>
  <c r="AE1784"/>
  <c r="AF1784"/>
  <c r="AG1784"/>
  <c r="Y1785"/>
  <c r="Z1785"/>
  <c r="AA1785"/>
  <c r="AE1785"/>
  <c r="AF1785"/>
  <c r="AG1785"/>
  <c r="Z1786"/>
  <c r="AA1786"/>
  <c r="AF1786"/>
  <c r="AG1786"/>
  <c r="AA1787"/>
  <c r="AG1787"/>
  <c r="X26" i="39"/>
  <c r="Y26"/>
  <c r="Z26"/>
  <c r="AA26"/>
  <c r="AD26"/>
  <c r="AE26"/>
  <c r="AF26"/>
  <c r="AG26"/>
  <c r="Y27"/>
  <c r="Z27"/>
  <c r="AA27"/>
  <c r="AE27"/>
  <c r="AF27"/>
  <c r="AG27"/>
  <c r="Z28"/>
  <c r="AA28"/>
  <c r="AF28"/>
  <c r="AG28"/>
  <c r="AA29"/>
  <c r="AG29"/>
  <c r="X45"/>
  <c r="Y45"/>
  <c r="Z45"/>
  <c r="AA45"/>
  <c r="AD45"/>
  <c r="AE45"/>
  <c r="AF45"/>
  <c r="AG45"/>
  <c r="Y46"/>
  <c r="Z46"/>
  <c r="AA46"/>
  <c r="AE46"/>
  <c r="AF46"/>
  <c r="AG46"/>
  <c r="Z47"/>
  <c r="AA47"/>
  <c r="AF47"/>
  <c r="AG47"/>
  <c r="AA48"/>
  <c r="AG48"/>
  <c r="X199"/>
  <c r="Y199"/>
  <c r="Z199"/>
  <c r="AA199"/>
  <c r="AD199"/>
  <c r="AE199"/>
  <c r="AF199"/>
  <c r="AG199"/>
  <c r="Y200"/>
  <c r="Z200"/>
  <c r="AA200"/>
  <c r="AE200"/>
  <c r="AF200"/>
  <c r="AG200"/>
  <c r="Z201"/>
  <c r="AA201"/>
  <c r="AF201"/>
  <c r="AG201"/>
  <c r="AA202"/>
  <c r="AG202"/>
  <c r="O5" i="56"/>
  <c r="N5" i="57"/>
  <c r="M5" i="52"/>
  <c r="I5" i="39"/>
  <c r="M5" i="21"/>
  <c r="U5"/>
  <c r="I5" i="46"/>
  <c r="AG1788" i="57"/>
  <c r="AF1788"/>
  <c r="AE1788"/>
  <c r="AD1788"/>
  <c r="AC1788"/>
  <c r="AB1788"/>
  <c r="AA1788"/>
  <c r="Z1788"/>
  <c r="Y1788"/>
  <c r="X1788"/>
  <c r="W1788"/>
  <c r="V1788"/>
  <c r="AF1787"/>
  <c r="AE1787"/>
  <c r="AD1787"/>
  <c r="AC1787"/>
  <c r="AB1787"/>
  <c r="Z1787"/>
  <c r="Y1787"/>
  <c r="X1787"/>
  <c r="W1787"/>
  <c r="V1787"/>
  <c r="AE1786"/>
  <c r="AD1786"/>
  <c r="AC1786"/>
  <c r="AB1786"/>
  <c r="Y1786"/>
  <c r="X1786"/>
  <c r="W1786"/>
  <c r="V1786"/>
  <c r="AD1785"/>
  <c r="AC1785"/>
  <c r="AB1785"/>
  <c r="X1785"/>
  <c r="W1785"/>
  <c r="V1785"/>
  <c r="AC1784"/>
  <c r="AB1784"/>
  <c r="W1784"/>
  <c r="V1784"/>
  <c r="AB1783"/>
  <c r="V1783"/>
  <c r="AG1759"/>
  <c r="AF1759"/>
  <c r="AE1759"/>
  <c r="AD1759"/>
  <c r="AC1759"/>
  <c r="AB1759"/>
  <c r="AA1759"/>
  <c r="Z1759"/>
  <c r="Y1759"/>
  <c r="X1759"/>
  <c r="W1759"/>
  <c r="V1759"/>
  <c r="AF1758"/>
  <c r="AE1758"/>
  <c r="AD1758"/>
  <c r="AC1758"/>
  <c r="AB1758"/>
  <c r="Z1758"/>
  <c r="Y1758"/>
  <c r="X1758"/>
  <c r="W1758"/>
  <c r="V1758"/>
  <c r="AE1757"/>
  <c r="AD1757"/>
  <c r="AC1757"/>
  <c r="AB1757"/>
  <c r="Y1757"/>
  <c r="X1757"/>
  <c r="W1757"/>
  <c r="V1757"/>
  <c r="AD1756"/>
  <c r="AC1756"/>
  <c r="AB1756"/>
  <c r="X1756"/>
  <c r="W1756"/>
  <c r="V1756"/>
  <c r="AC1755"/>
  <c r="W1755"/>
  <c r="V1755"/>
  <c r="AB1754"/>
  <c r="V1754"/>
  <c r="AG1730"/>
  <c r="AF1730"/>
  <c r="AE1730"/>
  <c r="AD1730"/>
  <c r="AC1730"/>
  <c r="AB1730"/>
  <c r="AA1730"/>
  <c r="Z1730"/>
  <c r="Y1730"/>
  <c r="X1730"/>
  <c r="W1730"/>
  <c r="V1730"/>
  <c r="AF1729"/>
  <c r="AE1729"/>
  <c r="AD1729"/>
  <c r="AC1729"/>
  <c r="AB1729"/>
  <c r="Z1729"/>
  <c r="Y1729"/>
  <c r="X1729"/>
  <c r="W1729"/>
  <c r="V1729"/>
  <c r="AE1728"/>
  <c r="AD1728"/>
  <c r="AC1728"/>
  <c r="AB1728"/>
  <c r="Y1728"/>
  <c r="X1728"/>
  <c r="W1728"/>
  <c r="V1728"/>
  <c r="AD1727"/>
  <c r="AC1727"/>
  <c r="AB1727"/>
  <c r="X1727"/>
  <c r="W1727"/>
  <c r="V1727"/>
  <c r="AC1726"/>
  <c r="AB1726"/>
  <c r="W1726"/>
  <c r="V1726"/>
  <c r="AB1725"/>
  <c r="V1725"/>
  <c r="AG1701"/>
  <c r="AF1701"/>
  <c r="AE1701"/>
  <c r="AD1701"/>
  <c r="AC1701"/>
  <c r="AB1701"/>
  <c r="AA1701"/>
  <c r="Z1701"/>
  <c r="Y1701"/>
  <c r="X1701"/>
  <c r="W1701"/>
  <c r="V1701"/>
  <c r="AF1700"/>
  <c r="AE1700"/>
  <c r="AD1700"/>
  <c r="AC1700"/>
  <c r="AB1700"/>
  <c r="Z1700"/>
  <c r="Y1700"/>
  <c r="X1700"/>
  <c r="W1700"/>
  <c r="V1700"/>
  <c r="AE1699"/>
  <c r="AD1699"/>
  <c r="AC1699"/>
  <c r="Y1699"/>
  <c r="W1699"/>
  <c r="AD1698"/>
  <c r="AC1698"/>
  <c r="AB1698"/>
  <c r="X1698"/>
  <c r="W1698"/>
  <c r="V1698"/>
  <c r="AC1697"/>
  <c r="W1697"/>
  <c r="AB1696"/>
  <c r="AE1672"/>
  <c r="AD1672"/>
  <c r="AA1672"/>
  <c r="AF1671"/>
  <c r="AE1671"/>
  <c r="AD1671"/>
  <c r="AC1671"/>
  <c r="AB1671"/>
  <c r="Z1671"/>
  <c r="Y1671"/>
  <c r="X1671"/>
  <c r="W1671"/>
  <c r="V1671"/>
  <c r="AE1670"/>
  <c r="AD1670"/>
  <c r="AC1670"/>
  <c r="AB1670"/>
  <c r="X1670"/>
  <c r="V1670"/>
  <c r="AD1669"/>
  <c r="AC1669"/>
  <c r="AB1669"/>
  <c r="X1669"/>
  <c r="W1669"/>
  <c r="V1669"/>
  <c r="AB1668"/>
  <c r="V1668"/>
  <c r="V1667"/>
  <c r="AG1643"/>
  <c r="Y1643"/>
  <c r="AF1642"/>
  <c r="AD1642"/>
  <c r="AB1642"/>
  <c r="Y1642"/>
  <c r="W1642"/>
  <c r="V1642"/>
  <c r="AE1641"/>
  <c r="AD1641"/>
  <c r="AC1641"/>
  <c r="Y1641"/>
  <c r="W1641"/>
  <c r="V1641"/>
  <c r="AD1640"/>
  <c r="AC1640"/>
  <c r="AB1640"/>
  <c r="X1640"/>
  <c r="W1640"/>
  <c r="V1640"/>
  <c r="AC1639"/>
  <c r="W1639"/>
  <c r="V1639"/>
  <c r="AB1638"/>
  <c r="V1638"/>
  <c r="AF1614"/>
  <c r="AE1614"/>
  <c r="AD1614"/>
  <c r="AC1614"/>
  <c r="AB1614"/>
  <c r="AA1614"/>
  <c r="Z1614"/>
  <c r="Y1614"/>
  <c r="X1614"/>
  <c r="W1614"/>
  <c r="V1614"/>
  <c r="AE1613"/>
  <c r="AC1613"/>
  <c r="Z1613"/>
  <c r="X1613"/>
  <c r="V1613"/>
  <c r="AE1612"/>
  <c r="AD1612"/>
  <c r="AC1612"/>
  <c r="AB1612"/>
  <c r="Y1612"/>
  <c r="X1612"/>
  <c r="W1612"/>
  <c r="V1612"/>
  <c r="AC1611"/>
  <c r="W1611"/>
  <c r="V1611"/>
  <c r="AB1610"/>
  <c r="V1610"/>
  <c r="AB1609"/>
  <c r="V1538"/>
  <c r="V1537"/>
  <c r="V1536"/>
  <c r="V1535"/>
  <c r="V1534"/>
  <c r="V1446"/>
  <c r="V1445"/>
  <c r="V1444"/>
  <c r="V1443"/>
  <c r="V1442"/>
  <c r="V1441"/>
  <c r="V1353"/>
  <c r="V1352"/>
  <c r="V1351"/>
  <c r="V1349"/>
  <c r="V1348"/>
  <c r="V1258"/>
  <c r="V1257"/>
  <c r="V1256"/>
  <c r="V1255"/>
  <c r="V1166"/>
  <c r="V1165"/>
  <c r="V1164"/>
  <c r="V1163"/>
  <c r="V1162"/>
  <c r="W1074"/>
  <c r="V1072"/>
  <c r="V1071"/>
  <c r="V1070"/>
  <c r="V1069"/>
  <c r="AC981"/>
  <c r="V980"/>
  <c r="V978"/>
  <c r="V977"/>
  <c r="AF888"/>
  <c r="AD888"/>
  <c r="Z888"/>
  <c r="AD795"/>
  <c r="X795"/>
  <c r="W776"/>
  <c r="W702"/>
  <c r="AE609"/>
  <c r="AC609"/>
  <c r="AA590"/>
  <c r="Y590"/>
  <c r="AF516"/>
  <c r="AD516"/>
  <c r="Z516"/>
  <c r="V497"/>
  <c r="AD423"/>
  <c r="Z423"/>
  <c r="X404"/>
  <c r="W311"/>
  <c r="AG237"/>
  <c r="AE237"/>
  <c r="AC237"/>
  <c r="AA218"/>
  <c r="Y218"/>
  <c r="V144"/>
  <c r="AF51"/>
  <c r="AC51"/>
  <c r="Z51"/>
  <c r="Y51"/>
  <c r="AG32"/>
  <c r="AF32"/>
  <c r="AE32"/>
  <c r="AD32"/>
  <c r="AC32"/>
  <c r="AA32"/>
  <c r="Z32"/>
  <c r="Y32"/>
  <c r="W32"/>
  <c r="AB200" i="39"/>
  <c r="AG204"/>
  <c r="AF204"/>
  <c r="AA31"/>
  <c r="Z30"/>
  <c r="X30"/>
  <c r="W49"/>
  <c r="AC48"/>
  <c r="W202"/>
  <c r="AC201"/>
  <c r="X28"/>
  <c r="W28"/>
  <c r="AC27"/>
  <c r="W200"/>
  <c r="M3" i="56"/>
  <c r="I5"/>
  <c r="M3" i="57"/>
  <c r="U5" i="54"/>
  <c r="N3"/>
  <c r="M5"/>
  <c r="M3" i="52"/>
  <c r="I5"/>
  <c r="N5" i="39"/>
  <c r="N5" i="59"/>
  <c r="I5"/>
  <c r="N5" i="47"/>
  <c r="I5"/>
  <c r="N5" i="46"/>
  <c r="AB202" i="39"/>
  <c r="AF203"/>
  <c r="AE202"/>
  <c r="Y202"/>
  <c r="AF49"/>
  <c r="V46" i="57"/>
  <c r="V47"/>
  <c r="W28"/>
  <c r="AC28"/>
  <c r="AC47"/>
  <c r="V29"/>
  <c r="X29"/>
  <c r="X48"/>
  <c r="AC29"/>
  <c r="W30"/>
  <c r="Y30"/>
  <c r="AC30"/>
  <c r="AC49"/>
  <c r="AE30"/>
  <c r="AE49"/>
  <c r="V50"/>
  <c r="X31"/>
  <c r="X50"/>
  <c r="Z31"/>
  <c r="Z50"/>
  <c r="AD31"/>
  <c r="AD50"/>
  <c r="AF31"/>
  <c r="AF50"/>
  <c r="X32"/>
  <c r="V139"/>
  <c r="V120"/>
  <c r="V140"/>
  <c r="V121"/>
  <c r="AB121"/>
  <c r="AB140"/>
  <c r="V141"/>
  <c r="V122"/>
  <c r="X122"/>
  <c r="X141"/>
  <c r="AC122"/>
  <c r="AC141"/>
  <c r="W123"/>
  <c r="W142"/>
  <c r="Y123"/>
  <c r="Y142"/>
  <c r="AE123"/>
  <c r="AE142"/>
  <c r="W124"/>
  <c r="W143"/>
  <c r="Y124"/>
  <c r="Y143"/>
  <c r="AC124"/>
  <c r="AC143"/>
  <c r="AE124"/>
  <c r="AE143"/>
  <c r="AB213"/>
  <c r="AB232"/>
  <c r="W233"/>
  <c r="AC214"/>
  <c r="AC233"/>
  <c r="W234"/>
  <c r="AB215"/>
  <c r="AB234"/>
  <c r="AD215"/>
  <c r="AD234"/>
  <c r="W235"/>
  <c r="Y235"/>
  <c r="AC216"/>
  <c r="AC235"/>
  <c r="AD235"/>
  <c r="V236"/>
  <c r="V217"/>
  <c r="X217"/>
  <c r="X236"/>
  <c r="Z217"/>
  <c r="Z236"/>
  <c r="AC236"/>
  <c r="AE236"/>
  <c r="AB306"/>
  <c r="AB325"/>
  <c r="W326"/>
  <c r="AC307"/>
  <c r="AC326"/>
  <c r="W308"/>
  <c r="W327"/>
  <c r="AB308"/>
  <c r="AB327"/>
  <c r="AD308"/>
  <c r="AD327"/>
  <c r="W309"/>
  <c r="W328"/>
  <c r="Y309"/>
  <c r="Y328"/>
  <c r="AC309"/>
  <c r="AC328"/>
  <c r="AD309"/>
  <c r="AD328"/>
  <c r="V329"/>
  <c r="V310"/>
  <c r="X310"/>
  <c r="X329"/>
  <c r="Z310"/>
  <c r="Z329"/>
  <c r="AC310"/>
  <c r="AC329"/>
  <c r="AE310"/>
  <c r="AE329"/>
  <c r="AA330"/>
  <c r="V418"/>
  <c r="V399"/>
  <c r="V419"/>
  <c r="V400"/>
  <c r="AB400"/>
  <c r="AB419"/>
  <c r="V420"/>
  <c r="V401"/>
  <c r="X401"/>
  <c r="X420"/>
  <c r="AC401"/>
  <c r="AC420"/>
  <c r="W402"/>
  <c r="W421"/>
  <c r="Y402"/>
  <c r="Y421"/>
  <c r="AC402"/>
  <c r="AC421"/>
  <c r="AE402"/>
  <c r="AE421"/>
  <c r="AD404"/>
  <c r="AF423"/>
  <c r="AB46"/>
  <c r="W29"/>
  <c r="AB48"/>
  <c r="AD29"/>
  <c r="AD48"/>
  <c r="V30"/>
  <c r="X30"/>
  <c r="X49"/>
  <c r="AD30"/>
  <c r="W31"/>
  <c r="Y31"/>
  <c r="AB50"/>
  <c r="AC31"/>
  <c r="AE31"/>
  <c r="W51"/>
  <c r="AA51"/>
  <c r="AE51"/>
  <c r="AB120"/>
  <c r="AB139"/>
  <c r="W121"/>
  <c r="W140"/>
  <c r="AC121"/>
  <c r="AC140"/>
  <c r="W122"/>
  <c r="W141"/>
  <c r="AB122"/>
  <c r="AB141"/>
  <c r="AD122"/>
  <c r="AD141"/>
  <c r="V142"/>
  <c r="V123"/>
  <c r="X123"/>
  <c r="X142"/>
  <c r="AB123"/>
  <c r="AB142"/>
  <c r="AC123"/>
  <c r="AC142"/>
  <c r="AD123"/>
  <c r="AD142"/>
  <c r="V143"/>
  <c r="V124"/>
  <c r="X124"/>
  <c r="X143"/>
  <c r="Z124"/>
  <c r="Z143"/>
  <c r="AB124"/>
  <c r="AB143"/>
  <c r="AD124"/>
  <c r="AD143"/>
  <c r="AF124"/>
  <c r="AF143"/>
  <c r="X144"/>
  <c r="AB144"/>
  <c r="V232"/>
  <c r="V213"/>
  <c r="V233"/>
  <c r="V214"/>
  <c r="AB214"/>
  <c r="V234"/>
  <c r="V215"/>
  <c r="X215"/>
  <c r="X234"/>
  <c r="AC215"/>
  <c r="V235"/>
  <c r="V216"/>
  <c r="X216"/>
  <c r="X235"/>
  <c r="AB216"/>
  <c r="AE216"/>
  <c r="AE235"/>
  <c r="W217"/>
  <c r="Y217"/>
  <c r="AB217"/>
  <c r="AB236"/>
  <c r="AD217"/>
  <c r="AD236"/>
  <c r="AF217"/>
  <c r="AF236"/>
  <c r="V237"/>
  <c r="X218"/>
  <c r="Z218"/>
  <c r="AB218"/>
  <c r="AD218"/>
  <c r="AF218"/>
  <c r="V325"/>
  <c r="V306"/>
  <c r="V326"/>
  <c r="V307"/>
  <c r="AB326"/>
  <c r="V327"/>
  <c r="V308"/>
  <c r="X308"/>
  <c r="X327"/>
  <c r="AC308"/>
  <c r="AC327"/>
  <c r="V328"/>
  <c r="V309"/>
  <c r="X309"/>
  <c r="X328"/>
  <c r="AB309"/>
  <c r="AB328"/>
  <c r="AE309"/>
  <c r="AE328"/>
  <c r="W310"/>
  <c r="W329"/>
  <c r="Y310"/>
  <c r="Y329"/>
  <c r="AB310"/>
  <c r="AB329"/>
  <c r="AD310"/>
  <c r="AD329"/>
  <c r="AF310"/>
  <c r="AF329"/>
  <c r="V311"/>
  <c r="X330"/>
  <c r="Z330"/>
  <c r="AB330"/>
  <c r="AD330"/>
  <c r="AF330"/>
  <c r="AB399"/>
  <c r="AB418"/>
  <c r="W400"/>
  <c r="W419"/>
  <c r="V422"/>
  <c r="V403"/>
  <c r="X403"/>
  <c r="X422"/>
  <c r="Z403"/>
  <c r="Z422"/>
  <c r="AC403"/>
  <c r="AC422"/>
  <c r="AE403"/>
  <c r="AE422"/>
  <c r="Y404"/>
  <c r="Y423"/>
  <c r="AA404"/>
  <c r="AA423"/>
  <c r="AC404"/>
  <c r="AC400"/>
  <c r="AC419"/>
  <c r="W401"/>
  <c r="W420"/>
  <c r="AB401"/>
  <c r="AB420"/>
  <c r="AD401"/>
  <c r="AD420"/>
  <c r="V421"/>
  <c r="V402"/>
  <c r="X402"/>
  <c r="X421"/>
  <c r="AB402"/>
  <c r="AB421"/>
  <c r="AD402"/>
  <c r="AD421"/>
  <c r="W403"/>
  <c r="W422"/>
  <c r="Y403"/>
  <c r="Y422"/>
  <c r="AB403"/>
  <c r="AB422"/>
  <c r="AD403"/>
  <c r="AD422"/>
  <c r="AF403"/>
  <c r="AF422"/>
  <c r="V423"/>
  <c r="Z404"/>
  <c r="AE404"/>
  <c r="AE423"/>
  <c r="AG404"/>
  <c r="AG423"/>
  <c r="V511"/>
  <c r="V492"/>
  <c r="W493"/>
  <c r="W512"/>
  <c r="AC493"/>
  <c r="AC512"/>
  <c r="W494"/>
  <c r="W513"/>
  <c r="AB494"/>
  <c r="AB513"/>
  <c r="AD494"/>
  <c r="AD513"/>
  <c r="V514"/>
  <c r="V495"/>
  <c r="X495"/>
  <c r="X514"/>
  <c r="AB495"/>
  <c r="AB514"/>
  <c r="AD495"/>
  <c r="AD514"/>
  <c r="W496"/>
  <c r="W515"/>
  <c r="Y496"/>
  <c r="Y515"/>
  <c r="AB496"/>
  <c r="AB515"/>
  <c r="AD496"/>
  <c r="AD515"/>
  <c r="AF496"/>
  <c r="AF515"/>
  <c r="W516"/>
  <c r="Y497"/>
  <c r="Y516"/>
  <c r="AA497"/>
  <c r="AA516"/>
  <c r="AE497"/>
  <c r="AE516"/>
  <c r="AG497"/>
  <c r="AG516"/>
  <c r="AB585"/>
  <c r="AB604"/>
  <c r="W586"/>
  <c r="W605"/>
  <c r="AC586"/>
  <c r="AC605"/>
  <c r="V606"/>
  <c r="V587"/>
  <c r="X587"/>
  <c r="X606"/>
  <c r="AC587"/>
  <c r="AC606"/>
  <c r="V607"/>
  <c r="V588"/>
  <c r="X588"/>
  <c r="X607"/>
  <c r="AB588"/>
  <c r="AB607"/>
  <c r="AD588"/>
  <c r="AD607"/>
  <c r="W589"/>
  <c r="W608"/>
  <c r="Y589"/>
  <c r="Y608"/>
  <c r="AB589"/>
  <c r="AB608"/>
  <c r="AD589"/>
  <c r="AD608"/>
  <c r="AF589"/>
  <c r="AF608"/>
  <c r="V609"/>
  <c r="V590"/>
  <c r="X590"/>
  <c r="X609"/>
  <c r="Z590"/>
  <c r="Z609"/>
  <c r="AB590"/>
  <c r="AB609"/>
  <c r="AD590"/>
  <c r="AD609"/>
  <c r="AF590"/>
  <c r="AF609"/>
  <c r="AB678"/>
  <c r="AB697"/>
  <c r="V698"/>
  <c r="V679"/>
  <c r="AB679"/>
  <c r="AB698"/>
  <c r="W680"/>
  <c r="W699"/>
  <c r="AB680"/>
  <c r="AB699"/>
  <c r="AD680"/>
  <c r="AD699"/>
  <c r="V700"/>
  <c r="V681"/>
  <c r="X681"/>
  <c r="X700"/>
  <c r="AB681"/>
  <c r="AB700"/>
  <c r="AD681"/>
  <c r="AD700"/>
  <c r="V701"/>
  <c r="V682"/>
  <c r="X682"/>
  <c r="X701"/>
  <c r="Z682"/>
  <c r="Z701"/>
  <c r="AC682"/>
  <c r="AC701"/>
  <c r="AE682"/>
  <c r="AE701"/>
  <c r="V702"/>
  <c r="V683"/>
  <c r="X683"/>
  <c r="X702"/>
  <c r="Z683"/>
  <c r="Z702"/>
  <c r="AB683"/>
  <c r="AB702"/>
  <c r="AE683"/>
  <c r="AE702"/>
  <c r="AG683"/>
  <c r="AG702"/>
  <c r="AB771"/>
  <c r="AB790"/>
  <c r="V791"/>
  <c r="V772"/>
  <c r="AB772"/>
  <c r="AB791"/>
  <c r="W773"/>
  <c r="W792"/>
  <c r="AB773"/>
  <c r="AB792"/>
  <c r="AD773"/>
  <c r="AD792"/>
  <c r="V793"/>
  <c r="V774"/>
  <c r="X774"/>
  <c r="X793"/>
  <c r="AB774"/>
  <c r="AB793"/>
  <c r="AD774"/>
  <c r="AD793"/>
  <c r="W775"/>
  <c r="W794"/>
  <c r="Y775"/>
  <c r="Y794"/>
  <c r="AB775"/>
  <c r="AB794"/>
  <c r="AD775"/>
  <c r="AD794"/>
  <c r="AF775"/>
  <c r="AF794"/>
  <c r="V795"/>
  <c r="X776"/>
  <c r="Z776"/>
  <c r="AB776"/>
  <c r="AE776"/>
  <c r="AE795"/>
  <c r="AG776"/>
  <c r="AG795"/>
  <c r="AB864"/>
  <c r="AB883"/>
  <c r="V884"/>
  <c r="V865"/>
  <c r="AB865"/>
  <c r="AB884"/>
  <c r="W866"/>
  <c r="W885"/>
  <c r="AB866"/>
  <c r="AB885"/>
  <c r="AD866"/>
  <c r="AD885"/>
  <c r="W867"/>
  <c r="W886"/>
  <c r="Y867"/>
  <c r="Y886"/>
  <c r="AB867"/>
  <c r="AB886"/>
  <c r="AD867"/>
  <c r="AD886"/>
  <c r="W868"/>
  <c r="W887"/>
  <c r="Y868"/>
  <c r="Y887"/>
  <c r="AB868"/>
  <c r="AB887"/>
  <c r="AD868"/>
  <c r="AD887"/>
  <c r="AF868"/>
  <c r="AF887"/>
  <c r="V888"/>
  <c r="X869"/>
  <c r="Z869"/>
  <c r="AB869"/>
  <c r="AD869"/>
  <c r="AF869"/>
  <c r="V976"/>
  <c r="V957"/>
  <c r="W958"/>
  <c r="W977"/>
  <c r="AC958"/>
  <c r="AC977"/>
  <c r="W959"/>
  <c r="W978"/>
  <c r="AB959"/>
  <c r="AB978"/>
  <c r="AD959"/>
  <c r="AD978"/>
  <c r="AB492"/>
  <c r="AB511"/>
  <c r="V512"/>
  <c r="V493"/>
  <c r="AB493"/>
  <c r="AB512"/>
  <c r="V513"/>
  <c r="V494"/>
  <c r="X494"/>
  <c r="X513"/>
  <c r="AC494"/>
  <c r="AC513"/>
  <c r="W495"/>
  <c r="W514"/>
  <c r="Y495"/>
  <c r="Y514"/>
  <c r="AC495"/>
  <c r="AC514"/>
  <c r="AE495"/>
  <c r="AE514"/>
  <c r="V515"/>
  <c r="V496"/>
  <c r="X496"/>
  <c r="X515"/>
  <c r="Z496"/>
  <c r="Z515"/>
  <c r="AC496"/>
  <c r="AC515"/>
  <c r="AE496"/>
  <c r="AE515"/>
  <c r="V516"/>
  <c r="X497"/>
  <c r="Z497"/>
  <c r="AB497"/>
  <c r="AD497"/>
  <c r="AF497"/>
  <c r="V604"/>
  <c r="V585"/>
  <c r="V605"/>
  <c r="V586"/>
  <c r="AB586"/>
  <c r="AB605"/>
  <c r="W587"/>
  <c r="W606"/>
  <c r="AB587"/>
  <c r="AB606"/>
  <c r="AD587"/>
  <c r="AD606"/>
  <c r="W588"/>
  <c r="W607"/>
  <c r="Y588"/>
  <c r="Y607"/>
  <c r="AC588"/>
  <c r="AC607"/>
  <c r="AE588"/>
  <c r="AE607"/>
  <c r="V608"/>
  <c r="V589"/>
  <c r="X589"/>
  <c r="X608"/>
  <c r="Z589"/>
  <c r="Z608"/>
  <c r="AC589"/>
  <c r="AC608"/>
  <c r="AE589"/>
  <c r="AE608"/>
  <c r="W609"/>
  <c r="Y609"/>
  <c r="AA609"/>
  <c r="AE590"/>
  <c r="AG590"/>
  <c r="V697"/>
  <c r="V678"/>
  <c r="W679"/>
  <c r="W698"/>
  <c r="AC679"/>
  <c r="AC698"/>
  <c r="V699"/>
  <c r="V680"/>
  <c r="X680"/>
  <c r="X699"/>
  <c r="AC680"/>
  <c r="AC699"/>
  <c r="W681"/>
  <c r="W700"/>
  <c r="Y681"/>
  <c r="Y700"/>
  <c r="AC681"/>
  <c r="AC700"/>
  <c r="AE681"/>
  <c r="AE700"/>
  <c r="W682"/>
  <c r="W701"/>
  <c r="Y682"/>
  <c r="Y701"/>
  <c r="AB682"/>
  <c r="AB701"/>
  <c r="AD682"/>
  <c r="AD701"/>
  <c r="AF682"/>
  <c r="AF701"/>
  <c r="Y683"/>
  <c r="Y702"/>
  <c r="AA683"/>
  <c r="AA702"/>
  <c r="AC702"/>
  <c r="AD683"/>
  <c r="AD702"/>
  <c r="AF683"/>
  <c r="AF702"/>
  <c r="V790"/>
  <c r="V771"/>
  <c r="W772"/>
  <c r="W791"/>
  <c r="AC772"/>
  <c r="AC791"/>
  <c r="V792"/>
  <c r="V773"/>
  <c r="X773"/>
  <c r="X792"/>
  <c r="AC773"/>
  <c r="AC792"/>
  <c r="W774"/>
  <c r="W793"/>
  <c r="Y774"/>
  <c r="Y793"/>
  <c r="AC774"/>
  <c r="AC793"/>
  <c r="AE774"/>
  <c r="AE793"/>
  <c r="V794"/>
  <c r="V775"/>
  <c r="X775"/>
  <c r="X794"/>
  <c r="Z775"/>
  <c r="Z794"/>
  <c r="AC775"/>
  <c r="AC794"/>
  <c r="AE775"/>
  <c r="AE794"/>
  <c r="W795"/>
  <c r="Y776"/>
  <c r="Y795"/>
  <c r="AA776"/>
  <c r="AA795"/>
  <c r="AC795"/>
  <c r="AD776"/>
  <c r="AF776"/>
  <c r="V883"/>
  <c r="V864"/>
  <c r="W865"/>
  <c r="W884"/>
  <c r="AC865"/>
  <c r="AC884"/>
  <c r="V885"/>
  <c r="V866"/>
  <c r="X866"/>
  <c r="X885"/>
  <c r="AC866"/>
  <c r="AC885"/>
  <c r="V886"/>
  <c r="V867"/>
  <c r="X867"/>
  <c r="X886"/>
  <c r="AC867"/>
  <c r="AC886"/>
  <c r="AE867"/>
  <c r="AE886"/>
  <c r="V887"/>
  <c r="V868"/>
  <c r="X868"/>
  <c r="X887"/>
  <c r="Z868"/>
  <c r="Z887"/>
  <c r="AC868"/>
  <c r="AC887"/>
  <c r="AE868"/>
  <c r="AE887"/>
  <c r="W869"/>
  <c r="Y869"/>
  <c r="Y888"/>
  <c r="AA869"/>
  <c r="AA888"/>
  <c r="AC869"/>
  <c r="AE869"/>
  <c r="AE888"/>
  <c r="AG869"/>
  <c r="AG888"/>
  <c r="V979"/>
  <c r="V960"/>
  <c r="X960"/>
  <c r="X979"/>
  <c r="AB960"/>
  <c r="AB979"/>
  <c r="AD960"/>
  <c r="AD979"/>
  <c r="W961"/>
  <c r="W980"/>
  <c r="Y961"/>
  <c r="Y980"/>
  <c r="AB961"/>
  <c r="AB980"/>
  <c r="AB957"/>
  <c r="AB976"/>
  <c r="AB958"/>
  <c r="AB977"/>
  <c r="X959"/>
  <c r="X978"/>
  <c r="AC959"/>
  <c r="AC978"/>
  <c r="W960"/>
  <c r="W979"/>
  <c r="Y960"/>
  <c r="Y979"/>
  <c r="AC960"/>
  <c r="AC979"/>
  <c r="AE960"/>
  <c r="AE979"/>
  <c r="X961"/>
  <c r="X980"/>
  <c r="Z961"/>
  <c r="Z980"/>
  <c r="AC961"/>
  <c r="AC980"/>
  <c r="AE961"/>
  <c r="AE980"/>
  <c r="X962"/>
  <c r="X981"/>
  <c r="Z962"/>
  <c r="Z981"/>
  <c r="AE962"/>
  <c r="AG962"/>
  <c r="AB1050"/>
  <c r="AB1069"/>
  <c r="AB1051"/>
  <c r="AB1070"/>
  <c r="X1052"/>
  <c r="X1071"/>
  <c r="AC1052"/>
  <c r="AC1071"/>
  <c r="W1053"/>
  <c r="W1072"/>
  <c r="Y1053"/>
  <c r="Y1072"/>
  <c r="AC1053"/>
  <c r="AC1072"/>
  <c r="AE1053"/>
  <c r="AE1072"/>
  <c r="X1054"/>
  <c r="X1073"/>
  <c r="Z1054"/>
  <c r="Z1073"/>
  <c r="AC1054"/>
  <c r="AC1073"/>
  <c r="AE1054"/>
  <c r="AE1073"/>
  <c r="X1055"/>
  <c r="X1074"/>
  <c r="Z1055"/>
  <c r="Z1074"/>
  <c r="AE1074"/>
  <c r="AG1074"/>
  <c r="AB1143"/>
  <c r="AB1162"/>
  <c r="AB1144"/>
  <c r="AB1163"/>
  <c r="W1145"/>
  <c r="W1164"/>
  <c r="AB1145"/>
  <c r="AB1164"/>
  <c r="AD1145"/>
  <c r="AD1164"/>
  <c r="X1146"/>
  <c r="X1165"/>
  <c r="AB1146"/>
  <c r="AB1165"/>
  <c r="AD1146"/>
  <c r="AD1165"/>
  <c r="W1147"/>
  <c r="W1166"/>
  <c r="Y1147"/>
  <c r="Y1166"/>
  <c r="AB1147"/>
  <c r="AB1166"/>
  <c r="AD1147"/>
  <c r="AD1166"/>
  <c r="AF1147"/>
  <c r="AF1166"/>
  <c r="X1148"/>
  <c r="X1167"/>
  <c r="Z1148"/>
  <c r="Z1167"/>
  <c r="AE1148"/>
  <c r="AE1167"/>
  <c r="AG1148"/>
  <c r="AG1167"/>
  <c r="AB1237"/>
  <c r="AB1256"/>
  <c r="W1238"/>
  <c r="W1257"/>
  <c r="AB1238"/>
  <c r="AB1257"/>
  <c r="AD1238"/>
  <c r="AD1257"/>
  <c r="X1239"/>
  <c r="X1258"/>
  <c r="AC1239"/>
  <c r="AC1258"/>
  <c r="AE1239"/>
  <c r="AE1258"/>
  <c r="X1240"/>
  <c r="X1259"/>
  <c r="Z1240"/>
  <c r="Z1259"/>
  <c r="AC1240"/>
  <c r="AC1259"/>
  <c r="AE1240"/>
  <c r="AE1259"/>
  <c r="W1260"/>
  <c r="Y1241"/>
  <c r="Y1260"/>
  <c r="AA1241"/>
  <c r="AA1260"/>
  <c r="AC1260"/>
  <c r="AE1241"/>
  <c r="AE1260"/>
  <c r="AG1241"/>
  <c r="AG1260"/>
  <c r="W1330"/>
  <c r="W1349"/>
  <c r="AC1330"/>
  <c r="AC1349"/>
  <c r="X1331"/>
  <c r="X1350"/>
  <c r="AC1331"/>
  <c r="AC1350"/>
  <c r="X1332"/>
  <c r="X1351"/>
  <c r="AC1332"/>
  <c r="AC1351"/>
  <c r="AE1332"/>
  <c r="AE1351"/>
  <c r="W1333"/>
  <c r="W1352"/>
  <c r="Y1333"/>
  <c r="Y1352"/>
  <c r="AB1333"/>
  <c r="AB1352"/>
  <c r="AD1333"/>
  <c r="AD1352"/>
  <c r="AF1333"/>
  <c r="AF1352"/>
  <c r="X1334"/>
  <c r="X1353"/>
  <c r="Z1334"/>
  <c r="Z1353"/>
  <c r="AB1334"/>
  <c r="AB1353"/>
  <c r="AD1334"/>
  <c r="AD1353"/>
  <c r="AF1334"/>
  <c r="AF1353"/>
  <c r="W1423"/>
  <c r="W1442"/>
  <c r="AC1423"/>
  <c r="AC1442"/>
  <c r="X1424"/>
  <c r="X1443"/>
  <c r="AC1424"/>
  <c r="AC1443"/>
  <c r="X1425"/>
  <c r="X1444"/>
  <c r="AC1425"/>
  <c r="AC1444"/>
  <c r="AE1425"/>
  <c r="AE1444"/>
  <c r="X1426"/>
  <c r="X1445"/>
  <c r="Z1426"/>
  <c r="Z1445"/>
  <c r="AC1426"/>
  <c r="AC1445"/>
  <c r="AE1426"/>
  <c r="AE1445"/>
  <c r="W1446"/>
  <c r="Y1427"/>
  <c r="Y1446"/>
  <c r="AA1427"/>
  <c r="AA1446"/>
  <c r="AC1446"/>
  <c r="AE1427"/>
  <c r="AE1446"/>
  <c r="AF1427"/>
  <c r="AF1446"/>
  <c r="AB1516"/>
  <c r="AB1535"/>
  <c r="W1517"/>
  <c r="W1536"/>
  <c r="AB1517"/>
  <c r="AB1536"/>
  <c r="AD1517"/>
  <c r="AD1536"/>
  <c r="X1518"/>
  <c r="X1537"/>
  <c r="AC1518"/>
  <c r="AC1537"/>
  <c r="AE1518"/>
  <c r="AE1537"/>
  <c r="X1519"/>
  <c r="X1538"/>
  <c r="Z1519"/>
  <c r="Z1538"/>
  <c r="AC1519"/>
  <c r="AC1538"/>
  <c r="AE1519"/>
  <c r="AE1538"/>
  <c r="W1539"/>
  <c r="Y1520"/>
  <c r="Y1539"/>
  <c r="AA1520"/>
  <c r="AA1539"/>
  <c r="AC1539"/>
  <c r="AE1520"/>
  <c r="AE1539"/>
  <c r="AF1520"/>
  <c r="AF1539"/>
  <c r="W1610"/>
  <c r="AC1610"/>
  <c r="X1611"/>
  <c r="AB1611"/>
  <c r="AD1611"/>
  <c r="W1613"/>
  <c r="Y1613"/>
  <c r="AB1613"/>
  <c r="AD1613"/>
  <c r="AF1613"/>
  <c r="AG1614"/>
  <c r="AB1639"/>
  <c r="X1641"/>
  <c r="AB1641"/>
  <c r="X1642"/>
  <c r="Z1642"/>
  <c r="AC1642"/>
  <c r="AE1642"/>
  <c r="AB1643"/>
  <c r="AF1643"/>
  <c r="AB1667"/>
  <c r="W1668"/>
  <c r="AC1668"/>
  <c r="W1670"/>
  <c r="Y1670"/>
  <c r="AB1697"/>
  <c r="X1699"/>
  <c r="AB1699"/>
  <c r="AB1755"/>
  <c r="V959"/>
  <c r="V961"/>
  <c r="V1050"/>
  <c r="V1052"/>
  <c r="V1054"/>
  <c r="V1073"/>
  <c r="V1143"/>
  <c r="V1145"/>
  <c r="V1147"/>
  <c r="V1236"/>
  <c r="V1238"/>
  <c r="V1240"/>
  <c r="V1259"/>
  <c r="V1329"/>
  <c r="V1331"/>
  <c r="V1333"/>
  <c r="V1350"/>
  <c r="V1422"/>
  <c r="V1424"/>
  <c r="V1426"/>
  <c r="V1515"/>
  <c r="V1517"/>
  <c r="V1519"/>
  <c r="AD961"/>
  <c r="AD980"/>
  <c r="AF961"/>
  <c r="AF980"/>
  <c r="Y962"/>
  <c r="AA962"/>
  <c r="AB962"/>
  <c r="AB981"/>
  <c r="AD962"/>
  <c r="AD981"/>
  <c r="AF962"/>
  <c r="AF981"/>
  <c r="W1051"/>
  <c r="W1070"/>
  <c r="AC1051"/>
  <c r="AC1070"/>
  <c r="W1052"/>
  <c r="W1071"/>
  <c r="AB1052"/>
  <c r="AB1071"/>
  <c r="AD1052"/>
  <c r="AD1071"/>
  <c r="X1053"/>
  <c r="X1072"/>
  <c r="AB1053"/>
  <c r="AB1072"/>
  <c r="AD1053"/>
  <c r="AD1072"/>
  <c r="W1054"/>
  <c r="W1073"/>
  <c r="Y1054"/>
  <c r="Y1073"/>
  <c r="AB1054"/>
  <c r="AB1073"/>
  <c r="AD1054"/>
  <c r="AD1073"/>
  <c r="AF1054"/>
  <c r="AF1073"/>
  <c r="Y1074"/>
  <c r="AA1074"/>
  <c r="AB1055"/>
  <c r="AB1074"/>
  <c r="AD1055"/>
  <c r="AD1074"/>
  <c r="AF1055"/>
  <c r="AF1074"/>
  <c r="W1144"/>
  <c r="W1163"/>
  <c r="AC1144"/>
  <c r="AC1163"/>
  <c r="X1145"/>
  <c r="X1164"/>
  <c r="AC1145"/>
  <c r="AC1164"/>
  <c r="W1146"/>
  <c r="W1165"/>
  <c r="Y1146"/>
  <c r="Y1165"/>
  <c r="AC1146"/>
  <c r="AC1165"/>
  <c r="AE1146"/>
  <c r="AE1165"/>
  <c r="X1147"/>
  <c r="X1166"/>
  <c r="Z1147"/>
  <c r="Z1166"/>
  <c r="AC1147"/>
  <c r="AC1166"/>
  <c r="AE1147"/>
  <c r="AE1166"/>
  <c r="W1167"/>
  <c r="Y1148"/>
  <c r="Y1167"/>
  <c r="AA1148"/>
  <c r="AA1167"/>
  <c r="AB1148"/>
  <c r="AB1167"/>
  <c r="AD1148"/>
  <c r="AD1167"/>
  <c r="AF1148"/>
  <c r="AF1167"/>
  <c r="AB1236"/>
  <c r="AB1255"/>
  <c r="W1237"/>
  <c r="W1256"/>
  <c r="AC1237"/>
  <c r="AC1256"/>
  <c r="X1238"/>
  <c r="X1257"/>
  <c r="AC1238"/>
  <c r="AC1257"/>
  <c r="W1239"/>
  <c r="W1258"/>
  <c r="Y1239"/>
  <c r="Y1258"/>
  <c r="AB1239"/>
  <c r="AB1258"/>
  <c r="AD1239"/>
  <c r="AD1258"/>
  <c r="W1240"/>
  <c r="W1259"/>
  <c r="Y1240"/>
  <c r="Y1259"/>
  <c r="AB1240"/>
  <c r="AB1259"/>
  <c r="AD1240"/>
  <c r="AD1259"/>
  <c r="AF1240"/>
  <c r="AF1259"/>
  <c r="X1241"/>
  <c r="X1260"/>
  <c r="Z1241"/>
  <c r="Z1260"/>
  <c r="AB1241"/>
  <c r="AB1260"/>
  <c r="AD1241"/>
  <c r="AD1260"/>
  <c r="AF1241"/>
  <c r="AF1260"/>
  <c r="AB1329"/>
  <c r="AB1348"/>
  <c r="AB1330"/>
  <c r="AB1349"/>
  <c r="W1331"/>
  <c r="W1350"/>
  <c r="AB1331"/>
  <c r="AB1350"/>
  <c r="AD1331"/>
  <c r="AD1350"/>
  <c r="W1332"/>
  <c r="W1351"/>
  <c r="Y1332"/>
  <c r="Y1351"/>
  <c r="AB1332"/>
  <c r="AB1351"/>
  <c r="AD1332"/>
  <c r="AD1351"/>
  <c r="X1333"/>
  <c r="X1352"/>
  <c r="Z1333"/>
  <c r="Z1352"/>
  <c r="AC1333"/>
  <c r="AC1352"/>
  <c r="AE1333"/>
  <c r="AE1352"/>
  <c r="W1353"/>
  <c r="Y1334"/>
  <c r="Y1353"/>
  <c r="AA1334"/>
  <c r="AA1353"/>
  <c r="AC1353"/>
  <c r="AE1334"/>
  <c r="AE1353"/>
  <c r="AG1334"/>
  <c r="AG1353"/>
  <c r="AB1422"/>
  <c r="AB1441"/>
  <c r="AB1423"/>
  <c r="AB1442"/>
  <c r="W1424"/>
  <c r="W1443"/>
  <c r="AB1424"/>
  <c r="AB1443"/>
  <c r="AD1424"/>
  <c r="AD1443"/>
  <c r="W1425"/>
  <c r="W1444"/>
  <c r="Y1425"/>
  <c r="Y1444"/>
  <c r="AB1425"/>
  <c r="AB1444"/>
  <c r="AD1425"/>
  <c r="AD1444"/>
  <c r="W1426"/>
  <c r="W1445"/>
  <c r="Y1426"/>
  <c r="Y1445"/>
  <c r="AB1426"/>
  <c r="AB1445"/>
  <c r="AD1426"/>
  <c r="AD1445"/>
  <c r="AF1426"/>
  <c r="AF1445"/>
  <c r="X1427"/>
  <c r="X1446"/>
  <c r="Z1427"/>
  <c r="Z1446"/>
  <c r="AB1427"/>
  <c r="AB1446"/>
  <c r="AD1427"/>
  <c r="AD1446"/>
  <c r="AG1427"/>
  <c r="AG1446"/>
  <c r="AB1515"/>
  <c r="AB1534"/>
  <c r="W1516"/>
  <c r="W1535"/>
  <c r="AC1516"/>
  <c r="AC1535"/>
  <c r="X1517"/>
  <c r="X1536"/>
  <c r="AC1517"/>
  <c r="AC1536"/>
  <c r="W1518"/>
  <c r="W1537"/>
  <c r="Y1518"/>
  <c r="Y1537"/>
  <c r="AB1518"/>
  <c r="AB1537"/>
  <c r="AD1518"/>
  <c r="AD1537"/>
  <c r="W1519"/>
  <c r="W1538"/>
  <c r="Y1519"/>
  <c r="Y1538"/>
  <c r="AB1519"/>
  <c r="AB1538"/>
  <c r="AD1519"/>
  <c r="AD1538"/>
  <c r="AF1519"/>
  <c r="AF1538"/>
  <c r="X1520"/>
  <c r="X1539"/>
  <c r="Z1520"/>
  <c r="Z1539"/>
  <c r="AB1520"/>
  <c r="AB1539"/>
  <c r="AD1520"/>
  <c r="AD1539"/>
  <c r="AG1520"/>
  <c r="AG1539"/>
  <c r="V958"/>
  <c r="V962"/>
  <c r="V1051"/>
  <c r="V1053"/>
  <c r="V1055"/>
  <c r="V1144"/>
  <c r="V1146"/>
  <c r="V1148"/>
  <c r="V1237"/>
  <c r="V1239"/>
  <c r="V1241"/>
  <c r="V1330"/>
  <c r="V1332"/>
  <c r="V1334"/>
  <c r="V1423"/>
  <c r="V1425"/>
  <c r="V1427"/>
  <c r="V1516"/>
  <c r="V1518"/>
  <c r="V1520"/>
  <c r="W981"/>
  <c r="AC1167"/>
  <c r="AC1074"/>
  <c r="AC888"/>
  <c r="AC776"/>
  <c r="AC590"/>
  <c r="AC1148"/>
  <c r="W1334"/>
  <c r="W864"/>
  <c r="W697"/>
  <c r="W511"/>
  <c r="W325"/>
  <c r="W120"/>
  <c r="W423"/>
  <c r="W497"/>
  <c r="AC1334"/>
  <c r="W1148"/>
  <c r="W1055"/>
  <c r="W962"/>
  <c r="AC1520"/>
  <c r="W1520"/>
  <c r="AC1427"/>
  <c r="W1427"/>
  <c r="AC1241"/>
  <c r="W1241"/>
  <c r="AC1055"/>
  <c r="AC962"/>
  <c r="AC683"/>
  <c r="W683"/>
  <c r="W404"/>
  <c r="AC423"/>
  <c r="AC497"/>
  <c r="AC202" i="39"/>
  <c r="W1672" i="57"/>
  <c r="W45" i="39"/>
  <c r="AC1643" i="57"/>
  <c r="W199" i="39"/>
  <c r="AC771" i="57"/>
  <c r="AC864"/>
  <c r="W957"/>
  <c r="W1050"/>
  <c r="AC1143"/>
  <c r="AC1236"/>
  <c r="AC27"/>
  <c r="W27"/>
  <c r="AC120"/>
  <c r="AE122"/>
  <c r="AG124"/>
  <c r="AC213"/>
  <c r="AC306"/>
  <c r="W307"/>
  <c r="AB307"/>
  <c r="AE308"/>
  <c r="AC399"/>
  <c r="AE401"/>
  <c r="AC492"/>
  <c r="AE494"/>
  <c r="AC585"/>
  <c r="AE587"/>
  <c r="AC678"/>
  <c r="AE680"/>
  <c r="Y236"/>
  <c r="AB235"/>
  <c r="AB233"/>
  <c r="W215"/>
  <c r="AA236"/>
  <c r="AF235"/>
  <c r="Y234"/>
  <c r="AD233"/>
  <c r="W232"/>
  <c r="AG50"/>
  <c r="X47"/>
  <c r="V1696"/>
  <c r="V1697"/>
  <c r="V1699"/>
  <c r="AD28" i="39"/>
  <c r="AE29"/>
  <c r="W30"/>
  <c r="V138" i="57"/>
  <c r="V119"/>
  <c r="V231"/>
  <c r="V212"/>
  <c r="V324"/>
  <c r="V305"/>
  <c r="V417"/>
  <c r="V398"/>
  <c r="AB510"/>
  <c r="AB491"/>
  <c r="AB603"/>
  <c r="AB584"/>
  <c r="AF30"/>
  <c r="V26"/>
  <c r="AB138"/>
  <c r="AB119"/>
  <c r="AB231"/>
  <c r="AB212"/>
  <c r="AB324"/>
  <c r="AB305"/>
  <c r="AB417"/>
  <c r="AB398"/>
  <c r="V510"/>
  <c r="V491"/>
  <c r="V603"/>
  <c r="V584"/>
  <c r="Z202" i="39"/>
  <c r="X200"/>
  <c r="X46"/>
  <c r="AA30"/>
  <c r="AD27"/>
  <c r="AC26"/>
  <c r="AB25"/>
  <c r="AD28" i="57"/>
  <c r="W213"/>
  <c r="W214"/>
  <c r="Y215"/>
  <c r="W216"/>
  <c r="AD216"/>
  <c r="W236"/>
  <c r="AC217"/>
  <c r="W306"/>
  <c r="AC418"/>
  <c r="AC511"/>
  <c r="V696"/>
  <c r="V677"/>
  <c r="V789"/>
  <c r="V770"/>
  <c r="V882"/>
  <c r="V863"/>
  <c r="AB975"/>
  <c r="AB956"/>
  <c r="V1068"/>
  <c r="V1049"/>
  <c r="V1161"/>
  <c r="V1142"/>
  <c r="AB1254"/>
  <c r="AB1235"/>
  <c r="AB1347"/>
  <c r="AB1328"/>
  <c r="AB1440"/>
  <c r="AB1421"/>
  <c r="AB1533"/>
  <c r="AB1514"/>
  <c r="AE773"/>
  <c r="AD958"/>
  <c r="AB696"/>
  <c r="AB677"/>
  <c r="AB789"/>
  <c r="AB770"/>
  <c r="AB882"/>
  <c r="AB863"/>
  <c r="V975"/>
  <c r="V956"/>
  <c r="AB1068"/>
  <c r="AB1049"/>
  <c r="AB1161"/>
  <c r="AB1142"/>
  <c r="V1254"/>
  <c r="V1235"/>
  <c r="V1347"/>
  <c r="V1328"/>
  <c r="V1440"/>
  <c r="V1421"/>
  <c r="V1533"/>
  <c r="V1514"/>
  <c r="W678"/>
  <c r="AC790"/>
  <c r="W883"/>
  <c r="AC957"/>
  <c r="AE1145"/>
  <c r="V1608"/>
  <c r="V981"/>
  <c r="V1074"/>
  <c r="V1167"/>
  <c r="Y1672"/>
  <c r="AC1672"/>
  <c r="AG1672"/>
  <c r="AE201" i="39"/>
  <c r="AG30"/>
  <c r="AE28"/>
  <c r="AB198"/>
  <c r="W26"/>
  <c r="AA49"/>
  <c r="AF48"/>
  <c r="AC325" i="57"/>
  <c r="X27" i="39"/>
  <c r="AD214" i="57"/>
  <c r="V1609"/>
  <c r="AB1666"/>
  <c r="V1695"/>
  <c r="V1724"/>
  <c r="AB1782"/>
  <c r="Z30"/>
  <c r="AE29"/>
  <c r="W139"/>
  <c r="AF216"/>
  <c r="AB1637"/>
  <c r="AB1695"/>
  <c r="AB1753"/>
  <c r="Y201" i="39"/>
  <c r="AF29"/>
  <c r="AC516" i="57"/>
  <c r="V1539"/>
  <c r="W1643"/>
  <c r="AA1643"/>
  <c r="AC232"/>
  <c r="AC234"/>
  <c r="Y216"/>
  <c r="AA217"/>
  <c r="W976"/>
  <c r="V1637"/>
  <c r="AB29" i="39"/>
  <c r="AB30"/>
  <c r="AF202"/>
  <c r="Z1672" i="57"/>
  <c r="AB1672"/>
  <c r="Y28" i="39"/>
  <c r="AC199"/>
  <c r="AG203"/>
  <c r="AG31" i="57"/>
  <c r="W492"/>
  <c r="V1782"/>
  <c r="W888"/>
  <c r="V1643"/>
  <c r="Z1643"/>
  <c r="X1672"/>
  <c r="AF1672"/>
  <c r="AD200" i="39"/>
  <c r="AA31" i="57"/>
  <c r="AB1608"/>
  <c r="Z29" i="39"/>
  <c r="AE47"/>
  <c r="AA203"/>
  <c r="AC218" i="57"/>
  <c r="AB404"/>
  <c r="AC46"/>
  <c r="W47"/>
  <c r="AD47"/>
  <c r="AC48"/>
  <c r="W49"/>
  <c r="Y49"/>
  <c r="AF49"/>
  <c r="AA50"/>
  <c r="W46"/>
  <c r="W48"/>
  <c r="AE48"/>
  <c r="AB49"/>
  <c r="AD49"/>
  <c r="W50"/>
  <c r="Y50"/>
  <c r="AC50"/>
  <c r="AE50"/>
  <c r="W330"/>
  <c r="Y311"/>
  <c r="AA311"/>
  <c r="AC330"/>
  <c r="AE311"/>
  <c r="X1643"/>
  <c r="AE1643"/>
  <c r="AD1643"/>
  <c r="V776"/>
  <c r="Z795"/>
  <c r="AB795"/>
  <c r="AF795"/>
  <c r="V869"/>
  <c r="X888"/>
  <c r="AB888"/>
  <c r="Y981"/>
  <c r="AA981"/>
  <c r="AE981"/>
  <c r="AG981"/>
  <c r="Y1055"/>
  <c r="AA1055"/>
  <c r="AE1055"/>
  <c r="AG1055"/>
  <c r="AG701"/>
  <c r="W590"/>
  <c r="AG609"/>
  <c r="W604"/>
  <c r="AB516"/>
  <c r="X516"/>
  <c r="AA515"/>
  <c r="AF514"/>
  <c r="AB423"/>
  <c r="X423"/>
  <c r="V404"/>
  <c r="AF404"/>
  <c r="Y420"/>
  <c r="AD419"/>
  <c r="Z311"/>
  <c r="AB311"/>
  <c r="AF311"/>
  <c r="Y330"/>
  <c r="AD125"/>
  <c r="Z125"/>
  <c r="AB125"/>
  <c r="Y125"/>
  <c r="AA125"/>
  <c r="AE144"/>
  <c r="AG144"/>
  <c r="AF125"/>
  <c r="AG311"/>
  <c r="X311"/>
  <c r="AD311"/>
  <c r="V330"/>
  <c r="X125"/>
  <c r="Z144"/>
  <c r="V125"/>
  <c r="AD144"/>
  <c r="X237"/>
  <c r="AB237"/>
  <c r="AF237"/>
  <c r="W218"/>
  <c r="AE218"/>
  <c r="AG218"/>
  <c r="W237"/>
  <c r="Y237"/>
  <c r="AA237"/>
  <c r="AC311"/>
  <c r="AG330"/>
  <c r="AD140"/>
  <c r="Y141"/>
  <c r="AD237"/>
  <c r="Z237"/>
  <c r="V218"/>
  <c r="AE330"/>
  <c r="AF144"/>
  <c r="AG51"/>
  <c r="V1260"/>
  <c r="V1672"/>
  <c r="Z235"/>
  <c r="X233"/>
  <c r="X140"/>
  <c r="AC139"/>
  <c r="AE141"/>
  <c r="AG143"/>
  <c r="AB51"/>
  <c r="X51"/>
  <c r="AD51"/>
  <c r="W125"/>
  <c r="W144"/>
  <c r="Y144"/>
  <c r="AC125"/>
  <c r="AC144"/>
  <c r="AG125"/>
  <c r="AA144"/>
  <c r="AE125"/>
  <c r="AD50" i="39"/>
  <c r="AC29"/>
  <c r="X47"/>
  <c r="Z203"/>
  <c r="AB48"/>
  <c r="Z31"/>
  <c r="AC200"/>
  <c r="V27"/>
  <c r="Z204"/>
  <c r="W27"/>
  <c r="AD30"/>
  <c r="AF30"/>
  <c r="AD204"/>
  <c r="AB27"/>
  <c r="AC45"/>
  <c r="W46"/>
  <c r="AD46"/>
  <c r="W47"/>
  <c r="Y47"/>
  <c r="Y48"/>
  <c r="AC49"/>
  <c r="AG49"/>
  <c r="AE204"/>
  <c r="AE203"/>
  <c r="AD47"/>
  <c r="AE48"/>
  <c r="V198"/>
  <c r="W48"/>
  <c r="Z48"/>
  <c r="AC28"/>
  <c r="X29"/>
  <c r="AD29"/>
  <c r="AC30"/>
  <c r="AE30"/>
  <c r="AB203"/>
  <c r="AC47"/>
  <c r="AB45"/>
  <c r="AC46"/>
  <c r="AB47"/>
  <c r="AA50"/>
  <c r="X201"/>
  <c r="AA204"/>
  <c r="AB46"/>
  <c r="X48"/>
  <c r="AD48"/>
  <c r="W201"/>
  <c r="V199"/>
  <c r="Y31"/>
  <c r="AF31"/>
  <c r="AE31"/>
  <c r="Y30"/>
  <c r="W29"/>
  <c r="Z49"/>
  <c r="AD49"/>
  <c r="Y50"/>
  <c r="AE50"/>
  <c r="AD201"/>
  <c r="AD203"/>
  <c r="Y49"/>
  <c r="AE49"/>
  <c r="Z50"/>
  <c r="AF50"/>
  <c r="X202"/>
  <c r="W203"/>
  <c r="AC203"/>
  <c r="AG31"/>
  <c r="X49"/>
  <c r="AG50"/>
  <c r="X203"/>
  <c r="Y204"/>
  <c r="V48"/>
  <c r="AD202"/>
  <c r="AB28"/>
  <c r="AB201"/>
  <c r="V45"/>
  <c r="V29"/>
  <c r="AB199"/>
  <c r="AB49"/>
  <c r="V201"/>
  <c r="V47"/>
  <c r="V25"/>
  <c r="V28"/>
  <c r="V46"/>
  <c r="V200"/>
  <c r="V30"/>
  <c r="V203"/>
  <c r="X50"/>
  <c r="W204"/>
  <c r="W50"/>
  <c r="V50"/>
  <c r="X204"/>
  <c r="AC204"/>
  <c r="V31"/>
  <c r="AB31"/>
  <c r="V204"/>
  <c r="AB204"/>
  <c r="AB50"/>
  <c r="W197"/>
  <c r="Y197"/>
  <c r="AA197"/>
  <c r="AC197"/>
  <c r="AE197"/>
  <c r="AG197"/>
  <c r="Y203"/>
  <c r="AC31"/>
  <c r="AB32" i="57"/>
  <c r="AB47"/>
  <c r="AB45"/>
  <c r="V45"/>
  <c r="AB26"/>
  <c r="AB30"/>
  <c r="V49"/>
  <c r="AB29"/>
  <c r="AB28"/>
  <c r="V31"/>
  <c r="V48"/>
  <c r="V28"/>
  <c r="V27"/>
  <c r="AB44" i="39"/>
  <c r="V26"/>
  <c r="V49"/>
  <c r="AB43"/>
  <c r="AB24"/>
  <c r="V197"/>
  <c r="V32" i="57"/>
</calcChain>
</file>

<file path=xl/sharedStrings.xml><?xml version="1.0" encoding="utf-8"?>
<sst xmlns="http://schemas.openxmlformats.org/spreadsheetml/2006/main" count="10439" uniqueCount="444">
  <si>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</si>
  <si>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</si>
  <si>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</si>
  <si>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</si>
  <si>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</si>
  <si>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</si>
  <si>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</si>
  <si>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</si>
  <si>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</si>
  <si>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</si>
  <si>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</si>
  <si>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</si>
  <si>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</si>
  <si>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</si>
  <si>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</si>
  <si>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</si>
  <si>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</si>
  <si>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</si>
  <si>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</si>
  <si>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</si>
  <si>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</si>
  <si>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</si>
  <si>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</si>
  <si>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</si>
  <si>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</si>
  <si>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</si>
  <si>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</si>
  <si>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</si>
  <si>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</si>
  <si>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</si>
  <si>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</si>
  <si>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</si>
  <si>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</si>
  <si>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</si>
  <si>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</si>
  <si>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</si>
  <si>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</si>
  <si>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</si>
  <si>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</si>
  <si>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</si>
  <si>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</si>
  <si>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</si>
  <si>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</si>
  <si>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</si>
  <si>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</si>
  <si>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</si>
  <si>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</si>
  <si>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</si>
  <si>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</si>
  <si>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</si>
  <si>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</si>
  <si>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</si>
  <si>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</si>
  <si>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</si>
  <si>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</si>
  <si>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</si>
  <si>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</si>
  <si>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</si>
  <si>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</si>
  <si>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</si>
  <si>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</si>
  <si>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</si>
  <si>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</si>
  <si>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</si>
  <si>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</si>
  <si>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</si>
  <si>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</si>
  <si>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</si>
  <si>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</si>
  <si>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</si>
  <si>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</si>
  <si>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</si>
  <si>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</si>
  <si>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</si>
  <si>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</si>
  <si>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Centro - Empresas individuais</t>
  </si>
  <si>
    <t>Centro - Sociedades</t>
  </si>
  <si>
    <t>Lisboa - Empresas individuais</t>
  </si>
  <si>
    <t>Lisboa - Sociedades</t>
  </si>
  <si>
    <t>Alentejo - Empresas individuais</t>
  </si>
  <si>
    <t>Alentejo - Sociedades</t>
  </si>
  <si>
    <t>Algarve - Empresas individuais</t>
  </si>
  <si>
    <t>Algarve - Sociedades</t>
  </si>
  <si>
    <t>Açores - Empresas individuais</t>
  </si>
  <si>
    <t>Açores - Sociedades</t>
  </si>
  <si>
    <t>Madeira - Empresas individuais</t>
  </si>
  <si>
    <t>Madeira - Sociedades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</si>
  <si>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</si>
  <si>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</si>
  <si>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</si>
  <si>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</si>
  <si>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</si>
  <si>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</si>
  <si>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</si>
  <si>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</si>
  <si>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</si>
  <si>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</si>
  <si>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</si>
  <si>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</si>
  <si>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</si>
  <si>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</si>
  <si>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</si>
  <si>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</si>
  <si>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</si>
  <si>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</si>
  <si>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</si>
  <si>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</si>
  <si>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</si>
  <si>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</si>
  <si>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</si>
  <si>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</si>
  <si>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</si>
  <si>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</si>
  <si>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</si>
  <si>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</si>
  <si>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</si>
  <si>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</si>
  <si>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</si>
  <si>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</si>
  <si>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</si>
  <si>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</si>
  <si>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</si>
  <si>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</si>
  <si>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</si>
  <si>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</si>
  <si>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</si>
  <si>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</si>
  <si>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</si>
  <si>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</si>
  <si>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</si>
  <si>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</si>
  <si>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</si>
  <si>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</si>
  <si>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</si>
  <si>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</si>
  <si>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</si>
  <si>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</si>
  <si>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</si>
  <si>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</si>
  <si>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</si>
  <si>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</si>
  <si>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</si>
  <si>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</si>
  <si>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</si>
  <si>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</si>
  <si>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</si>
  <si>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</si>
  <si>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</si>
  <si>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</si>
  <si>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</si>
  <si>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</si>
  <si>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</si>
  <si>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</si>
  <si>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</si>
  <si>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</si>
  <si>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</si>
  <si>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</si>
  <si>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</si>
  <si>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</si>
  <si>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</si>
  <si>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</si>
  <si>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</si>
  <si>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</si>
  <si>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</si>
  <si>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</si>
  <si>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</si>
  <si>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</si>
  <si>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</si>
  <si>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</si>
  <si>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</si>
  <si>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</si>
  <si>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</si>
  <si>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</si>
  <si>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</si>
  <si>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</si>
  <si>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</si>
  <si>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</si>
  <si>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</si>
  <si>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</si>
  <si>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</si>
  <si>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</si>
  <si>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</si>
  <si>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</si>
  <si>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</si>
  <si>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</si>
  <si>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</si>
  <si>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</si>
  <si>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</si>
  <si>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</si>
  <si>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</si>
  <si>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</si>
  <si>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</si>
  <si>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</si>
  <si>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</si>
  <si>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</si>
  <si>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</si>
  <si>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</si>
  <si>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</si>
  <si>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</si>
  <si>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</si>
  <si>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</si>
  <si>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</si>
  <si>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</si>
  <si>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</si>
  <si>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</si>
  <si>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</si>
  <si>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</si>
  <si>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</si>
  <si>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</si>
  <si>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</si>
  <si>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</si>
  <si>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</si>
  <si>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</si>
  <si>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</si>
  <si>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</si>
  <si>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</si>
  <si>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</si>
  <si>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</si>
  <si>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</si>
  <si>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</si>
  <si>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</si>
  <si>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</si>
  <si>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</si>
  <si>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</si>
  <si>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</si>
  <si>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</si>
  <si>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</si>
  <si>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</si>
  <si>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</si>
  <si>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</si>
  <si>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</si>
  <si>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</si>
  <si>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</si>
  <si>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</si>
  <si>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</si>
  <si>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</si>
  <si>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</si>
  <si>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</si>
  <si>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</si>
  <si>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</si>
  <si>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</si>
  <si>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</si>
  <si>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</si>
  <si>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</si>
  <si>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</si>
  <si>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</si>
  <si>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</si>
  <si>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</si>
  <si>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</si>
  <si>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</si>
  <si>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</si>
  <si>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</si>
  <si>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</si>
  <si>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</si>
  <si>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</si>
  <si>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</si>
  <si>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</si>
  <si>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</si>
  <si>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</si>
  <si>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</si>
  <si>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</si>
  <si>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</si>
  <si>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</si>
  <si>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</si>
  <si>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</si>
  <si>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</si>
  <si>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</si>
  <si>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</si>
  <si>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</si>
  <si>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</si>
  <si>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</si>
  <si>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</si>
  <si>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</si>
  <si>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</si>
  <si>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</si>
  <si>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</si>
  <si>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</si>
  <si>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</si>
  <si>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</si>
  <si>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</si>
  <si>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</si>
  <si>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</si>
  <si>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</si>
  <si>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</si>
  <si>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</si>
  <si>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</si>
  <si>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</si>
  <si>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</si>
  <si>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</si>
  <si>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</si>
  <si>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</si>
  <si>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</si>
  <si>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</si>
  <si>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</si>
  <si>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</si>
  <si>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</si>
  <si>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</si>
  <si>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Lisboa - TOTAL</t>
  </si>
  <si>
    <t>Alentejo - TOTAL</t>
  </si>
  <si>
    <t>Algarve - TOTAL</t>
  </si>
  <si>
    <t>Açores - TOTAL</t>
  </si>
  <si>
    <t>Madeira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</si>
  <si>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</si>
  <si>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</si>
  <si>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</si>
  <si>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</si>
  <si>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</si>
  <si>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</si>
  <si>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</si>
  <si>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</si>
  <si>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</si>
  <si>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</si>
  <si>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</si>
  <si>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</si>
  <si>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</si>
  <si>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</si>
  <si>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r>
      <t>P</t>
    </r>
    <r>
      <rPr>
        <vertAlign val="subscript"/>
        <sz val="8"/>
        <color indexed="8"/>
        <rFont val="Arial"/>
        <family val="2"/>
      </rPr>
      <t>0</t>
    </r>
  </si>
  <si>
    <t>Dado Provisório</t>
  </si>
  <si>
    <r>
      <t>P</t>
    </r>
    <r>
      <rPr>
        <b/>
        <vertAlign val="subscript"/>
        <sz val="8"/>
        <color indexed="8"/>
        <rFont val="Arial"/>
        <family val="2"/>
      </rPr>
      <t>0</t>
    </r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</si>
  <si>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</si>
  <si>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</si>
  <si>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</si>
  <si>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</si>
  <si>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</si>
  <si>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</si>
  <si>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</si>
  <si>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</si>
  <si>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</si>
  <si>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</si>
  <si>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</si>
  <si>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</si>
  <si>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</si>
  <si>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</si>
  <si>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</si>
  <si>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</si>
  <si>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</si>
  <si>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</si>
  <si>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</si>
  <si>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</si>
  <si>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</si>
  <si>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</si>
  <si>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</si>
  <si>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</si>
  <si>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"</t>
  </si>
  <si>
    <t>Estimativa</t>
  </si>
  <si>
    <t>Ano</t>
  </si>
  <si>
    <t>Ver detalhes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</si>
  <si>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</si>
  <si>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</si>
  <si>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</si>
  <si>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</si>
  <si>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</si>
  <si>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</si>
  <si>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</si>
  <si>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</si>
  <si>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</si>
  <si>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</si>
  <si>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</si>
  <si>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</si>
  <si>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</si>
  <si>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</si>
  <si>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</si>
  <si>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</si>
  <si>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</si>
  <si>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</si>
  <si>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</si>
  <si>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</si>
  <si>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</si>
  <si>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</si>
  <si>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</si>
  <si>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</si>
  <si>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</si>
  <si>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r>
      <t>SINAIS CONVENCIONAIS, SIGLAS E INDICADORES</t>
    </r>
    <r>
      <rPr>
        <b/>
        <sz val="8"/>
        <color indexed="49"/>
        <rFont val="Arial"/>
        <family val="2"/>
      </rPr>
      <t xml:space="preserve"> &gt;&gt;</t>
    </r>
  </si>
  <si>
    <r>
      <t xml:space="preserve">NATALIDADE DAS EMPRESAS </t>
    </r>
    <r>
      <rPr>
        <b/>
        <sz val="8"/>
        <color indexed="49"/>
        <rFont val="Arial"/>
        <family val="2"/>
      </rPr>
      <t>&gt;&gt;</t>
    </r>
  </si>
  <si>
    <r>
      <t xml:space="preserve">MORTALIDADE DAS EMPRESAS </t>
    </r>
    <r>
      <rPr>
        <b/>
        <sz val="8"/>
        <color indexed="49"/>
        <rFont val="Arial"/>
        <family val="2"/>
      </rPr>
      <t>&gt;&gt;</t>
    </r>
  </si>
  <si>
    <r>
      <t xml:space="preserve">SOBREVIVÊNCIA DAS EMPRESAS </t>
    </r>
    <r>
      <rPr>
        <b/>
        <sz val="8"/>
        <color indexed="49"/>
        <rFont val="Arial"/>
        <family val="2"/>
      </rPr>
      <t>&gt;&gt;</t>
    </r>
  </si>
  <si>
    <r>
      <t>TAXA DE SOBREVIVÊNCIA DOS NASCIMENTOS</t>
    </r>
    <r>
      <rPr>
        <b/>
        <sz val="8"/>
        <color indexed="49"/>
        <rFont val="Arial"/>
        <family val="2"/>
      </rPr>
      <t xml:space="preserve"> &gt;&gt;</t>
    </r>
  </si>
  <si>
    <r>
      <t>NATALIDADE DAS EMPRESAS</t>
    </r>
    <r>
      <rPr>
        <b/>
        <sz val="8"/>
        <color indexed="49"/>
        <rFont val="Arial"/>
        <family val="2"/>
      </rPr>
      <t xml:space="preserve"> &gt;&gt;</t>
    </r>
  </si>
  <si>
    <r>
      <t>MORTALIDADE DAS EMPRESAS</t>
    </r>
    <r>
      <rPr>
        <b/>
        <sz val="8"/>
        <color indexed="49"/>
        <rFont val="Arial"/>
        <family val="2"/>
      </rPr>
      <t xml:space="preserve"> &gt;&gt;</t>
    </r>
  </si>
  <si>
    <r>
      <t>SOBREVIVÊNCIA DAS EMPRESAS</t>
    </r>
    <r>
      <rPr>
        <b/>
        <sz val="8"/>
        <color indexed="49"/>
        <rFont val="Arial"/>
        <family val="2"/>
      </rPr>
      <t xml:space="preserve"> &gt;&gt;</t>
    </r>
  </si>
  <si>
    <r>
      <t>OUTROS INDICADORES DEMOGRÁFICOS</t>
    </r>
    <r>
      <rPr>
        <b/>
        <sz val="8"/>
        <color indexed="49"/>
        <rFont val="Arial"/>
        <family val="2"/>
      </rPr>
      <t xml:space="preserve">  &gt;&gt;</t>
    </r>
  </si>
  <si>
    <r>
      <t xml:space="preserve">OUTROS INDICADORES DEMOGRÁFICOS </t>
    </r>
    <r>
      <rPr>
        <b/>
        <sz val="8"/>
        <color indexed="49"/>
        <rFont val="Arial"/>
        <family val="2"/>
      </rPr>
      <t xml:space="preserve"> &gt;&gt;</t>
    </r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</si>
  <si>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</si>
  <si>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</si>
  <si>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</si>
  <si>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</si>
  <si>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</si>
  <si>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</si>
  <si>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</si>
  <si>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</si>
  <si>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</si>
  <si>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</si>
  <si>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</si>
  <si>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</si>
  <si>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</si>
  <si>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>Secção M - Atividades de consultoria, científicas, tecnícas e similares</t>
  </si>
  <si>
    <t xml:space="preserve">   &gt;&gt;  LOCALIZAÇÃO GEOGRÁFICA</t>
  </si>
  <si>
    <r>
      <t>P</t>
    </r>
    <r>
      <rPr>
        <vertAlign val="subscript"/>
        <sz val="8"/>
        <color indexed="8"/>
        <rFont val="Arial"/>
        <family val="2"/>
      </rPr>
      <t>0</t>
    </r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</si>
  <si>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</si>
  <si>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</si>
  <si>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</si>
  <si>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</si>
  <si>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</si>
  <si>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</si>
  <si>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</si>
  <si>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</si>
  <si>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</si>
  <si>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</si>
  <si>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</si>
  <si>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</si>
  <si>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>&gt;&gt; COM PELO MENOS 1 PESSOA AO SERVIÇO REMUNERADA</t>
  </si>
  <si>
    <t>&gt;&gt; TOTAL DOS NASCIMENTOS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</si>
  <si>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</si>
  <si>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</si>
  <si>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</si>
  <si>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</si>
  <si>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</si>
  <si>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</si>
  <si>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</si>
  <si>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</si>
  <si>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>&gt;&gt; NASCIMENTOS COM PELO MENOS 1 PESSOA AO SERVIÇO REMUNERADA</t>
  </si>
  <si>
    <t>&gt;&gt; MORTES COM PELO MENOS 1 PESSOA AO SERVIÇO REMUNERADA</t>
  </si>
  <si>
    <t>&gt;&gt; TOTAL DAS MORTES</t>
  </si>
  <si>
    <t>&gt;&gt; SOBREVIVÊNCIAS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</si>
  <si>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</si>
  <si>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</si>
  <si>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</si>
  <si>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</si>
  <si>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</si>
  <si>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>&gt;&gt; TAXA DE SOBREVIVÊNCIA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</si>
  <si>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</si>
  <si>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</si>
  <si>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</si>
  <si>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</si>
  <si>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</si>
  <si>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>&gt;&gt; TOTAL</t>
  </si>
  <si>
    <t xml:space="preserve">Nascimentos líquidos </t>
  </si>
  <si>
    <t xml:space="preserve">Taxa de rotação </t>
  </si>
  <si>
    <t/>
  </si>
  <si>
    <r>
      <t>P</t>
    </r>
    <r>
      <rPr>
        <vertAlign val="subscript"/>
        <sz val="8"/>
        <rFont val="Arial"/>
        <family val="2"/>
      </rPr>
      <t>0</t>
    </r>
  </si>
  <si>
    <t>INDICADORES DEMOGRÁFICOS DAS EMPRESAS NÃO FINANCEIRAS EM PORTUGAL, 2008-2015</t>
  </si>
  <si>
    <t>INDICADORES PATRIMONIAIS DAS EMPRESAS NÃO FINANCEIRAS EM PORTUGAL, 2008-2015</t>
  </si>
  <si>
    <t xml:space="preserve"> - </t>
  </si>
  <si>
    <t>Ir Para &gt;&gt;</t>
  </si>
</sst>
</file>

<file path=xl/styles.xml><?xml version="1.0" encoding="utf-8"?>
<styleSheet xmlns="http://schemas.openxmlformats.org/spreadsheetml/2006/main">
  <numFmts count="2">
    <numFmt numFmtId="164" formatCode="#\ ###\ ###\ ##0"/>
    <numFmt numFmtId="165" formatCode="#\ ###\ ###\ ###"/>
  </numFmts>
  <fonts count="5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vertAlign val="subscript"/>
      <sz val="8"/>
      <color indexed="8"/>
      <name val="Arial"/>
      <family val="2"/>
    </font>
    <font>
      <b/>
      <vertAlign val="subscript"/>
      <sz val="8"/>
      <color indexed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b/>
      <sz val="8"/>
      <color indexed="49"/>
      <name val="Arial"/>
      <family val="2"/>
    </font>
    <font>
      <b/>
      <sz val="8"/>
      <color indexed="49"/>
      <name val="Arial"/>
      <family val="2"/>
    </font>
    <font>
      <b/>
      <sz val="8"/>
      <color indexed="49"/>
      <name val="Arial"/>
      <family val="2"/>
    </font>
    <font>
      <vertAlign val="subscript"/>
      <sz val="8"/>
      <color indexed="8"/>
      <name val="Arial"/>
      <family val="2"/>
    </font>
    <font>
      <vertAlign val="subscript"/>
      <sz val="8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8" tint="-0.499984740745262"/>
      <name val="Arial"/>
      <family val="2"/>
    </font>
    <font>
      <sz val="8"/>
      <color theme="0"/>
      <name val="Arial"/>
      <family val="2"/>
    </font>
    <font>
      <b/>
      <sz val="9"/>
      <color rgb="FF9C7F06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"/>
      <color rgb="FFC00000"/>
      <name val="Calibri"/>
      <family val="2"/>
      <scheme val="minor"/>
    </font>
    <font>
      <sz val="8"/>
      <color rgb="FF00B0F0"/>
      <name val="Arial"/>
      <family val="2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007073"/>
        <bgColor indexed="64"/>
      </patternFill>
    </fill>
    <fill>
      <patternFill patternType="solid">
        <fgColor rgb="FFE5F1F1"/>
        <bgColor indexed="64"/>
      </patternFill>
    </fill>
    <fill>
      <patternFill patternType="solid">
        <fgColor rgb="FFB2D4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9E9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BE88B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FEFAE8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8E9F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AB20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darkDown">
        <fgColor theme="0"/>
        <bgColor rgb="FFFCEFB6"/>
      </patternFill>
    </fill>
    <fill>
      <patternFill patternType="darkDown">
        <fgColor theme="0"/>
        <bgColor theme="8" tint="0.59996337778862885"/>
      </patternFill>
    </fill>
  </fills>
  <borders count="31">
    <border>
      <left/>
      <right/>
      <top/>
      <bottom/>
      <diagonal/>
    </border>
    <border>
      <left/>
      <right/>
      <top/>
      <bottom style="double">
        <color rgb="FF00707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 style="thin">
        <color theme="8" tint="0.39994506668294322"/>
      </top>
      <bottom style="thin">
        <color rgb="FFFCEFB6"/>
      </bottom>
      <diagonal/>
    </border>
    <border>
      <left/>
      <right/>
      <top style="thin">
        <color rgb="FFFCEFB6"/>
      </top>
      <bottom style="thin">
        <color rgb="FFFCEFB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F7D11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/>
      <bottom style="double">
        <color rgb="FFF7D117"/>
      </bottom>
      <diagonal/>
    </border>
    <border>
      <left/>
      <right/>
      <top style="thin">
        <color theme="8" tint="0.39994506668294322"/>
      </top>
      <bottom/>
      <diagonal/>
    </border>
    <border>
      <left/>
      <right/>
      <top/>
      <bottom style="thin">
        <color rgb="FFFCEFB6"/>
      </bottom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rgb="FFB52670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 style="thin">
        <color rgb="FFD7E9E9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/>
      <bottom style="thin">
        <color theme="0" tint="-0.499984740745262"/>
      </bottom>
      <diagonal/>
    </border>
  </borders>
  <cellStyleXfs count="5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34">
    <xf numFmtId="0" fontId="0" fillId="0" borderId="0" xfId="0"/>
    <xf numFmtId="0" fontId="20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0" borderId="0" xfId="0" applyFont="1"/>
    <xf numFmtId="0" fontId="22" fillId="0" borderId="0" xfId="0" applyFont="1" applyAlignment="1">
      <alignment horizontal="center"/>
    </xf>
    <xf numFmtId="0" fontId="0" fillId="0" borderId="0" xfId="0" applyFill="1"/>
    <xf numFmtId="0" fontId="23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0" borderId="0" xfId="0" applyBorder="1"/>
    <xf numFmtId="0" fontId="2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0" fontId="21" fillId="0" borderId="0" xfId="0" applyFont="1" applyFill="1"/>
    <xf numFmtId="164" fontId="26" fillId="2" borderId="0" xfId="0" applyNumberFormat="1" applyFont="1" applyFill="1" applyBorder="1" applyAlignment="1"/>
    <xf numFmtId="2" fontId="26" fillId="2" borderId="0" xfId="0" applyNumberFormat="1" applyFont="1" applyFill="1" applyBorder="1" applyAlignment="1"/>
    <xf numFmtId="164" fontId="22" fillId="0" borderId="1" xfId="0" applyNumberFormat="1" applyFont="1" applyBorder="1"/>
    <xf numFmtId="164" fontId="27" fillId="0" borderId="1" xfId="0" applyNumberFormat="1" applyFont="1" applyBorder="1"/>
    <xf numFmtId="164" fontId="28" fillId="0" borderId="1" xfId="0" applyNumberFormat="1" applyFont="1" applyBorder="1"/>
    <xf numFmtId="164" fontId="0" fillId="0" borderId="1" xfId="0" applyNumberFormat="1" applyBorder="1"/>
    <xf numFmtId="2" fontId="0" fillId="0" borderId="1" xfId="0" applyNumberFormat="1" applyBorder="1"/>
    <xf numFmtId="164" fontId="21" fillId="0" borderId="0" xfId="0" applyNumberFormat="1" applyFont="1" applyAlignment="1">
      <alignment vertical="top"/>
    </xf>
    <xf numFmtId="0" fontId="21" fillId="0" borderId="0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2" fontId="21" fillId="0" borderId="0" xfId="0" applyNumberFormat="1" applyFont="1"/>
    <xf numFmtId="0" fontId="0" fillId="0" borderId="0" xfId="0" applyFont="1" applyFill="1" applyBorder="1"/>
    <xf numFmtId="0" fontId="19" fillId="0" borderId="0" xfId="0" applyFont="1" applyFill="1" applyBorder="1" applyAlignment="1">
      <alignment horizontal="left" vertical="center" indent="6"/>
    </xf>
    <xf numFmtId="164" fontId="0" fillId="0" borderId="0" xfId="0" applyNumberFormat="1" applyBorder="1"/>
    <xf numFmtId="0" fontId="24" fillId="0" borderId="0" xfId="0" applyFont="1" applyFill="1" applyAlignment="1">
      <alignment vertical="center" wrapText="1"/>
    </xf>
    <xf numFmtId="0" fontId="27" fillId="0" borderId="0" xfId="0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21" fillId="0" borderId="0" xfId="0" applyFont="1" applyAlignment="1">
      <alignment horizontal="right"/>
    </xf>
    <xf numFmtId="165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left" indent="1"/>
    </xf>
    <xf numFmtId="164" fontId="29" fillId="4" borderId="3" xfId="0" applyNumberFormat="1" applyFont="1" applyFill="1" applyBorder="1" applyAlignment="1">
      <alignment horizontal="left" vertical="center" indent="2"/>
    </xf>
    <xf numFmtId="164" fontId="29" fillId="4" borderId="3" xfId="0" applyNumberFormat="1" applyFont="1" applyFill="1" applyBorder="1" applyAlignment="1">
      <alignment vertical="center"/>
    </xf>
    <xf numFmtId="0" fontId="22" fillId="0" borderId="4" xfId="0" applyFont="1" applyBorder="1" applyAlignment="1">
      <alignment horizontal="center" vertical="center"/>
    </xf>
    <xf numFmtId="164" fontId="22" fillId="5" borderId="4" xfId="0" applyNumberFormat="1" applyFont="1" applyFill="1" applyBorder="1" applyAlignment="1">
      <alignment horizontal="right" vertical="center"/>
    </xf>
    <xf numFmtId="0" fontId="22" fillId="0" borderId="5" xfId="0" applyFont="1" applyBorder="1" applyAlignment="1">
      <alignment horizontal="center" vertical="center"/>
    </xf>
    <xf numFmtId="164" fontId="22" fillId="5" borderId="5" xfId="0" applyNumberFormat="1" applyFont="1" applyFill="1" applyBorder="1" applyAlignment="1">
      <alignment horizontal="right" vertical="center"/>
    </xf>
    <xf numFmtId="2" fontId="22" fillId="5" borderId="5" xfId="0" applyNumberFormat="1" applyFont="1" applyFill="1" applyBorder="1" applyAlignment="1">
      <alignment horizontal="right" vertical="center"/>
    </xf>
    <xf numFmtId="2" fontId="29" fillId="4" borderId="3" xfId="0" applyNumberFormat="1" applyFont="1" applyFill="1" applyBorder="1" applyAlignment="1">
      <alignment vertical="center"/>
    </xf>
    <xf numFmtId="165" fontId="3" fillId="6" borderId="6" xfId="0" applyNumberFormat="1" applyFont="1" applyFill="1" applyBorder="1" applyAlignment="1">
      <alignment horizontal="center" vertical="center" wrapText="1"/>
    </xf>
    <xf numFmtId="0" fontId="30" fillId="7" borderId="0" xfId="0" applyFont="1" applyFill="1" applyBorder="1" applyAlignment="1">
      <alignment vertical="center"/>
    </xf>
    <xf numFmtId="0" fontId="11" fillId="8" borderId="0" xfId="0" applyFont="1" applyFill="1" applyBorder="1" applyAlignment="1">
      <alignment horizontal="left" indent="1"/>
    </xf>
    <xf numFmtId="164" fontId="29" fillId="9" borderId="7" xfId="0" applyNumberFormat="1" applyFont="1" applyFill="1" applyBorder="1" applyAlignment="1">
      <alignment horizontal="left" vertical="center" indent="2"/>
    </xf>
    <xf numFmtId="165" fontId="9" fillId="9" borderId="6" xfId="0" applyNumberFormat="1" applyFont="1" applyFill="1" applyBorder="1" applyAlignment="1">
      <alignment horizontal="center" vertical="center" wrapText="1"/>
    </xf>
    <xf numFmtId="165" fontId="3" fillId="10" borderId="2" xfId="0" applyNumberFormat="1" applyFont="1" applyFill="1" applyBorder="1" applyAlignment="1">
      <alignment horizontal="center" vertical="center" wrapText="1"/>
    </xf>
    <xf numFmtId="164" fontId="3" fillId="10" borderId="2" xfId="0" applyNumberFormat="1" applyFont="1" applyFill="1" applyBorder="1" applyAlignment="1">
      <alignment horizontal="center" vertical="center" wrapText="1"/>
    </xf>
    <xf numFmtId="165" fontId="3" fillId="10" borderId="8" xfId="0" applyNumberFormat="1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164" fontId="22" fillId="5" borderId="9" xfId="0" applyNumberFormat="1" applyFont="1" applyFill="1" applyBorder="1" applyAlignment="1">
      <alignment horizontal="right" vertical="center"/>
    </xf>
    <xf numFmtId="2" fontId="22" fillId="5" borderId="9" xfId="0" applyNumberFormat="1" applyFont="1" applyFill="1" applyBorder="1" applyAlignment="1">
      <alignment horizontal="right" vertical="center"/>
    </xf>
    <xf numFmtId="0" fontId="27" fillId="0" borderId="10" xfId="0" applyFont="1" applyBorder="1"/>
    <xf numFmtId="164" fontId="28" fillId="0" borderId="10" xfId="0" applyNumberFormat="1" applyFont="1" applyBorder="1"/>
    <xf numFmtId="164" fontId="0" fillId="0" borderId="10" xfId="0" applyNumberFormat="1" applyBorder="1"/>
    <xf numFmtId="2" fontId="0" fillId="0" borderId="10" xfId="0" applyNumberFormat="1" applyBorder="1"/>
    <xf numFmtId="164" fontId="0" fillId="0" borderId="10" xfId="0" applyNumberFormat="1" applyBorder="1" applyAlignment="1">
      <alignment horizontal="right"/>
    </xf>
    <xf numFmtId="2" fontId="0" fillId="0" borderId="10" xfId="0" applyNumberFormat="1" applyBorder="1" applyAlignment="1">
      <alignment horizontal="right"/>
    </xf>
    <xf numFmtId="165" fontId="3" fillId="9" borderId="6" xfId="0" applyNumberFormat="1" applyFont="1" applyFill="1" applyBorder="1" applyAlignment="1">
      <alignment horizontal="center" vertical="center" wrapText="1"/>
    </xf>
    <xf numFmtId="2" fontId="3" fillId="10" borderId="2" xfId="0" applyNumberFormat="1" applyFont="1" applyFill="1" applyBorder="1" applyAlignment="1">
      <alignment horizontal="center" vertical="center" wrapText="1"/>
    </xf>
    <xf numFmtId="0" fontId="31" fillId="0" borderId="0" xfId="0" applyFont="1"/>
    <xf numFmtId="0" fontId="32" fillId="0" borderId="0" xfId="0" applyFont="1"/>
    <xf numFmtId="0" fontId="32" fillId="0" borderId="0" xfId="0" quotePrefix="1" applyFont="1"/>
    <xf numFmtId="164" fontId="22" fillId="11" borderId="4" xfId="0" applyNumberFormat="1" applyFont="1" applyFill="1" applyBorder="1" applyAlignment="1">
      <alignment horizontal="right" vertical="center"/>
    </xf>
    <xf numFmtId="164" fontId="22" fillId="11" borderId="11" xfId="0" applyNumberFormat="1" applyFont="1" applyFill="1" applyBorder="1" applyAlignment="1">
      <alignment horizontal="right" vertical="center"/>
    </xf>
    <xf numFmtId="164" fontId="22" fillId="11" borderId="0" xfId="0" applyNumberFormat="1" applyFont="1" applyFill="1" applyBorder="1" applyAlignment="1">
      <alignment horizontal="right" vertical="center"/>
    </xf>
    <xf numFmtId="2" fontId="22" fillId="11" borderId="0" xfId="0" applyNumberFormat="1" applyFont="1" applyFill="1" applyBorder="1" applyAlignment="1">
      <alignment horizontal="right" vertical="center"/>
    </xf>
    <xf numFmtId="2" fontId="22" fillId="11" borderId="12" xfId="0" applyNumberFormat="1" applyFont="1" applyFill="1" applyBorder="1" applyAlignment="1">
      <alignment horizontal="right" vertical="center"/>
    </xf>
    <xf numFmtId="2" fontId="22" fillId="11" borderId="11" xfId="0" applyNumberFormat="1" applyFont="1" applyFill="1" applyBorder="1" applyAlignment="1">
      <alignment horizontal="right" vertical="center"/>
    </xf>
    <xf numFmtId="2" fontId="22" fillId="11" borderId="13" xfId="0" applyNumberFormat="1" applyFont="1" applyFill="1" applyBorder="1" applyAlignment="1">
      <alignment horizontal="right" vertical="center"/>
    </xf>
    <xf numFmtId="164" fontId="22" fillId="11" borderId="13" xfId="0" applyNumberFormat="1" applyFont="1" applyFill="1" applyBorder="1" applyAlignment="1">
      <alignment horizontal="right" vertical="center"/>
    </xf>
    <xf numFmtId="164" fontId="22" fillId="0" borderId="5" xfId="0" applyNumberFormat="1" applyFont="1" applyFill="1" applyBorder="1" applyAlignment="1">
      <alignment horizontal="right" vertical="center"/>
    </xf>
    <xf numFmtId="2" fontId="22" fillId="0" borderId="5" xfId="0" applyNumberFormat="1" applyFont="1" applyFill="1" applyBorder="1" applyAlignment="1">
      <alignment horizontal="right" vertical="center"/>
    </xf>
    <xf numFmtId="164" fontId="22" fillId="0" borderId="9" xfId="0" applyNumberFormat="1" applyFont="1" applyFill="1" applyBorder="1" applyAlignment="1">
      <alignment horizontal="right" vertical="center"/>
    </xf>
    <xf numFmtId="2" fontId="22" fillId="0" borderId="9" xfId="0" applyNumberFormat="1" applyFont="1" applyFill="1" applyBorder="1" applyAlignment="1">
      <alignment horizontal="right" vertical="center"/>
    </xf>
    <xf numFmtId="165" fontId="9" fillId="9" borderId="6" xfId="0" applyNumberFormat="1" applyFont="1" applyFill="1" applyBorder="1" applyAlignment="1">
      <alignment horizontal="center" vertical="center" wrapText="1"/>
    </xf>
    <xf numFmtId="0" fontId="33" fillId="0" borderId="0" xfId="0" applyFont="1" applyProtection="1">
      <protection hidden="1"/>
    </xf>
    <xf numFmtId="0" fontId="33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34" fillId="0" borderId="0" xfId="0" applyFont="1" applyFill="1" applyAlignment="1" applyProtection="1">
      <alignment vertical="center"/>
      <protection hidden="1"/>
    </xf>
    <xf numFmtId="0" fontId="34" fillId="0" borderId="0" xfId="0" applyFont="1" applyFill="1" applyAlignment="1" applyProtection="1">
      <alignment horizontal="center"/>
      <protection hidden="1"/>
    </xf>
    <xf numFmtId="165" fontId="35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4" fillId="0" borderId="0" xfId="0" applyFont="1" applyFill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4" fontId="29" fillId="3" borderId="3" xfId="0" applyNumberFormat="1" applyFont="1" applyFill="1" applyBorder="1" applyAlignment="1" applyProtection="1">
      <alignment horizontal="left" vertical="center" indent="2"/>
      <protection hidden="1"/>
    </xf>
    <xf numFmtId="165" fontId="35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33" fillId="0" borderId="0" xfId="0" applyFont="1" applyAlignment="1" applyProtection="1">
      <alignment vertical="center"/>
      <protection hidden="1"/>
    </xf>
    <xf numFmtId="0" fontId="36" fillId="0" borderId="0" xfId="1" applyFont="1" applyFill="1" applyBorder="1" applyAlignment="1" applyProtection="1">
      <alignment horizontal="left" vertical="center" indent="2"/>
      <protection hidden="1"/>
    </xf>
    <xf numFmtId="0" fontId="37" fillId="0" borderId="0" xfId="0" applyFont="1" applyFill="1" applyAlignment="1" applyProtection="1">
      <alignment vertical="center"/>
      <protection hidden="1"/>
    </xf>
    <xf numFmtId="0" fontId="34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left" vertical="center" indent="1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164" fontId="29" fillId="10" borderId="7" xfId="0" applyNumberFormat="1" applyFont="1" applyFill="1" applyBorder="1" applyAlignment="1" applyProtection="1">
      <alignment horizontal="left" vertical="center" indent="2"/>
      <protection hidden="1"/>
    </xf>
    <xf numFmtId="0" fontId="39" fillId="0" borderId="0" xfId="0" applyFont="1" applyFill="1" applyBorder="1" applyAlignment="1" applyProtection="1">
      <alignment horizontal="left" vertical="center" indent="1"/>
      <protection hidden="1"/>
    </xf>
    <xf numFmtId="0" fontId="33" fillId="0" borderId="0" xfId="0" applyFont="1" applyFill="1" applyAlignment="1" applyProtection="1">
      <alignment vertical="center"/>
      <protection hidden="1"/>
    </xf>
    <xf numFmtId="0" fontId="40" fillId="0" borderId="0" xfId="1" applyFont="1" applyFill="1" applyBorder="1" applyAlignment="1" applyProtection="1">
      <protection hidden="1"/>
    </xf>
    <xf numFmtId="0" fontId="33" fillId="0" borderId="0" xfId="0" applyFont="1" applyFill="1" applyBorder="1" applyAlignment="1" applyProtection="1">
      <alignment vertical="center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41" fillId="0" borderId="0" xfId="1" applyFont="1" applyFill="1" applyAlignment="1" applyProtection="1">
      <alignment horizontal="left" vertical="center" indent="2"/>
      <protection hidden="1"/>
    </xf>
    <xf numFmtId="164" fontId="29" fillId="12" borderId="14" xfId="0" applyNumberFormat="1" applyFont="1" applyFill="1" applyBorder="1" applyAlignment="1" applyProtection="1">
      <alignment horizontal="left" vertical="center" indent="2"/>
      <protection hidden="1"/>
    </xf>
    <xf numFmtId="0" fontId="18" fillId="0" borderId="0" xfId="1" applyNumberFormat="1" applyFill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4" fontId="22" fillId="0" borderId="0" xfId="0" applyNumberFormat="1" applyFont="1" applyFill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0" fontId="43" fillId="0" borderId="0" xfId="0" applyFont="1" applyFill="1" applyProtection="1"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0" fontId="0" fillId="0" borderId="0" xfId="0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44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23" fillId="13" borderId="0" xfId="1" applyFont="1" applyFill="1" applyAlignment="1" applyProtection="1">
      <alignment horizontal="center"/>
      <protection hidden="1"/>
    </xf>
    <xf numFmtId="164" fontId="22" fillId="0" borderId="0" xfId="0" applyNumberFormat="1" applyFont="1" applyFill="1" applyAlignment="1" applyProtection="1">
      <alignment horizontal="left" indent="1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0" fontId="20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22" fillId="0" borderId="0" xfId="0" applyFont="1" applyBorder="1" applyProtection="1">
      <protection hidden="1"/>
    </xf>
    <xf numFmtId="0" fontId="23" fillId="14" borderId="0" xfId="1" applyFont="1" applyFill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45" fillId="0" borderId="0" xfId="0" applyFont="1" applyFill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vertical="center" wrapText="1"/>
      <protection hidden="1"/>
    </xf>
    <xf numFmtId="0" fontId="22" fillId="0" borderId="0" xfId="0" applyFont="1" applyFill="1" applyBorder="1" applyProtection="1">
      <protection hidden="1"/>
    </xf>
    <xf numFmtId="165" fontId="46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2" fillId="0" borderId="15" xfId="0" applyFont="1" applyBorder="1" applyAlignment="1" applyProtection="1">
      <alignment horizontal="left" vertical="center" indent="1"/>
      <protection hidden="1"/>
    </xf>
    <xf numFmtId="0" fontId="22" fillId="0" borderId="16" xfId="0" applyFont="1" applyBorder="1" applyAlignment="1" applyProtection="1">
      <alignment horizontal="left" vertical="center" indent="1"/>
      <protection hidden="1"/>
    </xf>
    <xf numFmtId="0" fontId="22" fillId="0" borderId="17" xfId="0" applyFont="1" applyBorder="1" applyAlignment="1" applyProtection="1">
      <alignment horizontal="left" vertical="center" indent="1"/>
      <protection hidden="1"/>
    </xf>
    <xf numFmtId="0" fontId="22" fillId="0" borderId="0" xfId="0" applyFont="1" applyFill="1" applyProtection="1">
      <protection hidden="1"/>
    </xf>
    <xf numFmtId="0" fontId="22" fillId="0" borderId="15" xfId="0" applyFont="1" applyBorder="1" applyAlignment="1" applyProtection="1">
      <alignment horizontal="left" vertical="center" wrapText="1" indent="1"/>
      <protection hidden="1"/>
    </xf>
    <xf numFmtId="0" fontId="22" fillId="0" borderId="16" xfId="0" applyFont="1" applyBorder="1" applyAlignment="1" applyProtection="1">
      <alignment horizontal="left" vertical="center" wrapText="1" indent="1"/>
      <protection hidden="1"/>
    </xf>
    <xf numFmtId="0" fontId="22" fillId="0" borderId="17" xfId="0" applyFont="1" applyBorder="1" applyAlignment="1" applyProtection="1">
      <alignment horizontal="left" vertical="center" wrapText="1" indent="1"/>
      <protection hidden="1"/>
    </xf>
    <xf numFmtId="0" fontId="4" fillId="3" borderId="18" xfId="1" applyFont="1" applyFill="1" applyBorder="1" applyAlignment="1" applyProtection="1">
      <alignment horizontal="center" vertical="center"/>
      <protection hidden="1"/>
    </xf>
    <xf numFmtId="0" fontId="4" fillId="3" borderId="19" xfId="1" applyFont="1" applyFill="1" applyBorder="1" applyAlignment="1" applyProtection="1">
      <alignment horizontal="center" vertical="center"/>
      <protection hidden="1"/>
    </xf>
    <xf numFmtId="0" fontId="4" fillId="9" borderId="18" xfId="1" applyFont="1" applyFill="1" applyBorder="1" applyAlignment="1" applyProtection="1">
      <alignment horizontal="center" vertical="center"/>
      <protection hidden="1"/>
    </xf>
    <xf numFmtId="0" fontId="4" fillId="9" borderId="19" xfId="1" applyFont="1" applyFill="1" applyBorder="1" applyAlignment="1" applyProtection="1">
      <alignment horizontal="center" vertical="center"/>
      <protection hidden="1"/>
    </xf>
    <xf numFmtId="0" fontId="23" fillId="15" borderId="20" xfId="1" applyFont="1" applyFill="1" applyBorder="1" applyAlignment="1" applyProtection="1">
      <alignment horizontal="center"/>
      <protection hidden="1"/>
    </xf>
    <xf numFmtId="0" fontId="47" fillId="0" borderId="0" xfId="0" applyFont="1"/>
    <xf numFmtId="0" fontId="47" fillId="16" borderId="0" xfId="0" applyFont="1" applyFill="1"/>
    <xf numFmtId="164" fontId="47" fillId="16" borderId="0" xfId="0" applyNumberFormat="1" applyFont="1" applyFill="1"/>
    <xf numFmtId="0" fontId="22" fillId="0" borderId="12" xfId="0" applyFont="1" applyBorder="1" applyAlignment="1">
      <alignment horizontal="center" vertical="center"/>
    </xf>
    <xf numFmtId="164" fontId="22" fillId="5" borderId="12" xfId="0" applyNumberFormat="1" applyFont="1" applyFill="1" applyBorder="1" applyAlignment="1">
      <alignment horizontal="right" vertical="center"/>
    </xf>
    <xf numFmtId="2" fontId="22" fillId="5" borderId="12" xfId="0" applyNumberFormat="1" applyFont="1" applyFill="1" applyBorder="1" applyAlignment="1">
      <alignment horizontal="right" vertical="center"/>
    </xf>
    <xf numFmtId="164" fontId="22" fillId="0" borderId="12" xfId="0" applyNumberFormat="1" applyFont="1" applyFill="1" applyBorder="1" applyAlignment="1">
      <alignment horizontal="right" vertical="center"/>
    </xf>
    <xf numFmtId="2" fontId="22" fillId="0" borderId="12" xfId="0" applyNumberFormat="1" applyFont="1" applyFill="1" applyBorder="1" applyAlignment="1">
      <alignment horizontal="right" vertical="center"/>
    </xf>
    <xf numFmtId="0" fontId="22" fillId="0" borderId="13" xfId="0" applyFont="1" applyBorder="1" applyAlignment="1">
      <alignment horizontal="center" vertical="center"/>
    </xf>
    <xf numFmtId="164" fontId="22" fillId="5" borderId="13" xfId="0" applyNumberFormat="1" applyFont="1" applyFill="1" applyBorder="1" applyAlignment="1">
      <alignment horizontal="right" vertical="center"/>
    </xf>
    <xf numFmtId="2" fontId="22" fillId="5" borderId="13" xfId="0" applyNumberFormat="1" applyFont="1" applyFill="1" applyBorder="1" applyAlignment="1">
      <alignment horizontal="right" vertical="center"/>
    </xf>
    <xf numFmtId="164" fontId="22" fillId="0" borderId="13" xfId="0" applyNumberFormat="1" applyFont="1" applyFill="1" applyBorder="1" applyAlignment="1">
      <alignment horizontal="right" vertical="center"/>
    </xf>
    <xf numFmtId="2" fontId="22" fillId="0" borderId="13" xfId="0" applyNumberFormat="1" applyFont="1" applyFill="1" applyBorder="1" applyAlignment="1">
      <alignment horizontal="right" vertical="center"/>
    </xf>
    <xf numFmtId="0" fontId="48" fillId="17" borderId="0" xfId="0" applyFont="1" applyFill="1"/>
    <xf numFmtId="164" fontId="0" fillId="0" borderId="0" xfId="0" applyNumberFormat="1"/>
    <xf numFmtId="164" fontId="6" fillId="5" borderId="13" xfId="0" applyNumberFormat="1" applyFont="1" applyFill="1" applyBorder="1" applyAlignment="1">
      <alignment horizontal="right" vertical="center"/>
    </xf>
    <xf numFmtId="0" fontId="22" fillId="0" borderId="0" xfId="0" applyFont="1" applyFill="1" applyAlignment="1">
      <alignment horizontal="center"/>
    </xf>
    <xf numFmtId="2" fontId="6" fillId="5" borderId="13" xfId="0" applyNumberFormat="1" applyFont="1" applyFill="1" applyBorder="1" applyAlignment="1">
      <alignment horizontal="right" vertical="center"/>
    </xf>
    <xf numFmtId="0" fontId="49" fillId="0" borderId="21" xfId="1" applyFont="1" applyFill="1" applyBorder="1" applyAlignment="1" applyProtection="1">
      <alignment horizontal="left" vertical="center" indent="1"/>
      <protection hidden="1"/>
    </xf>
    <xf numFmtId="0" fontId="49" fillId="0" borderId="0" xfId="1" applyFont="1" applyFill="1" applyBorder="1" applyAlignment="1" applyProtection="1">
      <alignment horizontal="left" vertical="center" indent="1"/>
      <protection hidden="1"/>
    </xf>
    <xf numFmtId="0" fontId="49" fillId="0" borderId="22" xfId="1" applyFont="1" applyFill="1" applyBorder="1" applyAlignment="1" applyProtection="1">
      <alignment horizontal="left" vertical="center" inden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50" fillId="4" borderId="8" xfId="0" applyFont="1" applyFill="1" applyBorder="1" applyAlignment="1">
      <alignment horizontal="center" vertical="center" wrapText="1"/>
    </xf>
    <xf numFmtId="164" fontId="22" fillId="18" borderId="23" xfId="0" applyNumberFormat="1" applyFont="1" applyFill="1" applyBorder="1" applyAlignment="1" applyProtection="1">
      <alignment horizontal="left" indent="1"/>
      <protection locked="0" hidden="1"/>
    </xf>
    <xf numFmtId="164" fontId="22" fillId="18" borderId="24" xfId="0" applyNumberFormat="1" applyFont="1" applyFill="1" applyBorder="1" applyAlignment="1" applyProtection="1">
      <alignment horizontal="left" indent="1"/>
      <protection locked="0" hidden="1"/>
    </xf>
    <xf numFmtId="164" fontId="22" fillId="19" borderId="23" xfId="0" applyNumberFormat="1" applyFont="1" applyFill="1" applyBorder="1" applyAlignment="1" applyProtection="1">
      <alignment horizontal="left" indent="1"/>
      <protection locked="0" hidden="1"/>
    </xf>
    <xf numFmtId="164" fontId="22" fillId="19" borderId="24" xfId="0" applyNumberFormat="1" applyFont="1" applyFill="1" applyBorder="1" applyAlignment="1" applyProtection="1">
      <alignment horizontal="left" indent="1"/>
      <protection locked="0" hidden="1"/>
    </xf>
    <xf numFmtId="165" fontId="9" fillId="6" borderId="8" xfId="0" applyNumberFormat="1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65" fontId="9" fillId="4" borderId="8" xfId="0" applyNumberFormat="1" applyFont="1" applyFill="1" applyBorder="1" applyAlignment="1">
      <alignment horizontal="center" vertical="center" wrapText="1"/>
    </xf>
    <xf numFmtId="2" fontId="22" fillId="0" borderId="0" xfId="0" applyNumberFormat="1" applyFont="1" applyFill="1" applyAlignment="1" applyProtection="1">
      <alignment horizontal="right" wrapText="1"/>
      <protection hidden="1"/>
    </xf>
    <xf numFmtId="165" fontId="9" fillId="6" borderId="6" xfId="0" applyNumberFormat="1" applyFont="1" applyFill="1" applyBorder="1" applyAlignment="1">
      <alignment horizontal="center" vertical="center" wrapText="1"/>
    </xf>
    <xf numFmtId="165" fontId="6" fillId="6" borderId="8" xfId="0" applyNumberFormat="1" applyFont="1" applyFill="1" applyBorder="1" applyAlignment="1">
      <alignment horizontal="center" vertical="center" wrapText="1"/>
    </xf>
    <xf numFmtId="165" fontId="6" fillId="6" borderId="6" xfId="0" applyNumberFormat="1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5" fontId="9" fillId="4" borderId="26" xfId="0" applyNumberFormat="1" applyFont="1" applyFill="1" applyBorder="1" applyAlignment="1">
      <alignment horizontal="center" vertical="center" wrapText="1"/>
    </xf>
    <xf numFmtId="165" fontId="9" fillId="4" borderId="27" xfId="0" applyNumberFormat="1" applyFont="1" applyFill="1" applyBorder="1" applyAlignment="1">
      <alignment horizontal="center" vertical="center" wrapText="1"/>
    </xf>
    <xf numFmtId="165" fontId="9" fillId="4" borderId="28" xfId="0" applyNumberFormat="1" applyFont="1" applyFill="1" applyBorder="1" applyAlignment="1">
      <alignment horizontal="center" vertical="center" wrapText="1"/>
    </xf>
    <xf numFmtId="165" fontId="9" fillId="6" borderId="26" xfId="0" applyNumberFormat="1" applyFont="1" applyFill="1" applyBorder="1" applyAlignment="1">
      <alignment horizontal="center" vertical="center" wrapText="1"/>
    </xf>
    <xf numFmtId="165" fontId="9" fillId="6" borderId="27" xfId="0" applyNumberFormat="1" applyFont="1" applyFill="1" applyBorder="1" applyAlignment="1">
      <alignment horizontal="center" vertical="center" wrapText="1"/>
    </xf>
    <xf numFmtId="165" fontId="9" fillId="6" borderId="28" xfId="0" applyNumberFormat="1" applyFont="1" applyFill="1" applyBorder="1" applyAlignment="1">
      <alignment horizontal="center" vertical="center" wrapText="1"/>
    </xf>
    <xf numFmtId="164" fontId="22" fillId="18" borderId="25" xfId="0" applyNumberFormat="1" applyFont="1" applyFill="1" applyBorder="1" applyAlignment="1" applyProtection="1">
      <alignment horizontal="left" indent="1"/>
      <protection locked="0" hidden="1"/>
    </xf>
    <xf numFmtId="164" fontId="22" fillId="0" borderId="0" xfId="0" applyNumberFormat="1" applyFont="1" applyFill="1" applyAlignment="1" applyProtection="1">
      <alignment horizontal="right"/>
      <protection hidden="1"/>
    </xf>
    <xf numFmtId="0" fontId="6" fillId="4" borderId="8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9" fillId="6" borderId="29" xfId="0" applyNumberFormat="1" applyFont="1" applyFill="1" applyBorder="1" applyAlignment="1">
      <alignment horizontal="center" vertical="center" wrapText="1"/>
    </xf>
    <xf numFmtId="0" fontId="50" fillId="8" borderId="8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165" fontId="9" fillId="9" borderId="8" xfId="0" applyNumberFormat="1" applyFont="1" applyFill="1" applyBorder="1" applyAlignment="1">
      <alignment horizontal="center" vertical="center" wrapText="1"/>
    </xf>
    <xf numFmtId="165" fontId="9" fillId="8" borderId="8" xfId="0" applyNumberFormat="1" applyFont="1" applyFill="1" applyBorder="1" applyAlignment="1">
      <alignment horizontal="center" vertical="center" wrapText="1"/>
    </xf>
    <xf numFmtId="165" fontId="9" fillId="9" borderId="26" xfId="0" applyNumberFormat="1" applyFont="1" applyFill="1" applyBorder="1" applyAlignment="1">
      <alignment horizontal="center" vertical="center" wrapText="1"/>
    </xf>
    <xf numFmtId="165" fontId="9" fillId="9" borderId="27" xfId="0" applyNumberFormat="1" applyFont="1" applyFill="1" applyBorder="1" applyAlignment="1">
      <alignment horizontal="center" vertical="center" wrapText="1"/>
    </xf>
    <xf numFmtId="165" fontId="9" fillId="9" borderId="28" xfId="0" applyNumberFormat="1" applyFont="1" applyFill="1" applyBorder="1" applyAlignment="1">
      <alignment horizontal="center" vertical="center" wrapText="1"/>
    </xf>
    <xf numFmtId="0" fontId="0" fillId="0" borderId="24" xfId="0" applyBorder="1" applyProtection="1">
      <protection locked="0" hidden="1"/>
    </xf>
    <xf numFmtId="0" fontId="4" fillId="3" borderId="30" xfId="1" applyFont="1" applyFill="1" applyBorder="1" applyAlignment="1" applyProtection="1">
      <alignment horizontal="center" vertical="center"/>
      <protection hidden="1"/>
    </xf>
    <xf numFmtId="0" fontId="4" fillId="3" borderId="18" xfId="1" applyFont="1" applyFill="1" applyBorder="1" applyAlignment="1" applyProtection="1">
      <alignment horizontal="center" vertical="center"/>
      <protection hidden="1"/>
    </xf>
    <xf numFmtId="165" fontId="3" fillId="10" borderId="8" xfId="0" applyNumberFormat="1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165" fontId="6" fillId="8" borderId="8" xfId="0" applyNumberFormat="1" applyFont="1" applyFill="1" applyBorder="1" applyAlignment="1">
      <alignment horizontal="center" vertical="center" wrapText="1"/>
    </xf>
    <xf numFmtId="165" fontId="9" fillId="9" borderId="6" xfId="0" applyNumberFormat="1" applyFont="1" applyFill="1" applyBorder="1" applyAlignment="1">
      <alignment horizontal="center" vertical="center" wrapText="1"/>
    </xf>
    <xf numFmtId="2" fontId="9" fillId="9" borderId="8" xfId="0" applyNumberFormat="1" applyFont="1" applyFill="1" applyBorder="1" applyAlignment="1">
      <alignment horizontal="center" vertical="center" wrapText="1"/>
    </xf>
    <xf numFmtId="2" fontId="9" fillId="9" borderId="6" xfId="0" applyNumberFormat="1" applyFont="1" applyFill="1" applyBorder="1" applyAlignment="1">
      <alignment horizontal="center" vertical="center" wrapText="1"/>
    </xf>
    <xf numFmtId="164" fontId="22" fillId="18" borderId="23" xfId="0" applyNumberFormat="1" applyFont="1" applyFill="1" applyBorder="1" applyAlignment="1" applyProtection="1">
      <protection locked="0" hidden="1"/>
    </xf>
    <xf numFmtId="164" fontId="22" fillId="18" borderId="25" xfId="0" applyNumberFormat="1" applyFont="1" applyFill="1" applyBorder="1" applyAlignment="1" applyProtection="1">
      <protection locked="0" hidden="1"/>
    </xf>
  </cellXfs>
  <cellStyles count="5">
    <cellStyle name="Hyperlink" xfId="1" builtinId="8"/>
    <cellStyle name="Normal" xfId="0" builtinId="0"/>
    <cellStyle name="Normal 2" xfId="2"/>
    <cellStyle name="Normal 3" xfId="3"/>
    <cellStyle name="Normal 4" xfId="4"/>
  </cellStyles>
  <dxfs count="789"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5117038483843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1657350</xdr:colOff>
      <xdr:row>1</xdr:row>
      <xdr:rowOff>0</xdr:rowOff>
    </xdr:from>
    <xdr:to>
      <xdr:col>5</xdr:col>
      <xdr:colOff>600075</xdr:colOff>
      <xdr:row>6</xdr:row>
      <xdr:rowOff>0</xdr:rowOff>
    </xdr:to>
    <xdr:pic>
      <xdr:nvPicPr>
        <xdr:cNvPr id="14734" name="Picture 1" descr="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14575" y="152400"/>
          <a:ext cx="1781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(LINKS)%20EPt_2013_%20EmpresasN&#227;oFinanceiras_2004-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(LINKS)%20EPt_2013_TotalEmpresas_2004-20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Listas"/>
      <sheetName val="(LINKS) EPt_2013_ EmpresasNão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</row>
        <row r="5"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</row>
        <row r="6"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</row>
        <row r="7"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</row>
        <row r="8"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</row>
        <row r="14">
          <cell r="L14" t="str">
            <v>Financiamentos obtidos</v>
          </cell>
          <cell r="N14" t="str">
            <v>Resultado líquido do período por empresa</v>
          </cell>
        </row>
        <row r="15">
          <cell r="L15" t="str">
            <v>Passivo corrente</v>
          </cell>
        </row>
        <row r="16">
          <cell r="L16" t="str">
            <v>Fornecedores</v>
          </cell>
        </row>
        <row r="17">
          <cell r="L17" t="str">
            <v>Estado e outros entes públicos</v>
          </cell>
        </row>
        <row r="18">
          <cell r="L18" t="str">
            <v>Financiamentos obtidos</v>
          </cell>
        </row>
        <row r="19">
          <cell r="L19" t="str">
            <v>Capital Próprio</v>
          </cell>
        </row>
        <row r="20">
          <cell r="L20" t="str">
            <v>Capital realizado</v>
          </cell>
        </row>
        <row r="21">
          <cell r="L21" t="str">
            <v>Resultados transitados</v>
          </cell>
        </row>
      </sheetData>
      <sheetData sheetId="1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Totais"/>
      <sheetName val="Detalhes"/>
      <sheetName val="Sinais_Siglas_Indicadores"/>
      <sheetName val="Listas"/>
    </sheetNames>
    <sheetDataSet>
      <sheetData sheetId="0"/>
      <sheetData sheetId="1"/>
      <sheetData sheetId="2"/>
      <sheetData sheetId="3"/>
      <sheetData sheetId="4">
        <row r="4">
          <cell r="S4" t="str">
            <v>Total de Empresas</v>
          </cell>
        </row>
        <row r="5">
          <cell r="S5" t="str">
            <v>Empresas com 10 ou mais pessoas remuneradas</v>
          </cell>
        </row>
        <row r="6">
          <cell r="S6" t="str">
            <v>Empresas de elevado crescimento</v>
          </cell>
        </row>
        <row r="7">
          <cell r="S7" t="str">
            <v>Gazelas (empresas jovens de elevado crescimento)</v>
          </cell>
        </row>
        <row r="8">
          <cell r="S8" t="str">
            <v>Pessoal ao serviço</v>
          </cell>
        </row>
        <row r="9">
          <cell r="S9" t="str">
            <v>Pessoal remunerado</v>
          </cell>
        </row>
        <row r="10">
          <cell r="S10" t="str">
            <v xml:space="preserve">Gastos com o pessoal </v>
          </cell>
        </row>
        <row r="11">
          <cell r="S11" t="str">
            <v>Remunerações</v>
          </cell>
        </row>
        <row r="12">
          <cell r="S12" t="str">
            <v>Dimensão média</v>
          </cell>
        </row>
        <row r="13">
          <cell r="S13" t="str">
            <v>Gastos com o pessoal por pessoa empregada</v>
          </cell>
        </row>
        <row r="14">
          <cell r="S14" t="str">
            <v>Volume de negócios</v>
          </cell>
        </row>
        <row r="15">
          <cell r="S15" t="str">
            <v>Produção</v>
          </cell>
        </row>
        <row r="16">
          <cell r="S16" t="str">
            <v>VABpm</v>
          </cell>
        </row>
        <row r="17">
          <cell r="S17" t="str">
            <v>Excedente bruto de exploração</v>
          </cell>
        </row>
        <row r="18">
          <cell r="S18" t="str">
            <v>Ativo</v>
          </cell>
        </row>
        <row r="19">
          <cell r="S19" t="str">
            <v>Passivo</v>
          </cell>
        </row>
        <row r="20">
          <cell r="S20" t="str">
            <v>Capital próprio</v>
          </cell>
        </row>
        <row r="21">
          <cell r="S21" t="str">
            <v>Investimentos em ativos fixos tangíveis, biológicos e propriedades de investimento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B52670"/>
  </sheetPr>
  <dimension ref="A1:I41"/>
  <sheetViews>
    <sheetView showGridLines="0" showRowColHeaders="0" tabSelected="1" zoomScaleNormal="100" workbookViewId="0"/>
  </sheetViews>
  <sheetFormatPr defaultColWidth="0" defaultRowHeight="15" zeroHeight="1"/>
  <cols>
    <col min="1" max="1" width="1.7109375" style="90" customWidth="1"/>
    <col min="2" max="4" width="2.7109375" style="91" customWidth="1"/>
    <col min="5" max="5" width="42.5703125" style="91" customWidth="1"/>
    <col min="6" max="6" width="40.42578125" style="90" customWidth="1"/>
    <col min="7" max="7" width="1.7109375" style="90" customWidth="1"/>
    <col min="8" max="16384" width="0" style="90" hidden="1"/>
  </cols>
  <sheetData>
    <row r="1" spans="1:9" ht="12" customHeight="1"/>
    <row r="2" spans="1:9" ht="12" customHeight="1"/>
    <row r="3" spans="1:9" ht="12" customHeight="1"/>
    <row r="4" spans="1:9" ht="12" customHeight="1"/>
    <row r="5" spans="1:9" ht="12" customHeight="1"/>
    <row r="6" spans="1:9" ht="12" customHeight="1"/>
    <row r="7" spans="1:9" ht="12" customHeight="1"/>
    <row r="8" spans="1:9" s="123" customFormat="1" ht="15" customHeight="1">
      <c r="A8" s="92"/>
      <c r="B8" s="187" t="s">
        <v>440</v>
      </c>
      <c r="C8" s="187"/>
      <c r="D8" s="187"/>
      <c r="E8" s="187"/>
      <c r="F8" s="187"/>
      <c r="G8" s="93"/>
    </row>
    <row r="9" spans="1:9" s="123" customFormat="1" ht="16.5" customHeight="1">
      <c r="A9" s="92"/>
      <c r="B9" s="187" t="s">
        <v>368</v>
      </c>
      <c r="C9" s="187"/>
      <c r="D9" s="187"/>
      <c r="E9" s="187"/>
      <c r="F9" s="187"/>
      <c r="G9" s="93"/>
      <c r="I9" s="139"/>
    </row>
    <row r="10" spans="1:9" s="97" customFormat="1" ht="12" customHeight="1">
      <c r="A10" s="94"/>
      <c r="B10" s="95"/>
      <c r="C10" s="95"/>
      <c r="D10" s="95"/>
      <c r="E10" s="95"/>
      <c r="F10" s="96"/>
    </row>
    <row r="11" spans="1:9" s="94" customFormat="1" ht="12.95" customHeight="1">
      <c r="B11" s="98" t="s">
        <v>267</v>
      </c>
      <c r="C11" s="99"/>
      <c r="D11" s="99"/>
      <c r="E11" s="99"/>
      <c r="F11" s="99"/>
    </row>
    <row r="12" spans="1:9" s="97" customFormat="1" ht="5.0999999999999996" customHeight="1">
      <c r="A12" s="94"/>
      <c r="B12" s="95"/>
      <c r="C12" s="95"/>
      <c r="D12" s="95"/>
      <c r="E12" s="95"/>
      <c r="F12" s="96"/>
    </row>
    <row r="13" spans="1:9" s="97" customFormat="1" ht="14.1" customHeight="1">
      <c r="A13" s="94"/>
      <c r="B13" s="100" t="s">
        <v>268</v>
      </c>
      <c r="C13" s="100"/>
      <c r="D13" s="100"/>
      <c r="E13" s="100"/>
      <c r="F13" s="100" t="s">
        <v>269</v>
      </c>
    </row>
    <row r="14" spans="1:9" s="97" customFormat="1" ht="5.0999999999999996" customHeight="1">
      <c r="A14" s="94"/>
      <c r="B14" s="95"/>
      <c r="C14" s="95"/>
      <c r="D14" s="95"/>
      <c r="E14" s="95"/>
      <c r="F14" s="101"/>
    </row>
    <row r="15" spans="1:9" s="104" customFormat="1" ht="14.1" customHeight="1">
      <c r="A15" s="102"/>
      <c r="B15" s="186" t="s">
        <v>373</v>
      </c>
      <c r="C15" s="186"/>
      <c r="D15" s="186"/>
      <c r="E15" s="186"/>
      <c r="F15" s="103" t="s">
        <v>4</v>
      </c>
    </row>
    <row r="16" spans="1:9" s="104" customFormat="1" ht="14.1" customHeight="1">
      <c r="A16" s="102"/>
      <c r="B16" s="184" t="s">
        <v>374</v>
      </c>
      <c r="C16" s="184"/>
      <c r="D16" s="184"/>
      <c r="E16" s="184"/>
      <c r="F16" s="103" t="s">
        <v>25</v>
      </c>
    </row>
    <row r="17" spans="1:6" s="104" customFormat="1" ht="14.1" customHeight="1">
      <c r="A17" s="102"/>
      <c r="B17" s="184" t="s">
        <v>375</v>
      </c>
      <c r="C17" s="184"/>
      <c r="D17" s="184"/>
      <c r="E17" s="184"/>
      <c r="F17" s="103" t="s">
        <v>270</v>
      </c>
    </row>
    <row r="18" spans="1:6" s="104" customFormat="1" ht="14.1" customHeight="1">
      <c r="A18" s="102"/>
      <c r="B18" s="184" t="s">
        <v>376</v>
      </c>
      <c r="C18" s="184"/>
      <c r="D18" s="184"/>
      <c r="E18" s="184"/>
      <c r="F18" s="103" t="s">
        <v>28</v>
      </c>
    </row>
    <row r="19" spans="1:6" s="104" customFormat="1" ht="14.1" customHeight="1">
      <c r="A19" s="102"/>
      <c r="B19" s="184" t="s">
        <v>381</v>
      </c>
      <c r="C19" s="184"/>
      <c r="D19" s="184"/>
      <c r="E19" s="184"/>
    </row>
    <row r="20" spans="1:6" s="97" customFormat="1" ht="12" customHeight="1">
      <c r="A20" s="102"/>
      <c r="B20" s="105"/>
      <c r="C20" s="105"/>
      <c r="D20" s="105"/>
      <c r="E20" s="105"/>
      <c r="F20" s="96"/>
    </row>
    <row r="21" spans="1:6" s="97" customFormat="1" ht="12" customHeight="1">
      <c r="A21" s="102"/>
      <c r="B21" s="95"/>
      <c r="C21" s="95"/>
      <c r="D21" s="95"/>
      <c r="E21" s="95"/>
      <c r="F21" s="96"/>
    </row>
    <row r="22" spans="1:6" s="94" customFormat="1" ht="12.95" customHeight="1">
      <c r="B22" s="98" t="s">
        <v>271</v>
      </c>
      <c r="C22" s="106"/>
      <c r="D22" s="106"/>
      <c r="E22" s="106"/>
      <c r="F22" s="106"/>
    </row>
    <row r="23" spans="1:6" s="107" customFormat="1" ht="5.0999999999999996" customHeight="1">
      <c r="B23" s="108"/>
      <c r="C23" s="108"/>
      <c r="D23" s="108"/>
      <c r="E23" s="109"/>
    </row>
    <row r="24" spans="1:6" s="97" customFormat="1" ht="14.1" customHeight="1">
      <c r="A24" s="107"/>
      <c r="B24" s="110" t="s">
        <v>268</v>
      </c>
      <c r="C24" s="110"/>
      <c r="D24" s="110"/>
      <c r="E24" s="110"/>
      <c r="F24" s="110" t="s">
        <v>269</v>
      </c>
    </row>
    <row r="25" spans="1:6" s="97" customFormat="1" ht="5.0999999999999996" customHeight="1">
      <c r="A25" s="94"/>
      <c r="B25" s="95"/>
      <c r="C25" s="95"/>
      <c r="D25" s="95"/>
      <c r="E25" s="95"/>
      <c r="F25" s="101"/>
    </row>
    <row r="26" spans="1:6" s="107" customFormat="1" ht="14.1" customHeight="1">
      <c r="A26" s="94"/>
      <c r="B26" s="186" t="s">
        <v>377</v>
      </c>
      <c r="C26" s="186"/>
      <c r="D26" s="186"/>
      <c r="E26" s="186"/>
      <c r="F26" s="111" t="s">
        <v>63</v>
      </c>
    </row>
    <row r="27" spans="1:6" s="107" customFormat="1" ht="14.1" customHeight="1">
      <c r="A27" s="94"/>
      <c r="B27" s="184" t="s">
        <v>378</v>
      </c>
      <c r="C27" s="184"/>
      <c r="D27" s="184"/>
      <c r="E27" s="184"/>
      <c r="F27" s="103" t="s">
        <v>25</v>
      </c>
    </row>
    <row r="28" spans="1:6" s="107" customFormat="1" ht="14.1" customHeight="1">
      <c r="A28" s="94"/>
      <c r="B28" s="184" t="s">
        <v>379</v>
      </c>
      <c r="C28" s="184"/>
      <c r="D28" s="184"/>
      <c r="E28" s="184"/>
      <c r="F28" s="103" t="s">
        <v>28</v>
      </c>
    </row>
    <row r="29" spans="1:6" s="107" customFormat="1" ht="14.1" customHeight="1">
      <c r="A29" s="94"/>
      <c r="B29" s="184" t="s">
        <v>376</v>
      </c>
      <c r="C29" s="184"/>
      <c r="D29" s="184"/>
      <c r="E29" s="184"/>
      <c r="F29" s="111" t="s">
        <v>28</v>
      </c>
    </row>
    <row r="30" spans="1:6" s="107" customFormat="1" ht="14.1" customHeight="1">
      <c r="A30" s="94"/>
      <c r="B30" s="184" t="s">
        <v>380</v>
      </c>
      <c r="C30" s="184"/>
      <c r="D30" s="184"/>
      <c r="E30" s="184"/>
      <c r="F30" s="103" t="s">
        <v>25</v>
      </c>
    </row>
    <row r="31" spans="1:6" s="112" customFormat="1" ht="14.1" customHeight="1">
      <c r="A31" s="94"/>
      <c r="B31" s="185"/>
      <c r="C31" s="185"/>
      <c r="D31" s="185"/>
      <c r="E31" s="185"/>
    </row>
    <row r="32" spans="1:6" s="112" customFormat="1" ht="14.1" customHeight="1">
      <c r="A32" s="94"/>
      <c r="B32" s="185"/>
      <c r="C32" s="185"/>
      <c r="D32" s="185"/>
      <c r="E32" s="185"/>
      <c r="F32" s="103"/>
    </row>
    <row r="33" spans="1:6" s="112" customFormat="1" ht="12" customHeight="1">
      <c r="A33" s="94"/>
      <c r="B33" s="113"/>
      <c r="C33" s="114"/>
      <c r="D33" s="114"/>
      <c r="E33" s="115"/>
      <c r="F33" s="116"/>
    </row>
    <row r="34" spans="1:6" s="94" customFormat="1" ht="12.95" customHeight="1">
      <c r="B34" s="98" t="s">
        <v>370</v>
      </c>
      <c r="C34" s="106"/>
      <c r="D34" s="106"/>
      <c r="E34" s="106"/>
      <c r="F34" s="106"/>
    </row>
    <row r="35" spans="1:6" s="107" customFormat="1" ht="5.0999999999999996" customHeight="1">
      <c r="B35" s="108"/>
      <c r="C35" s="108"/>
      <c r="D35" s="108"/>
      <c r="E35" s="109"/>
    </row>
    <row r="36" spans="1:6" s="97" customFormat="1" ht="14.1" customHeight="1">
      <c r="A36" s="107"/>
      <c r="B36" s="117" t="s">
        <v>371</v>
      </c>
      <c r="C36" s="117"/>
      <c r="D36" s="117"/>
      <c r="E36" s="117"/>
      <c r="F36" s="117"/>
    </row>
    <row r="37" spans="1:6" s="97" customFormat="1" ht="5.0999999999999996" customHeight="1">
      <c r="A37" s="94"/>
      <c r="B37" s="95"/>
      <c r="C37" s="95"/>
      <c r="D37" s="95"/>
      <c r="E37" s="95"/>
      <c r="F37" s="101"/>
    </row>
    <row r="38" spans="1:6" s="112" customFormat="1" ht="14.1" customHeight="1">
      <c r="A38" s="94"/>
      <c r="B38" s="185" t="s">
        <v>372</v>
      </c>
      <c r="C38" s="185"/>
      <c r="D38" s="185"/>
      <c r="E38" s="185"/>
      <c r="F38" s="118"/>
    </row>
    <row r="39" spans="1:6">
      <c r="A39" s="107"/>
    </row>
    <row r="40" spans="1:6">
      <c r="A40" s="107"/>
    </row>
    <row r="41" spans="1:6" hidden="1">
      <c r="A41" s="119"/>
    </row>
  </sheetData>
  <sheetProtection sheet="1"/>
  <mergeCells count="15">
    <mergeCell ref="B19:E19"/>
    <mergeCell ref="B26:E26"/>
    <mergeCell ref="B27:E27"/>
    <mergeCell ref="B8:F8"/>
    <mergeCell ref="B9:F9"/>
    <mergeCell ref="B15:E15"/>
    <mergeCell ref="B16:E16"/>
    <mergeCell ref="B17:E17"/>
    <mergeCell ref="B18:E18"/>
    <mergeCell ref="B28:E28"/>
    <mergeCell ref="B29:E29"/>
    <mergeCell ref="B30:E30"/>
    <mergeCell ref="B31:E31"/>
    <mergeCell ref="B32:E32"/>
    <mergeCell ref="B38:E38"/>
  </mergeCells>
  <hyperlinks>
    <hyperlink ref="B15" location="PessServ_T!A1" display="PESSOAS AO SERVIÇO"/>
    <hyperlink ref="B16" location="Rend_Gastos_T!A1" display="RENDIMENTOS E GASTOS"/>
    <hyperlink ref="B17" location="Resultados_T!A1" display="RESULTADOS"/>
    <hyperlink ref="B18" location="'Rácios Econ_T'!A1" display="RÁCIOS ECONÓMICOS"/>
    <hyperlink ref="B19:E19" location="OutrosIndic_T!A1" display="OUTROS INDICADORES DEMOGRÁFICOS  &gt;&gt;"/>
    <hyperlink ref="B26" location="PessServ_D!A1" display="PESSOAS AO SERVIÇO"/>
    <hyperlink ref="B27:E27" location="Mort_D!A1" display="MORTALIDADE DAS EMPRESAS &gt;&gt;"/>
    <hyperlink ref="B28:E28" location="Sobrev_Emp_D!A1" display="SOBREVIVÊNCIA DAS EMPRESAS &gt;&gt;"/>
    <hyperlink ref="B29:E29" location="Tx_Sobrev_D!A1" display="TAXA DE SOBREVIVÊNCIA DOS NASCIMENTOS &gt;&gt;"/>
    <hyperlink ref="B30:E30" location="OutrosIndic_D!A1" display="OUTROS INDICADORES DEMOGRÁFICOS  &gt;&gt;"/>
    <hyperlink ref="B38" location="Sinais_Siglas_Indicadores!A1" display="SINAIS CONVENCIONAIS, SIGLAS E INDICADORES"/>
    <hyperlink ref="B15:E15" location="Nasc_T!A1" display="NATALIDADE DAS EMPRESAS &gt;&gt;"/>
    <hyperlink ref="B16:E16" location="Mort_T!A1" display="MORTALIDADE DAS EMPRESAS &gt;&gt;"/>
    <hyperlink ref="B17:E17" location="Sobrev_Emp_T!A1" display="SOBREVIVÊNCIA DAS EMPRESAS &gt;&gt;"/>
    <hyperlink ref="B18:E18" location="Tx_Sobrev_T!A1" display="TAXA DE SOBREVIVÊNCIA DOS NASCIMENTOS &gt;&gt;"/>
    <hyperlink ref="B26:E26" location="Nasc_D!A1" display="NATALIDADE DAS EMPRESAS &gt;&gt;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7D117"/>
  </sheetPr>
  <dimension ref="A1:O1801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12" width="12.28515625" customWidth="1"/>
    <col min="13" max="13" width="0.85546875" customWidth="1"/>
  </cols>
  <sheetData>
    <row r="1" spans="1:15" s="123" customFormat="1" ht="5.0999999999999996" customHeight="1">
      <c r="B1" s="125"/>
      <c r="C1" s="92"/>
      <c r="D1" s="92"/>
      <c r="E1" s="92"/>
      <c r="F1" s="92"/>
      <c r="G1" s="92"/>
      <c r="H1" s="93"/>
      <c r="I1" s="93"/>
      <c r="J1" s="93"/>
      <c r="K1" s="93"/>
    </row>
    <row r="2" spans="1:15" s="123" customFormat="1" ht="15" customHeight="1">
      <c r="C2" s="138" t="s">
        <v>440</v>
      </c>
      <c r="D2" s="92"/>
      <c r="E2" s="92"/>
      <c r="F2" s="92"/>
      <c r="G2" s="92"/>
      <c r="H2" s="93"/>
      <c r="I2" s="93"/>
      <c r="J2" s="93"/>
      <c r="L2" s="161" t="s">
        <v>356</v>
      </c>
    </row>
    <row r="3" spans="1:15" s="123" customFormat="1" ht="24.95" customHeight="1">
      <c r="C3" s="212" t="s">
        <v>360</v>
      </c>
      <c r="D3" s="212"/>
      <c r="E3" s="212"/>
      <c r="F3" s="212"/>
      <c r="G3" s="212"/>
      <c r="H3" s="212"/>
      <c r="I3" s="212"/>
      <c r="J3" s="197" t="s">
        <v>354</v>
      </c>
      <c r="K3" s="93"/>
      <c r="M3" s="139" t="str">
        <f>CONCATENATE(LEFT(D5,8)&amp;" - ",$G5)</f>
        <v xml:space="preserve"> - </v>
      </c>
    </row>
    <row r="4" spans="1:15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197"/>
      <c r="K4" s="93"/>
    </row>
    <row r="5" spans="1:15" s="128" customFormat="1" ht="11.25">
      <c r="A5" s="126"/>
      <c r="B5" s="140" t="s">
        <v>347</v>
      </c>
      <c r="C5" s="127" t="s">
        <v>349</v>
      </c>
      <c r="D5" s="189"/>
      <c r="E5" s="190"/>
      <c r="F5" s="127" t="s">
        <v>357</v>
      </c>
      <c r="G5" s="189"/>
      <c r="H5" s="208"/>
      <c r="I5" s="162" t="str">
        <f>IF(G5="","Ir Para &gt;&gt;",HYPERLINK("#$B"&amp;MATCH(M3,B1:B3134,0),"Ir Para &gt;&gt;"))</f>
        <v>Ir Para &gt;&gt;</v>
      </c>
      <c r="J5" s="197"/>
      <c r="K5" s="191"/>
      <c r="L5" s="192"/>
      <c r="M5" s="141"/>
      <c r="O5" s="13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3" customFormat="1" ht="5.0999999999999996" customHeight="1">
      <c r="B6" s="125"/>
      <c r="C6" s="92"/>
      <c r="D6" s="92"/>
      <c r="E6" s="92"/>
      <c r="F6" s="92"/>
      <c r="G6" s="92"/>
      <c r="H6" s="93"/>
      <c r="I6" s="93"/>
      <c r="J6" s="93"/>
      <c r="K6" s="93"/>
    </row>
    <row r="7" spans="1:15" s="143" customFormat="1" ht="5.0999999999999996" customHeight="1">
      <c r="A7" s="142"/>
      <c r="C7" s="144"/>
      <c r="D7" s="144"/>
      <c r="E7" s="144"/>
      <c r="F7" s="144"/>
      <c r="G7" s="144"/>
      <c r="H7" s="144"/>
      <c r="I7" s="144"/>
      <c r="J7" s="144"/>
      <c r="K7" s="144"/>
      <c r="L7" s="144"/>
    </row>
    <row r="8" spans="1:15" s="7" customFormat="1" ht="6.75" customHeight="1">
      <c r="A8" s="6"/>
      <c r="B8" s="228" t="s">
        <v>345</v>
      </c>
      <c r="C8" s="218" t="s">
        <v>4</v>
      </c>
      <c r="D8" s="218"/>
      <c r="E8" s="218"/>
      <c r="F8" s="218"/>
      <c r="G8" s="218"/>
      <c r="H8" s="218" t="s">
        <v>241</v>
      </c>
      <c r="I8" s="218"/>
      <c r="J8" s="218"/>
      <c r="K8" s="218"/>
      <c r="L8" s="218"/>
    </row>
    <row r="9" spans="1:15" s="7" customFormat="1" ht="6.75" customHeight="1">
      <c r="A9" s="6"/>
      <c r="B9" s="228"/>
      <c r="C9" s="218"/>
      <c r="D9" s="218"/>
      <c r="E9" s="218"/>
      <c r="F9" s="218"/>
      <c r="G9" s="218"/>
      <c r="H9" s="218"/>
      <c r="I9" s="218"/>
      <c r="J9" s="218"/>
      <c r="K9" s="218"/>
      <c r="L9" s="218"/>
    </row>
    <row r="10" spans="1:15" s="7" customFormat="1">
      <c r="A10" s="6"/>
      <c r="B10" s="228"/>
      <c r="C10" s="72" t="s">
        <v>243</v>
      </c>
      <c r="D10" s="72" t="s">
        <v>244</v>
      </c>
      <c r="E10" s="72" t="s">
        <v>305</v>
      </c>
      <c r="F10" s="72" t="s">
        <v>306</v>
      </c>
      <c r="G10" s="72" t="s">
        <v>245</v>
      </c>
      <c r="H10" s="72" t="s">
        <v>430</v>
      </c>
      <c r="I10" s="72" t="s">
        <v>431</v>
      </c>
      <c r="J10" s="72" t="s">
        <v>432</v>
      </c>
      <c r="K10" s="72" t="s">
        <v>433</v>
      </c>
      <c r="L10" s="72" t="s">
        <v>434</v>
      </c>
    </row>
    <row r="11" spans="1:15" s="8" customFormat="1" ht="15" customHeight="1">
      <c r="A11" s="13"/>
      <c r="B11" s="228"/>
      <c r="C11" s="60" t="s">
        <v>3</v>
      </c>
      <c r="D11" s="60" t="s">
        <v>3</v>
      </c>
      <c r="E11" s="60" t="s">
        <v>3</v>
      </c>
      <c r="F11" s="60" t="s">
        <v>3</v>
      </c>
      <c r="G11" s="60" t="s">
        <v>3</v>
      </c>
      <c r="H11" s="60" t="s">
        <v>3</v>
      </c>
      <c r="I11" s="60" t="s">
        <v>3</v>
      </c>
      <c r="J11" s="60" t="s">
        <v>3</v>
      </c>
      <c r="K11" s="60" t="s">
        <v>3</v>
      </c>
      <c r="L11" s="60" t="s">
        <v>3</v>
      </c>
    </row>
    <row r="12" spans="1:15" ht="5.0999999999999996" customHeight="1">
      <c r="A12" s="17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5" customHeight="1">
      <c r="B13" s="56" t="s">
        <v>63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spans="1:15" ht="15" customHeight="1">
      <c r="A14" s="35"/>
      <c r="B14" s="57" t="s">
        <v>6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</row>
    <row r="15" spans="1:15" ht="15" customHeight="1">
      <c r="A15" s="36"/>
      <c r="B15" s="58" t="s">
        <v>278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</row>
    <row r="16" spans="1:15" s="32" customFormat="1" ht="15" customHeight="1">
      <c r="A16" s="36"/>
      <c r="B16" s="174">
        <v>2015</v>
      </c>
      <c r="C16" s="83"/>
      <c r="D16" s="80"/>
      <c r="E16" s="80"/>
      <c r="F16" s="80"/>
      <c r="G16" s="80"/>
      <c r="H16" s="83"/>
      <c r="I16" s="80"/>
      <c r="J16" s="80"/>
      <c r="K16" s="80"/>
      <c r="L16" s="80"/>
    </row>
    <row r="17" spans="1:12" s="32" customFormat="1" ht="15" customHeight="1">
      <c r="A17" s="36"/>
      <c r="B17" s="174">
        <v>2014</v>
      </c>
      <c r="C17" s="65">
        <v>74.099999999999994</v>
      </c>
      <c r="D17" s="80"/>
      <c r="E17" s="80"/>
      <c r="F17" s="80"/>
      <c r="G17" s="80"/>
      <c r="H17" s="65">
        <v>86.42</v>
      </c>
      <c r="I17" s="80"/>
      <c r="J17" s="80"/>
      <c r="K17" s="80"/>
      <c r="L17" s="80"/>
    </row>
    <row r="18" spans="1:12" s="32" customFormat="1" ht="15" customHeight="1">
      <c r="A18" s="36"/>
      <c r="B18" s="63">
        <v>2013</v>
      </c>
      <c r="C18" s="65">
        <v>83.88</v>
      </c>
      <c r="D18" s="65">
        <v>74.209999999999994</v>
      </c>
      <c r="E18" s="80"/>
      <c r="F18" s="80"/>
      <c r="G18" s="80"/>
      <c r="H18" s="65">
        <v>89.67</v>
      </c>
      <c r="I18" s="65">
        <v>78.11</v>
      </c>
      <c r="J18" s="80"/>
      <c r="K18" s="80"/>
      <c r="L18" s="80"/>
    </row>
    <row r="19" spans="1:12" ht="15" customHeight="1">
      <c r="A19" s="14"/>
      <c r="B19" s="63">
        <v>2012</v>
      </c>
      <c r="C19" s="65">
        <v>78.05</v>
      </c>
      <c r="D19" s="65">
        <v>67.97</v>
      </c>
      <c r="E19" s="88">
        <v>61.14</v>
      </c>
      <c r="F19" s="80"/>
      <c r="G19" s="80"/>
      <c r="H19" s="65">
        <v>87.95</v>
      </c>
      <c r="I19" s="65">
        <v>77.11</v>
      </c>
      <c r="J19" s="88">
        <v>69.61</v>
      </c>
      <c r="K19" s="80"/>
      <c r="L19" s="80"/>
    </row>
    <row r="20" spans="1:12" ht="15" customHeight="1">
      <c r="A20" s="14"/>
      <c r="B20" s="63">
        <v>2011</v>
      </c>
      <c r="C20" s="65">
        <v>76.38</v>
      </c>
      <c r="D20" s="65">
        <v>65.739999999999995</v>
      </c>
      <c r="E20" s="88">
        <v>60.14</v>
      </c>
      <c r="F20" s="65">
        <v>55.17</v>
      </c>
      <c r="G20" s="80"/>
      <c r="H20" s="65">
        <v>87.19</v>
      </c>
      <c r="I20" s="65">
        <v>77.489999999999995</v>
      </c>
      <c r="J20" s="88">
        <v>70.7</v>
      </c>
      <c r="K20" s="65">
        <v>64.400000000000006</v>
      </c>
      <c r="L20" s="80"/>
    </row>
    <row r="21" spans="1:12" ht="15" customHeight="1">
      <c r="A21" s="14"/>
      <c r="B21" s="63">
        <v>2010</v>
      </c>
      <c r="C21" s="65">
        <v>73.86</v>
      </c>
      <c r="D21" s="65">
        <v>57.7</v>
      </c>
      <c r="E21" s="65">
        <v>48.02</v>
      </c>
      <c r="F21" s="65">
        <v>43.13</v>
      </c>
      <c r="G21" s="65">
        <v>39.28</v>
      </c>
      <c r="H21" s="65">
        <v>85.14</v>
      </c>
      <c r="I21" s="65">
        <v>73.849999999999994</v>
      </c>
      <c r="J21" s="65">
        <v>64.19</v>
      </c>
      <c r="K21" s="65">
        <v>58.45</v>
      </c>
      <c r="L21" s="65">
        <v>52.97</v>
      </c>
    </row>
    <row r="22" spans="1:12" ht="15" customHeight="1">
      <c r="A22" s="14"/>
      <c r="B22" s="63">
        <v>2009</v>
      </c>
      <c r="C22" s="65">
        <v>75.52</v>
      </c>
      <c r="D22" s="65">
        <v>62.96</v>
      </c>
      <c r="E22" s="65">
        <v>51.86</v>
      </c>
      <c r="F22" s="65">
        <v>45.24</v>
      </c>
      <c r="G22" s="65">
        <v>41.06</v>
      </c>
      <c r="H22" s="65">
        <v>84.11</v>
      </c>
      <c r="I22" s="65">
        <v>73.61</v>
      </c>
      <c r="J22" s="65">
        <v>65.06</v>
      </c>
      <c r="K22" s="65">
        <v>58.18</v>
      </c>
      <c r="L22" s="65">
        <v>54.28</v>
      </c>
    </row>
    <row r="23" spans="1:12" ht="15" customHeight="1">
      <c r="A23" s="14"/>
      <c r="B23" s="63">
        <v>2008</v>
      </c>
      <c r="C23" s="65">
        <v>75.680000000000007</v>
      </c>
      <c r="D23" s="65">
        <v>62.34</v>
      </c>
      <c r="E23" s="65">
        <v>54.54</v>
      </c>
      <c r="F23" s="65">
        <v>46.47</v>
      </c>
      <c r="G23" s="65">
        <v>41.49</v>
      </c>
      <c r="H23" s="65">
        <v>80.95</v>
      </c>
      <c r="I23" s="65">
        <v>68.41</v>
      </c>
      <c r="J23" s="65">
        <v>61.38</v>
      </c>
      <c r="K23" s="65">
        <v>54.04</v>
      </c>
      <c r="L23" s="65">
        <v>49.36</v>
      </c>
    </row>
    <row r="24" spans="1:12" ht="15" customHeight="1">
      <c r="A24" s="35"/>
      <c r="B24" s="57" t="s">
        <v>25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</row>
    <row r="25" spans="1:12" ht="15" customHeight="1">
      <c r="A25" s="36"/>
      <c r="B25" s="58" t="s">
        <v>64</v>
      </c>
      <c r="C25" s="58"/>
      <c r="D25" s="58"/>
      <c r="E25" s="58"/>
      <c r="F25" s="58"/>
      <c r="G25" s="58"/>
      <c r="H25" s="58"/>
      <c r="I25" s="58"/>
      <c r="J25" s="58"/>
      <c r="K25" s="58"/>
      <c r="L25" s="58"/>
    </row>
    <row r="26" spans="1:12" s="32" customFormat="1" ht="15" customHeight="1">
      <c r="A26" s="36"/>
      <c r="B26" s="174">
        <v>2015</v>
      </c>
      <c r="C26" s="83"/>
      <c r="D26" s="80"/>
      <c r="E26" s="80"/>
      <c r="F26" s="80"/>
      <c r="G26" s="80"/>
      <c r="H26" s="83"/>
      <c r="I26" s="80"/>
      <c r="J26" s="80"/>
      <c r="K26" s="80"/>
      <c r="L26" s="80"/>
    </row>
    <row r="27" spans="1:12" s="32" customFormat="1" ht="15" customHeight="1">
      <c r="A27" s="36"/>
      <c r="B27" s="174">
        <v>2014</v>
      </c>
      <c r="C27" s="65">
        <v>73.12</v>
      </c>
      <c r="D27" s="80"/>
      <c r="E27" s="80"/>
      <c r="F27" s="80"/>
      <c r="G27" s="80"/>
      <c r="H27" s="65">
        <v>78.849999999999994</v>
      </c>
      <c r="I27" s="80"/>
      <c r="J27" s="80"/>
      <c r="K27" s="80"/>
      <c r="L27" s="80"/>
    </row>
    <row r="28" spans="1:12" s="32" customFormat="1" ht="15" customHeight="1">
      <c r="A28" s="36"/>
      <c r="B28" s="63">
        <v>2013</v>
      </c>
      <c r="C28" s="65">
        <v>83.61</v>
      </c>
      <c r="D28" s="65">
        <v>73.86</v>
      </c>
      <c r="E28" s="80"/>
      <c r="F28" s="80"/>
      <c r="G28" s="80"/>
      <c r="H28" s="65">
        <v>85.53</v>
      </c>
      <c r="I28" s="65">
        <v>71.400000000000006</v>
      </c>
      <c r="J28" s="80"/>
      <c r="K28" s="80"/>
      <c r="L28" s="80"/>
    </row>
    <row r="29" spans="1:12" ht="15" customHeight="1">
      <c r="A29" s="14"/>
      <c r="B29" s="63">
        <v>2012</v>
      </c>
      <c r="C29" s="65">
        <v>74.77</v>
      </c>
      <c r="D29" s="65">
        <v>64.02</v>
      </c>
      <c r="E29" s="88">
        <v>57.05</v>
      </c>
      <c r="F29" s="80"/>
      <c r="G29" s="80"/>
      <c r="H29" s="65">
        <v>80.78</v>
      </c>
      <c r="I29" s="65">
        <v>68.150000000000006</v>
      </c>
      <c r="J29" s="88">
        <v>59.43</v>
      </c>
      <c r="K29" s="80"/>
      <c r="L29" s="80"/>
    </row>
    <row r="30" spans="1:12" ht="15" customHeight="1">
      <c r="A30" s="14"/>
      <c r="B30" s="63">
        <v>2011</v>
      </c>
      <c r="C30" s="65">
        <v>73.91</v>
      </c>
      <c r="D30" s="65">
        <v>62.77</v>
      </c>
      <c r="E30" s="88">
        <v>57.01</v>
      </c>
      <c r="F30" s="65">
        <v>51.78</v>
      </c>
      <c r="G30" s="80"/>
      <c r="H30" s="65">
        <v>81.650000000000006</v>
      </c>
      <c r="I30" s="65">
        <v>70.760000000000005</v>
      </c>
      <c r="J30" s="88">
        <v>62.36</v>
      </c>
      <c r="K30" s="65">
        <v>54.12</v>
      </c>
      <c r="L30" s="80"/>
    </row>
    <row r="31" spans="1:12" ht="15" customHeight="1">
      <c r="A31" s="14"/>
      <c r="B31" s="63">
        <v>2010</v>
      </c>
      <c r="C31" s="65">
        <v>69.5</v>
      </c>
      <c r="D31" s="65">
        <v>51.46</v>
      </c>
      <c r="E31" s="88">
        <v>41.08</v>
      </c>
      <c r="F31" s="65">
        <v>35.85</v>
      </c>
      <c r="G31" s="65">
        <v>31.74</v>
      </c>
      <c r="H31" s="65">
        <v>82.75</v>
      </c>
      <c r="I31" s="65">
        <v>72.34</v>
      </c>
      <c r="J31" s="88">
        <v>60.76</v>
      </c>
      <c r="K31" s="65">
        <v>54.98</v>
      </c>
      <c r="L31" s="65">
        <v>48.03</v>
      </c>
    </row>
    <row r="32" spans="1:12" ht="15" customHeight="1">
      <c r="A32" s="14"/>
      <c r="B32" s="63">
        <v>2009</v>
      </c>
      <c r="C32" s="65">
        <v>71.5</v>
      </c>
      <c r="D32" s="65">
        <v>57.52</v>
      </c>
      <c r="E32" s="65">
        <v>45.07</v>
      </c>
      <c r="F32" s="65">
        <v>37.81</v>
      </c>
      <c r="G32" s="65">
        <v>33.450000000000003</v>
      </c>
      <c r="H32" s="65">
        <v>76.11</v>
      </c>
      <c r="I32" s="65">
        <v>64.98</v>
      </c>
      <c r="J32" s="65">
        <v>56.28</v>
      </c>
      <c r="K32" s="65">
        <v>46.76</v>
      </c>
      <c r="L32" s="65">
        <v>42.11</v>
      </c>
    </row>
    <row r="33" spans="1:12" ht="15" customHeight="1">
      <c r="A33" s="14"/>
      <c r="B33" s="63">
        <v>2008</v>
      </c>
      <c r="C33" s="65">
        <v>70.849999999999994</v>
      </c>
      <c r="D33" s="65">
        <v>55.94</v>
      </c>
      <c r="E33" s="65">
        <v>47.6</v>
      </c>
      <c r="F33" s="65">
        <v>38.81</v>
      </c>
      <c r="G33" s="65">
        <v>33.5</v>
      </c>
      <c r="H33" s="65">
        <v>68.989999999999995</v>
      </c>
      <c r="I33" s="65">
        <v>53.23</v>
      </c>
      <c r="J33" s="65">
        <v>45.11</v>
      </c>
      <c r="K33" s="65">
        <v>38.31</v>
      </c>
      <c r="L33" s="65">
        <v>32.17</v>
      </c>
    </row>
    <row r="34" spans="1:12" ht="15" customHeight="1">
      <c r="A34" s="36"/>
      <c r="B34" s="58" t="s">
        <v>65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</row>
    <row r="35" spans="1:12" s="32" customFormat="1" ht="15" customHeight="1">
      <c r="A35" s="36"/>
      <c r="B35" s="174">
        <v>2015</v>
      </c>
      <c r="C35" s="83"/>
      <c r="D35" s="80"/>
      <c r="E35" s="80"/>
      <c r="F35" s="80"/>
      <c r="G35" s="80"/>
      <c r="H35" s="83"/>
      <c r="I35" s="80"/>
      <c r="J35" s="80"/>
      <c r="K35" s="80"/>
      <c r="L35" s="80"/>
    </row>
    <row r="36" spans="1:12" s="32" customFormat="1" ht="15" customHeight="1">
      <c r="A36" s="36"/>
      <c r="B36" s="174">
        <v>2014</v>
      </c>
      <c r="C36" s="65">
        <v>91.62</v>
      </c>
      <c r="D36" s="80"/>
      <c r="E36" s="80"/>
      <c r="F36" s="80"/>
      <c r="G36" s="80"/>
      <c r="H36" s="65">
        <v>90.79</v>
      </c>
      <c r="I36" s="80"/>
      <c r="J36" s="80"/>
      <c r="K36" s="80"/>
      <c r="L36" s="80"/>
    </row>
    <row r="37" spans="1:12" s="32" customFormat="1" ht="15" customHeight="1">
      <c r="A37" s="36"/>
      <c r="B37" s="63">
        <v>2013</v>
      </c>
      <c r="C37" s="65">
        <v>93.35</v>
      </c>
      <c r="D37" s="65">
        <v>86.63</v>
      </c>
      <c r="E37" s="80"/>
      <c r="F37" s="80"/>
      <c r="G37" s="80"/>
      <c r="H37" s="65">
        <v>93.46</v>
      </c>
      <c r="I37" s="65">
        <v>84.25</v>
      </c>
      <c r="J37" s="80"/>
      <c r="K37" s="80"/>
      <c r="L37" s="80"/>
    </row>
    <row r="38" spans="1:12" ht="15" customHeight="1">
      <c r="A38" s="14"/>
      <c r="B38" s="63">
        <v>2012</v>
      </c>
      <c r="C38" s="65">
        <v>92.9</v>
      </c>
      <c r="D38" s="65">
        <v>85.88</v>
      </c>
      <c r="E38" s="88">
        <v>79.66</v>
      </c>
      <c r="F38" s="80"/>
      <c r="G38" s="80"/>
      <c r="H38" s="65">
        <v>92.27</v>
      </c>
      <c r="I38" s="65">
        <v>82.51</v>
      </c>
      <c r="J38" s="88">
        <v>75.75</v>
      </c>
      <c r="K38" s="80"/>
      <c r="L38" s="80"/>
    </row>
    <row r="39" spans="1:12" ht="15" customHeight="1">
      <c r="A39" s="14"/>
      <c r="B39" s="63">
        <v>2011</v>
      </c>
      <c r="C39" s="65">
        <v>92.76</v>
      </c>
      <c r="D39" s="65">
        <v>85.41</v>
      </c>
      <c r="E39" s="88">
        <v>80.819999999999993</v>
      </c>
      <c r="F39" s="65">
        <v>77.55</v>
      </c>
      <c r="G39" s="80"/>
      <c r="H39" s="65">
        <v>91.82</v>
      </c>
      <c r="I39" s="65">
        <v>83.12</v>
      </c>
      <c r="J39" s="88">
        <v>77.66</v>
      </c>
      <c r="K39" s="65">
        <v>72.989999999999995</v>
      </c>
      <c r="L39" s="80"/>
    </row>
    <row r="40" spans="1:12" ht="15" customHeight="1">
      <c r="A40" s="14"/>
      <c r="B40" s="63">
        <v>2010</v>
      </c>
      <c r="C40" s="65">
        <v>93.49</v>
      </c>
      <c r="D40" s="65">
        <v>85.8</v>
      </c>
      <c r="E40" s="88">
        <v>79.290000000000006</v>
      </c>
      <c r="F40" s="65">
        <v>75.89</v>
      </c>
      <c r="G40" s="65">
        <v>73.22</v>
      </c>
      <c r="H40" s="65">
        <v>88.47</v>
      </c>
      <c r="I40" s="65">
        <v>75.97</v>
      </c>
      <c r="J40" s="88">
        <v>68.989999999999995</v>
      </c>
      <c r="K40" s="65">
        <v>63.31</v>
      </c>
      <c r="L40" s="65">
        <v>59.9</v>
      </c>
    </row>
    <row r="41" spans="1:12" ht="15" customHeight="1">
      <c r="A41" s="14"/>
      <c r="B41" s="63">
        <v>2009</v>
      </c>
      <c r="C41" s="65">
        <v>90.72</v>
      </c>
      <c r="D41" s="65">
        <v>83.53</v>
      </c>
      <c r="E41" s="65">
        <v>77.52</v>
      </c>
      <c r="F41" s="65">
        <v>73.33</v>
      </c>
      <c r="G41" s="65">
        <v>69.8</v>
      </c>
      <c r="H41" s="65">
        <v>90.89</v>
      </c>
      <c r="I41" s="65">
        <v>80.930000000000007</v>
      </c>
      <c r="J41" s="65">
        <v>72.510000000000005</v>
      </c>
      <c r="K41" s="65">
        <v>67.87</v>
      </c>
      <c r="L41" s="65">
        <v>64.599999999999994</v>
      </c>
    </row>
    <row r="42" spans="1:12" ht="15" customHeight="1">
      <c r="A42" s="14"/>
      <c r="B42" s="63">
        <v>2008</v>
      </c>
      <c r="C42" s="65">
        <v>94.02</v>
      </c>
      <c r="D42" s="65">
        <v>86.66</v>
      </c>
      <c r="E42" s="65">
        <v>80.900000000000006</v>
      </c>
      <c r="F42" s="65">
        <v>75.56</v>
      </c>
      <c r="G42" s="65">
        <v>71.819999999999993</v>
      </c>
      <c r="H42" s="65">
        <v>90.97</v>
      </c>
      <c r="I42" s="65">
        <v>81.11</v>
      </c>
      <c r="J42" s="65">
        <v>75</v>
      </c>
      <c r="K42" s="65">
        <v>67.22</v>
      </c>
      <c r="L42" s="65">
        <v>63.75</v>
      </c>
    </row>
    <row r="43" spans="1:12" ht="15" customHeight="1">
      <c r="A43" s="35"/>
      <c r="B43" s="57" t="s">
        <v>28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</row>
    <row r="44" spans="1:12" ht="15" customHeight="1">
      <c r="A44" s="36"/>
      <c r="B44" s="58" t="s">
        <v>87</v>
      </c>
      <c r="C44" s="58"/>
      <c r="D44" s="58"/>
      <c r="E44" s="58"/>
      <c r="F44" s="58"/>
      <c r="G44" s="58"/>
      <c r="H44" s="58"/>
      <c r="I44" s="58"/>
      <c r="J44" s="58"/>
      <c r="K44" s="58"/>
      <c r="L44" s="58"/>
    </row>
    <row r="45" spans="1:12" s="32" customFormat="1" ht="15" customHeight="1">
      <c r="A45" s="36"/>
      <c r="B45" s="174">
        <v>2015</v>
      </c>
      <c r="C45" s="83"/>
      <c r="D45" s="80"/>
      <c r="E45" s="80"/>
      <c r="F45" s="80"/>
      <c r="G45" s="80"/>
      <c r="H45" s="83"/>
      <c r="I45" s="80"/>
      <c r="J45" s="80"/>
      <c r="K45" s="80"/>
      <c r="L45" s="80"/>
    </row>
    <row r="46" spans="1:12" s="32" customFormat="1" ht="15" customHeight="1">
      <c r="A46" s="36"/>
      <c r="B46" s="174">
        <v>2014</v>
      </c>
      <c r="C46" s="65">
        <v>79.3</v>
      </c>
      <c r="D46" s="80"/>
      <c r="E46" s="80"/>
      <c r="F46" s="80"/>
      <c r="G46" s="80"/>
      <c r="H46" s="65">
        <v>87.38</v>
      </c>
      <c r="I46" s="80"/>
      <c r="J46" s="80"/>
      <c r="K46" s="80"/>
      <c r="L46" s="80"/>
    </row>
    <row r="47" spans="1:12" s="32" customFormat="1" ht="15" customHeight="1">
      <c r="A47" s="36"/>
      <c r="B47" s="63">
        <v>2013</v>
      </c>
      <c r="C47" s="65">
        <v>86.44</v>
      </c>
      <c r="D47" s="65">
        <v>77.86</v>
      </c>
      <c r="E47" s="80"/>
      <c r="F47" s="80"/>
      <c r="G47" s="80"/>
      <c r="H47" s="65">
        <v>92.12</v>
      </c>
      <c r="I47" s="65">
        <v>81.86</v>
      </c>
      <c r="J47" s="80"/>
      <c r="K47" s="80"/>
      <c r="L47" s="80"/>
    </row>
    <row r="48" spans="1:12" ht="15" customHeight="1">
      <c r="A48" s="14"/>
      <c r="B48" s="63">
        <v>2012</v>
      </c>
      <c r="C48" s="65">
        <v>80.599999999999994</v>
      </c>
      <c r="D48" s="65">
        <v>73.010000000000005</v>
      </c>
      <c r="E48" s="88">
        <v>68.09</v>
      </c>
      <c r="F48" s="80"/>
      <c r="G48" s="80"/>
      <c r="H48" s="65">
        <v>88.7</v>
      </c>
      <c r="I48" s="65">
        <v>81.33</v>
      </c>
      <c r="J48" s="88">
        <v>74.69</v>
      </c>
      <c r="K48" s="80"/>
      <c r="L48" s="80"/>
    </row>
    <row r="49" spans="1:12" ht="15" customHeight="1">
      <c r="A49" s="14"/>
      <c r="B49" s="63">
        <v>2011</v>
      </c>
      <c r="C49" s="65">
        <v>80.040000000000006</v>
      </c>
      <c r="D49" s="65">
        <v>71.02</v>
      </c>
      <c r="E49" s="88">
        <v>66.290000000000006</v>
      </c>
      <c r="F49" s="65">
        <v>61.42</v>
      </c>
      <c r="G49" s="80"/>
      <c r="H49" s="65">
        <v>88.14</v>
      </c>
      <c r="I49" s="65">
        <v>79.64</v>
      </c>
      <c r="J49" s="88">
        <v>71.13</v>
      </c>
      <c r="K49" s="65">
        <v>65.98</v>
      </c>
      <c r="L49" s="80"/>
    </row>
    <row r="50" spans="1:12" ht="15" customHeight="1">
      <c r="A50" s="14"/>
      <c r="B50" s="63">
        <v>2010</v>
      </c>
      <c r="C50" s="65">
        <v>82.05</v>
      </c>
      <c r="D50" s="65">
        <v>66.59</v>
      </c>
      <c r="E50" s="88">
        <v>57.19</v>
      </c>
      <c r="F50" s="65">
        <v>51.25</v>
      </c>
      <c r="G50" s="65">
        <v>46.85</v>
      </c>
      <c r="H50" s="65">
        <v>86.81</v>
      </c>
      <c r="I50" s="65">
        <v>78.83</v>
      </c>
      <c r="J50" s="88">
        <v>69.63</v>
      </c>
      <c r="K50" s="65">
        <v>63.19</v>
      </c>
      <c r="L50" s="65">
        <v>56.13</v>
      </c>
    </row>
    <row r="51" spans="1:12" ht="15" customHeight="1">
      <c r="A51" s="14"/>
      <c r="B51" s="63">
        <v>2009</v>
      </c>
      <c r="C51" s="65">
        <v>81.19</v>
      </c>
      <c r="D51" s="65">
        <v>68.36</v>
      </c>
      <c r="E51" s="65">
        <v>55.53</v>
      </c>
      <c r="F51" s="65">
        <v>47.9</v>
      </c>
      <c r="G51" s="65">
        <v>44.47</v>
      </c>
      <c r="H51" s="65">
        <v>85.19</v>
      </c>
      <c r="I51" s="65">
        <v>74.900000000000006</v>
      </c>
      <c r="J51" s="65">
        <v>67.489999999999995</v>
      </c>
      <c r="K51" s="65">
        <v>60.49</v>
      </c>
      <c r="L51" s="65">
        <v>56.79</v>
      </c>
    </row>
    <row r="52" spans="1:12" ht="15" customHeight="1">
      <c r="A52" s="14"/>
      <c r="B52" s="63">
        <v>2008</v>
      </c>
      <c r="C52" s="65">
        <v>81.040000000000006</v>
      </c>
      <c r="D52" s="65">
        <v>70.86</v>
      </c>
      <c r="E52" s="65">
        <v>64.03</v>
      </c>
      <c r="F52" s="65">
        <v>55.36</v>
      </c>
      <c r="G52" s="65">
        <v>50.16</v>
      </c>
      <c r="H52" s="65">
        <v>82.83</v>
      </c>
      <c r="I52" s="65">
        <v>73.400000000000006</v>
      </c>
      <c r="J52" s="65">
        <v>67.680000000000007</v>
      </c>
      <c r="K52" s="65">
        <v>59.93</v>
      </c>
      <c r="L52" s="65">
        <v>56.23</v>
      </c>
    </row>
    <row r="53" spans="1:12" ht="15" customHeight="1">
      <c r="A53" s="36"/>
      <c r="B53" s="58" t="s">
        <v>88</v>
      </c>
      <c r="C53" s="58"/>
      <c r="D53" s="58"/>
      <c r="E53" s="58"/>
      <c r="F53" s="58"/>
      <c r="G53" s="58"/>
      <c r="H53" s="58"/>
      <c r="I53" s="58"/>
      <c r="J53" s="58"/>
      <c r="K53" s="58"/>
      <c r="L53" s="58"/>
    </row>
    <row r="54" spans="1:12" s="32" customFormat="1" ht="15" customHeight="1">
      <c r="A54" s="36"/>
      <c r="B54" s="174">
        <v>2015</v>
      </c>
      <c r="C54" s="83"/>
      <c r="D54" s="80"/>
      <c r="E54" s="80"/>
      <c r="F54" s="80"/>
      <c r="G54" s="80"/>
      <c r="H54" s="83"/>
      <c r="I54" s="80"/>
      <c r="J54" s="80"/>
      <c r="K54" s="80"/>
      <c r="L54" s="80"/>
    </row>
    <row r="55" spans="1:12" s="32" customFormat="1" ht="15" customHeight="1">
      <c r="A55" s="36"/>
      <c r="B55" s="174">
        <v>2014</v>
      </c>
      <c r="C55" s="65">
        <v>70.099999999999994</v>
      </c>
      <c r="D55" s="80"/>
      <c r="E55" s="80"/>
      <c r="F55" s="80"/>
      <c r="G55" s="80"/>
      <c r="H55" s="65">
        <v>86.88</v>
      </c>
      <c r="I55" s="80"/>
      <c r="J55" s="80"/>
      <c r="K55" s="80"/>
      <c r="L55" s="80"/>
    </row>
    <row r="56" spans="1:12" s="32" customFormat="1" ht="15" customHeight="1">
      <c r="A56" s="36"/>
      <c r="B56" s="63">
        <v>2013</v>
      </c>
      <c r="C56" s="65">
        <v>82.91</v>
      </c>
      <c r="D56" s="65">
        <v>72.39</v>
      </c>
      <c r="E56" s="80"/>
      <c r="F56" s="80"/>
      <c r="G56" s="80"/>
      <c r="H56" s="65">
        <v>90.52</v>
      </c>
      <c r="I56" s="65">
        <v>79.31</v>
      </c>
      <c r="J56" s="80"/>
      <c r="K56" s="80"/>
      <c r="L56" s="80"/>
    </row>
    <row r="57" spans="1:12" ht="15" customHeight="1">
      <c r="A57" s="14"/>
      <c r="B57" s="63">
        <v>2012</v>
      </c>
      <c r="C57" s="65">
        <v>80.38</v>
      </c>
      <c r="D57" s="65">
        <v>69.98</v>
      </c>
      <c r="E57" s="88">
        <v>62.47</v>
      </c>
      <c r="F57" s="80"/>
      <c r="G57" s="80"/>
      <c r="H57" s="65">
        <v>90.02</v>
      </c>
      <c r="I57" s="65">
        <v>77.73</v>
      </c>
      <c r="J57" s="88">
        <v>71.459999999999994</v>
      </c>
      <c r="K57" s="80"/>
      <c r="L57" s="80"/>
    </row>
    <row r="58" spans="1:12" ht="15" customHeight="1">
      <c r="A58" s="14"/>
      <c r="B58" s="63">
        <v>2011</v>
      </c>
      <c r="C58" s="65">
        <v>78.760000000000005</v>
      </c>
      <c r="D58" s="65">
        <v>68.02</v>
      </c>
      <c r="E58" s="88">
        <v>61.74</v>
      </c>
      <c r="F58" s="65">
        <v>56.34</v>
      </c>
      <c r="G58" s="80"/>
      <c r="H58" s="65">
        <v>89.23</v>
      </c>
      <c r="I58" s="65">
        <v>79.56</v>
      </c>
      <c r="J58" s="88">
        <v>72.38</v>
      </c>
      <c r="K58" s="65">
        <v>65.19</v>
      </c>
      <c r="L58" s="80"/>
    </row>
    <row r="59" spans="1:12" ht="15" customHeight="1">
      <c r="A59" s="14"/>
      <c r="B59" s="63">
        <v>2010</v>
      </c>
      <c r="C59" s="65">
        <v>79</v>
      </c>
      <c r="D59" s="65">
        <v>65.23</v>
      </c>
      <c r="E59" s="88">
        <v>54.38</v>
      </c>
      <c r="F59" s="65">
        <v>47.84</v>
      </c>
      <c r="G59" s="65">
        <v>43.52</v>
      </c>
      <c r="H59" s="65">
        <v>88.81</v>
      </c>
      <c r="I59" s="65">
        <v>76.67</v>
      </c>
      <c r="J59" s="88">
        <v>66.900000000000006</v>
      </c>
      <c r="K59" s="65">
        <v>61.67</v>
      </c>
      <c r="L59" s="65">
        <v>55.95</v>
      </c>
    </row>
    <row r="60" spans="1:12" ht="15" customHeight="1">
      <c r="A60" s="14"/>
      <c r="B60" s="63">
        <v>2009</v>
      </c>
      <c r="C60" s="65">
        <v>75.33</v>
      </c>
      <c r="D60" s="65">
        <v>65.069999999999993</v>
      </c>
      <c r="E60" s="65">
        <v>53.35</v>
      </c>
      <c r="F60" s="65">
        <v>47.21</v>
      </c>
      <c r="G60" s="65">
        <v>42.41</v>
      </c>
      <c r="H60" s="65">
        <v>82.39</v>
      </c>
      <c r="I60" s="65">
        <v>71.83</v>
      </c>
      <c r="J60" s="65">
        <v>61.27</v>
      </c>
      <c r="K60" s="65">
        <v>52.82</v>
      </c>
      <c r="L60" s="65">
        <v>48.59</v>
      </c>
    </row>
    <row r="61" spans="1:12" ht="15" customHeight="1">
      <c r="A61" s="14"/>
      <c r="B61" s="63">
        <v>2008</v>
      </c>
      <c r="C61" s="65">
        <v>80</v>
      </c>
      <c r="D61" s="65">
        <v>66.28</v>
      </c>
      <c r="E61" s="65">
        <v>57.31</v>
      </c>
      <c r="F61" s="65">
        <v>50.22</v>
      </c>
      <c r="G61" s="65">
        <v>45.56</v>
      </c>
      <c r="H61" s="65">
        <v>84.36</v>
      </c>
      <c r="I61" s="65">
        <v>71.790000000000006</v>
      </c>
      <c r="J61" s="65">
        <v>63.97</v>
      </c>
      <c r="K61" s="65">
        <v>58.38</v>
      </c>
      <c r="L61" s="65">
        <v>53.35</v>
      </c>
    </row>
    <row r="62" spans="1:12" ht="15" customHeight="1">
      <c r="A62" s="36"/>
      <c r="B62" s="58" t="s">
        <v>89</v>
      </c>
      <c r="C62" s="58"/>
      <c r="D62" s="58"/>
      <c r="E62" s="58"/>
      <c r="F62" s="58"/>
      <c r="G62" s="58"/>
      <c r="H62" s="58"/>
      <c r="I62" s="58"/>
      <c r="J62" s="58"/>
      <c r="K62" s="58"/>
      <c r="L62" s="58"/>
    </row>
    <row r="63" spans="1:12" s="32" customFormat="1" ht="15" customHeight="1">
      <c r="A63" s="36"/>
      <c r="B63" s="174">
        <v>2015</v>
      </c>
      <c r="C63" s="83"/>
      <c r="D63" s="80"/>
      <c r="E63" s="80"/>
      <c r="F63" s="80"/>
      <c r="G63" s="80"/>
      <c r="H63" s="83"/>
      <c r="I63" s="80"/>
      <c r="J63" s="80"/>
      <c r="K63" s="80"/>
      <c r="L63" s="80"/>
    </row>
    <row r="64" spans="1:12" s="32" customFormat="1" ht="15" customHeight="1">
      <c r="A64" s="36"/>
      <c r="B64" s="174">
        <v>2014</v>
      </c>
      <c r="C64" s="65">
        <v>66.650000000000006</v>
      </c>
      <c r="D64" s="80"/>
      <c r="E64" s="80"/>
      <c r="F64" s="80"/>
      <c r="G64" s="80"/>
      <c r="H64" s="65">
        <v>79.8</v>
      </c>
      <c r="I64" s="80"/>
      <c r="J64" s="80"/>
      <c r="K64" s="80"/>
      <c r="L64" s="80"/>
    </row>
    <row r="65" spans="1:12" s="32" customFormat="1" ht="15" customHeight="1">
      <c r="A65" s="36"/>
      <c r="B65" s="63">
        <v>2013</v>
      </c>
      <c r="C65" s="65">
        <v>76.56</v>
      </c>
      <c r="D65" s="65">
        <v>64.709999999999994</v>
      </c>
      <c r="E65" s="80"/>
      <c r="F65" s="80"/>
      <c r="G65" s="80"/>
      <c r="H65" s="65">
        <v>79.790000000000006</v>
      </c>
      <c r="I65" s="65">
        <v>63.73</v>
      </c>
      <c r="J65" s="80"/>
      <c r="K65" s="80"/>
      <c r="L65" s="80"/>
    </row>
    <row r="66" spans="1:12" ht="15" customHeight="1">
      <c r="A66" s="14"/>
      <c r="B66" s="63">
        <v>2012</v>
      </c>
      <c r="C66" s="65">
        <v>69.37</v>
      </c>
      <c r="D66" s="65">
        <v>54.15</v>
      </c>
      <c r="E66" s="88">
        <v>46.53</v>
      </c>
      <c r="F66" s="80"/>
      <c r="G66" s="80"/>
      <c r="H66" s="65">
        <v>88.37</v>
      </c>
      <c r="I66" s="65">
        <v>72.09</v>
      </c>
      <c r="J66" s="88">
        <v>65.12</v>
      </c>
      <c r="K66" s="80"/>
      <c r="L66" s="80"/>
    </row>
    <row r="67" spans="1:12" ht="15" customHeight="1">
      <c r="A67" s="14"/>
      <c r="B67" s="63">
        <v>2011</v>
      </c>
      <c r="C67" s="65">
        <v>66.56</v>
      </c>
      <c r="D67" s="65">
        <v>53.91</v>
      </c>
      <c r="E67" s="88">
        <v>47.75</v>
      </c>
      <c r="F67" s="65">
        <v>41.26</v>
      </c>
      <c r="G67" s="80"/>
      <c r="H67" s="65">
        <v>80.28</v>
      </c>
      <c r="I67" s="65">
        <v>66.900000000000006</v>
      </c>
      <c r="J67" s="88">
        <v>61.27</v>
      </c>
      <c r="K67" s="65">
        <v>54.93</v>
      </c>
      <c r="L67" s="80"/>
    </row>
    <row r="68" spans="1:12" ht="15" customHeight="1">
      <c r="A68" s="14"/>
      <c r="B68" s="63">
        <v>2010</v>
      </c>
      <c r="C68" s="65">
        <v>66.59</v>
      </c>
      <c r="D68" s="65">
        <v>52.64</v>
      </c>
      <c r="E68" s="88">
        <v>40.869999999999997</v>
      </c>
      <c r="F68" s="65">
        <v>37.020000000000003</v>
      </c>
      <c r="G68" s="65">
        <v>32.21</v>
      </c>
      <c r="H68" s="65">
        <v>77.849999999999994</v>
      </c>
      <c r="I68" s="65">
        <v>67.72</v>
      </c>
      <c r="J68" s="88">
        <v>58.86</v>
      </c>
      <c r="K68" s="65">
        <v>52.53</v>
      </c>
      <c r="L68" s="65">
        <v>43.67</v>
      </c>
    </row>
    <row r="69" spans="1:12" ht="15" customHeight="1">
      <c r="A69" s="14"/>
      <c r="B69" s="63">
        <v>2009</v>
      </c>
      <c r="C69" s="65">
        <v>73.09</v>
      </c>
      <c r="D69" s="65">
        <v>59.51</v>
      </c>
      <c r="E69" s="65">
        <v>47.9</v>
      </c>
      <c r="F69" s="65">
        <v>39.51</v>
      </c>
      <c r="G69" s="65">
        <v>35.31</v>
      </c>
      <c r="H69" s="65">
        <v>79.17</v>
      </c>
      <c r="I69" s="65">
        <v>66.67</v>
      </c>
      <c r="J69" s="65">
        <v>55</v>
      </c>
      <c r="K69" s="65">
        <v>50</v>
      </c>
      <c r="L69" s="65">
        <v>45</v>
      </c>
    </row>
    <row r="70" spans="1:12" ht="15" customHeight="1">
      <c r="A70" s="14"/>
      <c r="B70" s="63">
        <v>2008</v>
      </c>
      <c r="C70" s="65">
        <v>70.98</v>
      </c>
      <c r="D70" s="65">
        <v>56.47</v>
      </c>
      <c r="E70" s="65">
        <v>50</v>
      </c>
      <c r="F70" s="65">
        <v>41.96</v>
      </c>
      <c r="G70" s="65">
        <v>36.47</v>
      </c>
      <c r="H70" s="65">
        <v>76.47</v>
      </c>
      <c r="I70" s="65">
        <v>62.5</v>
      </c>
      <c r="J70" s="65">
        <v>51.47</v>
      </c>
      <c r="K70" s="65">
        <v>42.65</v>
      </c>
      <c r="L70" s="65">
        <v>38.24</v>
      </c>
    </row>
    <row r="71" spans="1:12" ht="15" customHeight="1">
      <c r="A71" s="36"/>
      <c r="B71" s="58" t="s">
        <v>90</v>
      </c>
      <c r="C71" s="58"/>
      <c r="D71" s="58"/>
      <c r="E71" s="58"/>
      <c r="F71" s="58"/>
      <c r="G71" s="58"/>
      <c r="H71" s="58"/>
      <c r="I71" s="58"/>
      <c r="J71" s="58"/>
      <c r="K71" s="58"/>
      <c r="L71" s="58"/>
    </row>
    <row r="72" spans="1:12" s="32" customFormat="1" ht="15" customHeight="1">
      <c r="A72" s="36"/>
      <c r="B72" s="174">
        <v>2015</v>
      </c>
      <c r="C72" s="83"/>
      <c r="D72" s="80"/>
      <c r="E72" s="80"/>
      <c r="F72" s="80"/>
      <c r="G72" s="80"/>
      <c r="H72" s="83"/>
      <c r="I72" s="80"/>
      <c r="J72" s="80"/>
      <c r="K72" s="80"/>
      <c r="L72" s="80"/>
    </row>
    <row r="73" spans="1:12" s="32" customFormat="1" ht="15" customHeight="1">
      <c r="A73" s="36"/>
      <c r="B73" s="174">
        <v>2014</v>
      </c>
      <c r="C73" s="65">
        <v>67.19</v>
      </c>
      <c r="D73" s="80"/>
      <c r="E73" s="80"/>
      <c r="F73" s="80"/>
      <c r="G73" s="80"/>
      <c r="H73" s="65">
        <v>87.5</v>
      </c>
      <c r="I73" s="80"/>
      <c r="J73" s="80"/>
      <c r="K73" s="80"/>
      <c r="L73" s="80"/>
    </row>
    <row r="74" spans="1:12" s="32" customFormat="1" ht="15" customHeight="1">
      <c r="A74" s="36"/>
      <c r="B74" s="63">
        <v>2013</v>
      </c>
      <c r="C74" s="65">
        <v>73.66</v>
      </c>
      <c r="D74" s="65">
        <v>61.65</v>
      </c>
      <c r="E74" s="80"/>
      <c r="F74" s="80"/>
      <c r="G74" s="80"/>
      <c r="H74" s="65">
        <v>90.08</v>
      </c>
      <c r="I74" s="65">
        <v>78.17</v>
      </c>
      <c r="J74" s="80"/>
      <c r="K74" s="80"/>
      <c r="L74" s="80"/>
    </row>
    <row r="75" spans="1:12" ht="15" customHeight="1">
      <c r="A75" s="14"/>
      <c r="B75" s="63">
        <v>2012</v>
      </c>
      <c r="C75" s="65">
        <v>71.239999999999995</v>
      </c>
      <c r="D75" s="65">
        <v>60.25</v>
      </c>
      <c r="E75" s="88">
        <v>52</v>
      </c>
      <c r="F75" s="80"/>
      <c r="G75" s="80"/>
      <c r="H75" s="65">
        <v>86.2</v>
      </c>
      <c r="I75" s="65">
        <v>76.06</v>
      </c>
      <c r="J75" s="88">
        <v>66.760000000000005</v>
      </c>
      <c r="K75" s="80"/>
      <c r="L75" s="80"/>
    </row>
    <row r="76" spans="1:12" ht="15" customHeight="1">
      <c r="A76" s="14"/>
      <c r="B76" s="63">
        <v>2011</v>
      </c>
      <c r="C76" s="65">
        <v>67.849999999999994</v>
      </c>
      <c r="D76" s="65">
        <v>55.69</v>
      </c>
      <c r="E76" s="88">
        <v>50.36</v>
      </c>
      <c r="F76" s="65">
        <v>45.96</v>
      </c>
      <c r="G76" s="80"/>
      <c r="H76" s="65">
        <v>87.26</v>
      </c>
      <c r="I76" s="65">
        <v>78.319999999999993</v>
      </c>
      <c r="J76" s="88">
        <v>72.09</v>
      </c>
      <c r="K76" s="65">
        <v>65.849999999999994</v>
      </c>
      <c r="L76" s="80"/>
    </row>
    <row r="77" spans="1:12" ht="15" customHeight="1">
      <c r="A77" s="14"/>
      <c r="B77" s="63">
        <v>2010</v>
      </c>
      <c r="C77" s="65">
        <v>67.27</v>
      </c>
      <c r="D77" s="65">
        <v>48.23</v>
      </c>
      <c r="E77" s="88">
        <v>39.619999999999997</v>
      </c>
      <c r="F77" s="65">
        <v>37.03</v>
      </c>
      <c r="G77" s="65">
        <v>33.68</v>
      </c>
      <c r="H77" s="65">
        <v>82.07</v>
      </c>
      <c r="I77" s="65">
        <v>67.59</v>
      </c>
      <c r="J77" s="88">
        <v>59.08</v>
      </c>
      <c r="K77" s="65">
        <v>54.25</v>
      </c>
      <c r="L77" s="65">
        <v>50.8</v>
      </c>
    </row>
    <row r="78" spans="1:12" ht="15" customHeight="1">
      <c r="A78" s="14"/>
      <c r="B78" s="63">
        <v>2009</v>
      </c>
      <c r="C78" s="65">
        <v>73.16</v>
      </c>
      <c r="D78" s="65">
        <v>60.04</v>
      </c>
      <c r="E78" s="65">
        <v>50.96</v>
      </c>
      <c r="F78" s="65">
        <v>45.31</v>
      </c>
      <c r="G78" s="65">
        <v>41.88</v>
      </c>
      <c r="H78" s="65">
        <v>88.02</v>
      </c>
      <c r="I78" s="65">
        <v>77.84</v>
      </c>
      <c r="J78" s="65">
        <v>71.56</v>
      </c>
      <c r="K78" s="65">
        <v>64.67</v>
      </c>
      <c r="L78" s="65">
        <v>61.08</v>
      </c>
    </row>
    <row r="79" spans="1:12" ht="15" customHeight="1">
      <c r="A79" s="14"/>
      <c r="B79" s="63">
        <v>2008</v>
      </c>
      <c r="C79" s="65">
        <v>70.09</v>
      </c>
      <c r="D79" s="65">
        <v>55.22</v>
      </c>
      <c r="E79" s="65">
        <v>47.15</v>
      </c>
      <c r="F79" s="65">
        <v>39.64</v>
      </c>
      <c r="G79" s="65">
        <v>34.729999999999997</v>
      </c>
      <c r="H79" s="65">
        <v>81.319999999999993</v>
      </c>
      <c r="I79" s="65">
        <v>67.38</v>
      </c>
      <c r="J79" s="65">
        <v>61.7</v>
      </c>
      <c r="K79" s="65">
        <v>53.66</v>
      </c>
      <c r="L79" s="65">
        <v>48.23</v>
      </c>
    </row>
    <row r="80" spans="1:12" ht="15" customHeight="1">
      <c r="A80" s="36"/>
      <c r="B80" s="58" t="s">
        <v>91</v>
      </c>
      <c r="C80" s="58"/>
      <c r="D80" s="58"/>
      <c r="E80" s="58"/>
      <c r="F80" s="58"/>
      <c r="G80" s="58"/>
      <c r="H80" s="58"/>
      <c r="I80" s="58"/>
      <c r="J80" s="58"/>
      <c r="K80" s="58"/>
      <c r="L80" s="58"/>
    </row>
    <row r="81" spans="1:12" s="32" customFormat="1" ht="15" customHeight="1">
      <c r="A81" s="36"/>
      <c r="B81" s="174">
        <v>2015</v>
      </c>
      <c r="C81" s="83"/>
      <c r="D81" s="80"/>
      <c r="E81" s="80"/>
      <c r="F81" s="80"/>
      <c r="G81" s="80"/>
      <c r="H81" s="83"/>
      <c r="I81" s="80"/>
      <c r="J81" s="80"/>
      <c r="K81" s="80"/>
      <c r="L81" s="80"/>
    </row>
    <row r="82" spans="1:12" s="32" customFormat="1" ht="15" customHeight="1">
      <c r="A82" s="36"/>
      <c r="B82" s="174">
        <v>2014</v>
      </c>
      <c r="C82" s="65">
        <v>66.62</v>
      </c>
      <c r="D82" s="80"/>
      <c r="E82" s="80"/>
      <c r="F82" s="80"/>
      <c r="G82" s="80"/>
      <c r="H82" s="65">
        <v>90.6</v>
      </c>
      <c r="I82" s="80"/>
      <c r="J82" s="80"/>
      <c r="K82" s="80"/>
      <c r="L82" s="80"/>
    </row>
    <row r="83" spans="1:12" s="32" customFormat="1" ht="15" customHeight="1">
      <c r="A83" s="36"/>
      <c r="B83" s="63">
        <v>2013</v>
      </c>
      <c r="C83" s="65">
        <v>64.290000000000006</v>
      </c>
      <c r="D83" s="65">
        <v>52.89</v>
      </c>
      <c r="E83" s="80"/>
      <c r="F83" s="80"/>
      <c r="G83" s="80"/>
      <c r="H83" s="65">
        <v>89.6</v>
      </c>
      <c r="I83" s="65">
        <v>77.599999999999994</v>
      </c>
      <c r="J83" s="80"/>
      <c r="K83" s="80"/>
      <c r="L83" s="80"/>
    </row>
    <row r="84" spans="1:12" ht="15" customHeight="1">
      <c r="A84" s="14"/>
      <c r="B84" s="63">
        <v>2012</v>
      </c>
      <c r="C84" s="65">
        <v>74.44</v>
      </c>
      <c r="D84" s="65">
        <v>58.65</v>
      </c>
      <c r="E84" s="88">
        <v>49.62</v>
      </c>
      <c r="F84" s="80"/>
      <c r="G84" s="80"/>
      <c r="H84" s="65">
        <v>84.06</v>
      </c>
      <c r="I84" s="65">
        <v>73.91</v>
      </c>
      <c r="J84" s="88">
        <v>59.42</v>
      </c>
      <c r="K84" s="80"/>
      <c r="L84" s="80"/>
    </row>
    <row r="85" spans="1:12" ht="15" customHeight="1">
      <c r="A85" s="14"/>
      <c r="B85" s="63">
        <v>2011</v>
      </c>
      <c r="C85" s="65">
        <v>74.739999999999995</v>
      </c>
      <c r="D85" s="65">
        <v>62.37</v>
      </c>
      <c r="E85" s="88">
        <v>52.37</v>
      </c>
      <c r="F85" s="65">
        <v>46.58</v>
      </c>
      <c r="G85" s="80"/>
      <c r="H85" s="65">
        <v>81.540000000000006</v>
      </c>
      <c r="I85" s="65">
        <v>64.62</v>
      </c>
      <c r="J85" s="88">
        <v>58.46</v>
      </c>
      <c r="K85" s="65">
        <v>49.23</v>
      </c>
      <c r="L85" s="80"/>
    </row>
    <row r="86" spans="1:12" ht="15" customHeight="1">
      <c r="A86" s="14"/>
      <c r="B86" s="63">
        <v>2010</v>
      </c>
      <c r="C86" s="65">
        <v>64.87</v>
      </c>
      <c r="D86" s="65">
        <v>48.39</v>
      </c>
      <c r="E86" s="88">
        <v>38.71</v>
      </c>
      <c r="F86" s="65">
        <v>31.54</v>
      </c>
      <c r="G86" s="65">
        <v>28.32</v>
      </c>
      <c r="H86" s="65">
        <v>84.48</v>
      </c>
      <c r="I86" s="65">
        <v>72.41</v>
      </c>
      <c r="J86" s="88">
        <v>55.17</v>
      </c>
      <c r="K86" s="65">
        <v>46.55</v>
      </c>
      <c r="L86" s="65">
        <v>43.1</v>
      </c>
    </row>
    <row r="87" spans="1:12" ht="15" customHeight="1">
      <c r="A87" s="14"/>
      <c r="B87" s="63">
        <v>2009</v>
      </c>
      <c r="C87" s="65">
        <v>70.430000000000007</v>
      </c>
      <c r="D87" s="65">
        <v>56.03</v>
      </c>
      <c r="E87" s="65">
        <v>43.97</v>
      </c>
      <c r="F87" s="65">
        <v>38.520000000000003</v>
      </c>
      <c r="G87" s="65">
        <v>33.46</v>
      </c>
      <c r="H87" s="65">
        <v>79.17</v>
      </c>
      <c r="I87" s="65">
        <v>66.67</v>
      </c>
      <c r="J87" s="65">
        <v>54.17</v>
      </c>
      <c r="K87" s="65">
        <v>50</v>
      </c>
      <c r="L87" s="65">
        <v>43.75</v>
      </c>
    </row>
    <row r="88" spans="1:12" ht="15" customHeight="1">
      <c r="A88" s="14"/>
      <c r="B88" s="63">
        <v>2008</v>
      </c>
      <c r="C88" s="65">
        <v>70.430000000000007</v>
      </c>
      <c r="D88" s="65">
        <v>57.32</v>
      </c>
      <c r="E88" s="65">
        <v>47.26</v>
      </c>
      <c r="F88" s="65">
        <v>37.200000000000003</v>
      </c>
      <c r="G88" s="65">
        <v>31.4</v>
      </c>
      <c r="H88" s="65">
        <v>72.97</v>
      </c>
      <c r="I88" s="65">
        <v>62.16</v>
      </c>
      <c r="J88" s="65">
        <v>48.65</v>
      </c>
      <c r="K88" s="65">
        <v>32.43</v>
      </c>
      <c r="L88" s="65">
        <v>29.73</v>
      </c>
    </row>
    <row r="89" spans="1:12" ht="15" customHeight="1">
      <c r="A89" s="35"/>
      <c r="B89" s="58" t="s">
        <v>92</v>
      </c>
      <c r="C89" s="58"/>
      <c r="D89" s="58"/>
      <c r="E89" s="58"/>
      <c r="F89" s="58"/>
      <c r="G89" s="58"/>
      <c r="H89" s="58"/>
      <c r="I89" s="58"/>
      <c r="J89" s="58"/>
      <c r="K89" s="58"/>
      <c r="L89" s="58"/>
    </row>
    <row r="90" spans="1:12" s="32" customFormat="1" ht="15" customHeight="1">
      <c r="A90" s="35"/>
      <c r="B90" s="174">
        <v>2015</v>
      </c>
      <c r="C90" s="83"/>
      <c r="D90" s="80"/>
      <c r="E90" s="80"/>
      <c r="F90" s="80"/>
      <c r="G90" s="80"/>
      <c r="H90" s="83"/>
      <c r="I90" s="80"/>
      <c r="J90" s="80"/>
      <c r="K90" s="80"/>
      <c r="L90" s="80"/>
    </row>
    <row r="91" spans="1:12" s="32" customFormat="1" ht="15" customHeight="1">
      <c r="A91" s="35"/>
      <c r="B91" s="174">
        <v>2014</v>
      </c>
      <c r="C91" s="65">
        <v>71.34</v>
      </c>
      <c r="D91" s="80"/>
      <c r="E91" s="80"/>
      <c r="F91" s="80"/>
      <c r="G91" s="80"/>
      <c r="H91" s="65">
        <v>85.96</v>
      </c>
      <c r="I91" s="80"/>
      <c r="J91" s="80"/>
      <c r="K91" s="80"/>
      <c r="L91" s="80"/>
    </row>
    <row r="92" spans="1:12" s="32" customFormat="1" ht="15" customHeight="1">
      <c r="A92" s="35"/>
      <c r="B92" s="63">
        <v>2013</v>
      </c>
      <c r="C92" s="65">
        <v>85.19</v>
      </c>
      <c r="D92" s="65">
        <v>70.88</v>
      </c>
      <c r="E92" s="80"/>
      <c r="F92" s="80"/>
      <c r="G92" s="80"/>
      <c r="H92" s="65">
        <v>85.09</v>
      </c>
      <c r="I92" s="65">
        <v>75.44</v>
      </c>
      <c r="J92" s="80"/>
      <c r="K92" s="80"/>
      <c r="L92" s="80"/>
    </row>
    <row r="93" spans="1:12" ht="15" customHeight="1">
      <c r="A93" s="36"/>
      <c r="B93" s="63">
        <v>2012</v>
      </c>
      <c r="C93" s="65">
        <v>82.4</v>
      </c>
      <c r="D93" s="65">
        <v>74.040000000000006</v>
      </c>
      <c r="E93" s="88">
        <v>68.290000000000006</v>
      </c>
      <c r="F93" s="80"/>
      <c r="G93" s="80"/>
      <c r="H93" s="65">
        <v>83.7</v>
      </c>
      <c r="I93" s="65">
        <v>68.48</v>
      </c>
      <c r="J93" s="88">
        <v>64.13</v>
      </c>
      <c r="K93" s="80"/>
      <c r="L93" s="80"/>
    </row>
    <row r="94" spans="1:12" ht="15" customHeight="1">
      <c r="A94" s="14"/>
      <c r="B94" s="63">
        <v>2011</v>
      </c>
      <c r="C94" s="65">
        <v>84.05</v>
      </c>
      <c r="D94" s="65">
        <v>74.349999999999994</v>
      </c>
      <c r="E94" s="88">
        <v>69.239999999999995</v>
      </c>
      <c r="F94" s="65">
        <v>64.86</v>
      </c>
      <c r="G94" s="80"/>
      <c r="H94" s="65">
        <v>92.65</v>
      </c>
      <c r="I94" s="65">
        <v>83.82</v>
      </c>
      <c r="J94" s="88">
        <v>80.88</v>
      </c>
      <c r="K94" s="65">
        <v>77.94</v>
      </c>
      <c r="L94" s="80"/>
    </row>
    <row r="95" spans="1:12" ht="15" customHeight="1">
      <c r="A95" s="14"/>
      <c r="B95" s="63">
        <v>2010</v>
      </c>
      <c r="C95" s="65">
        <v>79.31</v>
      </c>
      <c r="D95" s="65">
        <v>61.21</v>
      </c>
      <c r="E95" s="88">
        <v>53.45</v>
      </c>
      <c r="F95" s="65">
        <v>48.71</v>
      </c>
      <c r="G95" s="65">
        <v>46.55</v>
      </c>
      <c r="H95" s="65">
        <v>90.79</v>
      </c>
      <c r="I95" s="65">
        <v>85.53</v>
      </c>
      <c r="J95" s="88">
        <v>72.37</v>
      </c>
      <c r="K95" s="65">
        <v>65.790000000000006</v>
      </c>
      <c r="L95" s="65">
        <v>61.84</v>
      </c>
    </row>
    <row r="96" spans="1:12" ht="15" customHeight="1">
      <c r="A96" s="14"/>
      <c r="B96" s="63">
        <v>2009</v>
      </c>
      <c r="C96" s="65">
        <v>76.02</v>
      </c>
      <c r="D96" s="65">
        <v>64.23</v>
      </c>
      <c r="E96" s="65">
        <v>54.88</v>
      </c>
      <c r="F96" s="65">
        <v>47.15</v>
      </c>
      <c r="G96" s="65">
        <v>41.06</v>
      </c>
      <c r="H96" s="65">
        <v>83.78</v>
      </c>
      <c r="I96" s="65">
        <v>81.08</v>
      </c>
      <c r="J96" s="65">
        <v>75.680000000000007</v>
      </c>
      <c r="K96" s="65">
        <v>70.27</v>
      </c>
      <c r="L96" s="65">
        <v>70.27</v>
      </c>
    </row>
    <row r="97" spans="1:12" ht="15" customHeight="1">
      <c r="A97" s="14"/>
      <c r="B97" s="63">
        <v>2008</v>
      </c>
      <c r="C97" s="65">
        <v>79.81</v>
      </c>
      <c r="D97" s="65">
        <v>66.56</v>
      </c>
      <c r="E97" s="65">
        <v>61.83</v>
      </c>
      <c r="F97" s="65">
        <v>51.74</v>
      </c>
      <c r="G97" s="65">
        <v>47.32</v>
      </c>
      <c r="H97" s="65">
        <v>65.52</v>
      </c>
      <c r="I97" s="65">
        <v>48.28</v>
      </c>
      <c r="J97" s="65">
        <v>44.83</v>
      </c>
      <c r="K97" s="65">
        <v>43.1</v>
      </c>
      <c r="L97" s="65">
        <v>37.93</v>
      </c>
    </row>
    <row r="98" spans="1:12" ht="15" customHeight="1">
      <c r="A98" s="14"/>
      <c r="B98" s="58" t="s">
        <v>93</v>
      </c>
      <c r="C98" s="58"/>
      <c r="D98" s="58"/>
      <c r="E98" s="58"/>
      <c r="F98" s="58"/>
      <c r="G98" s="58"/>
      <c r="H98" s="58"/>
      <c r="I98" s="58"/>
      <c r="J98" s="58"/>
      <c r="K98" s="58"/>
      <c r="L98" s="58"/>
    </row>
    <row r="99" spans="1:12" s="32" customFormat="1" ht="15" customHeight="1">
      <c r="A99" s="14"/>
      <c r="B99" s="174">
        <v>2015</v>
      </c>
      <c r="C99" s="83"/>
      <c r="D99" s="80"/>
      <c r="E99" s="80"/>
      <c r="F99" s="80"/>
      <c r="G99" s="80"/>
      <c r="H99" s="83"/>
      <c r="I99" s="80"/>
      <c r="J99" s="80"/>
      <c r="K99" s="80"/>
      <c r="L99" s="80"/>
    </row>
    <row r="100" spans="1:12" s="32" customFormat="1" ht="15" customHeight="1">
      <c r="A100" s="14"/>
      <c r="B100" s="174">
        <v>2014</v>
      </c>
      <c r="C100" s="65">
        <v>79.62</v>
      </c>
      <c r="D100" s="80"/>
      <c r="E100" s="80"/>
      <c r="F100" s="80"/>
      <c r="G100" s="80"/>
      <c r="H100" s="65">
        <v>72</v>
      </c>
      <c r="I100" s="80"/>
      <c r="J100" s="80"/>
      <c r="K100" s="80"/>
      <c r="L100" s="80"/>
    </row>
    <row r="101" spans="1:12" s="32" customFormat="1" ht="15" customHeight="1">
      <c r="A101" s="14"/>
      <c r="B101" s="63">
        <v>2013</v>
      </c>
      <c r="C101" s="65">
        <v>87.64</v>
      </c>
      <c r="D101" s="65">
        <v>78.430000000000007</v>
      </c>
      <c r="E101" s="80"/>
      <c r="F101" s="80"/>
      <c r="G101" s="80"/>
      <c r="H101" s="65">
        <v>85.71</v>
      </c>
      <c r="I101" s="65">
        <v>64.290000000000006</v>
      </c>
      <c r="J101" s="80"/>
      <c r="K101" s="80"/>
      <c r="L101" s="80"/>
    </row>
    <row r="102" spans="1:12" ht="15" customHeight="1">
      <c r="A102" s="36"/>
      <c r="B102" s="63">
        <v>2012</v>
      </c>
      <c r="C102" s="65">
        <v>86.5</v>
      </c>
      <c r="D102" s="65">
        <v>78.66</v>
      </c>
      <c r="E102" s="88">
        <v>72.62</v>
      </c>
      <c r="F102" s="80"/>
      <c r="G102" s="80"/>
      <c r="H102" s="65">
        <v>90.91</v>
      </c>
      <c r="I102" s="65">
        <v>81.819999999999993</v>
      </c>
      <c r="J102" s="88">
        <v>63.64</v>
      </c>
      <c r="K102" s="80"/>
      <c r="L102" s="80"/>
    </row>
    <row r="103" spans="1:12" ht="15" customHeight="1">
      <c r="A103" s="14"/>
      <c r="B103" s="63">
        <v>2011</v>
      </c>
      <c r="C103" s="65">
        <v>76.62</v>
      </c>
      <c r="D103" s="65">
        <v>63.64</v>
      </c>
      <c r="E103" s="88">
        <v>62.34</v>
      </c>
      <c r="F103" s="65">
        <v>61.04</v>
      </c>
      <c r="G103" s="80"/>
      <c r="H103" s="65">
        <v>78.95</v>
      </c>
      <c r="I103" s="65">
        <v>78.95</v>
      </c>
      <c r="J103" s="88">
        <v>78.95</v>
      </c>
      <c r="K103" s="65">
        <v>63.16</v>
      </c>
      <c r="L103" s="80"/>
    </row>
    <row r="104" spans="1:12" ht="15" customHeight="1">
      <c r="A104" s="14"/>
      <c r="B104" s="63">
        <v>2010</v>
      </c>
      <c r="C104" s="65">
        <v>71.430000000000007</v>
      </c>
      <c r="D104" s="65">
        <v>55.1</v>
      </c>
      <c r="E104" s="88">
        <v>46.94</v>
      </c>
      <c r="F104" s="65">
        <v>42.86</v>
      </c>
      <c r="G104" s="65">
        <v>42.86</v>
      </c>
      <c r="H104" s="65">
        <v>85.71</v>
      </c>
      <c r="I104" s="65">
        <v>85.71</v>
      </c>
      <c r="J104" s="88">
        <v>71.430000000000007</v>
      </c>
      <c r="K104" s="65">
        <v>57.14</v>
      </c>
      <c r="L104" s="65">
        <v>57.14</v>
      </c>
    </row>
    <row r="105" spans="1:12" ht="15" customHeight="1">
      <c r="A105" s="14"/>
      <c r="B105" s="63">
        <v>2009</v>
      </c>
      <c r="C105" s="65">
        <v>78.38</v>
      </c>
      <c r="D105" s="65">
        <v>58.11</v>
      </c>
      <c r="E105" s="65">
        <v>45.95</v>
      </c>
      <c r="F105" s="65">
        <v>40.54</v>
      </c>
      <c r="G105" s="65">
        <v>35.14</v>
      </c>
      <c r="H105" s="65">
        <v>60</v>
      </c>
      <c r="I105" s="65">
        <v>40</v>
      </c>
      <c r="J105" s="65">
        <v>30</v>
      </c>
      <c r="K105" s="65">
        <v>30</v>
      </c>
      <c r="L105" s="65">
        <v>30</v>
      </c>
    </row>
    <row r="106" spans="1:12" ht="15" customHeight="1">
      <c r="A106" s="14"/>
      <c r="B106" s="63">
        <v>2008</v>
      </c>
      <c r="C106" s="65">
        <v>78.05</v>
      </c>
      <c r="D106" s="65">
        <v>63.41</v>
      </c>
      <c r="E106" s="65">
        <v>51.22</v>
      </c>
      <c r="F106" s="65">
        <v>43.9</v>
      </c>
      <c r="G106" s="65">
        <v>41.46</v>
      </c>
      <c r="H106" s="65">
        <v>71.430000000000007</v>
      </c>
      <c r="I106" s="65">
        <v>64.290000000000006</v>
      </c>
      <c r="J106" s="65">
        <v>50</v>
      </c>
      <c r="K106" s="65">
        <v>42.86</v>
      </c>
      <c r="L106" s="65">
        <v>42.86</v>
      </c>
    </row>
    <row r="107" spans="1:12" ht="15" customHeight="1">
      <c r="A107" s="14"/>
      <c r="B107" s="57" t="s">
        <v>7</v>
      </c>
      <c r="C107" s="57"/>
      <c r="D107" s="57"/>
      <c r="E107" s="57"/>
      <c r="F107" s="57"/>
      <c r="G107" s="57"/>
      <c r="H107" s="57"/>
      <c r="I107" s="57"/>
      <c r="J107" s="57"/>
      <c r="K107" s="57"/>
      <c r="L107" s="57"/>
    </row>
    <row r="108" spans="1:12" ht="15" customHeight="1">
      <c r="A108" s="36"/>
      <c r="B108" s="58" t="s">
        <v>279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</row>
    <row r="109" spans="1:12" s="32" customFormat="1" ht="15" customHeight="1">
      <c r="A109" s="36"/>
      <c r="B109" s="174">
        <v>2015</v>
      </c>
      <c r="C109" s="83"/>
      <c r="D109" s="80"/>
      <c r="E109" s="80"/>
      <c r="F109" s="80"/>
      <c r="G109" s="80"/>
      <c r="H109" s="83"/>
      <c r="I109" s="80"/>
      <c r="J109" s="80"/>
      <c r="K109" s="80"/>
      <c r="L109" s="80"/>
    </row>
    <row r="110" spans="1:12" s="32" customFormat="1" ht="15" customHeight="1">
      <c r="A110" s="36"/>
      <c r="B110" s="174">
        <v>2014</v>
      </c>
      <c r="C110" s="65">
        <v>67.03</v>
      </c>
      <c r="D110" s="80"/>
      <c r="E110" s="80"/>
      <c r="F110" s="80"/>
      <c r="G110" s="80"/>
      <c r="H110" s="65">
        <v>76.19</v>
      </c>
      <c r="I110" s="80"/>
      <c r="J110" s="80"/>
      <c r="K110" s="80"/>
      <c r="L110" s="80"/>
    </row>
    <row r="111" spans="1:12" s="32" customFormat="1" ht="15" customHeight="1">
      <c r="A111" s="36"/>
      <c r="B111" s="63">
        <v>2013</v>
      </c>
      <c r="C111" s="65">
        <v>77</v>
      </c>
      <c r="D111" s="65">
        <v>63</v>
      </c>
      <c r="E111" s="80"/>
      <c r="F111" s="80"/>
      <c r="G111" s="80"/>
      <c r="H111" s="65">
        <v>87.88</v>
      </c>
      <c r="I111" s="65">
        <v>63.64</v>
      </c>
      <c r="J111" s="80"/>
      <c r="K111" s="80"/>
      <c r="L111" s="80"/>
    </row>
    <row r="112" spans="1:12" ht="15" customHeight="1">
      <c r="A112" s="14"/>
      <c r="B112" s="63">
        <v>2012</v>
      </c>
      <c r="C112" s="65">
        <v>95.12</v>
      </c>
      <c r="D112" s="65">
        <v>75.61</v>
      </c>
      <c r="E112" s="88">
        <v>70.73</v>
      </c>
      <c r="F112" s="80"/>
      <c r="G112" s="80"/>
      <c r="H112" s="65">
        <v>89.47</v>
      </c>
      <c r="I112" s="65">
        <v>68.42</v>
      </c>
      <c r="J112" s="88">
        <v>63.16</v>
      </c>
      <c r="K112" s="80"/>
      <c r="L112" s="80"/>
    </row>
    <row r="113" spans="1:12" ht="15" customHeight="1">
      <c r="A113" s="14"/>
      <c r="B113" s="63">
        <v>2011</v>
      </c>
      <c r="C113" s="65">
        <v>75.510000000000005</v>
      </c>
      <c r="D113" s="65">
        <v>53.06</v>
      </c>
      <c r="E113" s="88">
        <v>46.94</v>
      </c>
      <c r="F113" s="65">
        <v>38.78</v>
      </c>
      <c r="G113" s="80"/>
      <c r="H113" s="65">
        <v>90.91</v>
      </c>
      <c r="I113" s="65">
        <v>54.55</v>
      </c>
      <c r="J113" s="88">
        <v>40.909999999999997</v>
      </c>
      <c r="K113" s="65">
        <v>40.909999999999997</v>
      </c>
      <c r="L113" s="80"/>
    </row>
    <row r="114" spans="1:12" ht="15" customHeight="1">
      <c r="A114" s="14"/>
      <c r="B114" s="63">
        <v>2010</v>
      </c>
      <c r="C114" s="65">
        <v>88.89</v>
      </c>
      <c r="D114" s="65">
        <v>68.25</v>
      </c>
      <c r="E114" s="65">
        <v>58.73</v>
      </c>
      <c r="F114" s="65">
        <v>49.21</v>
      </c>
      <c r="G114" s="65">
        <v>41.27</v>
      </c>
      <c r="H114" s="65">
        <v>82.61</v>
      </c>
      <c r="I114" s="65">
        <v>71.739999999999995</v>
      </c>
      <c r="J114" s="65">
        <v>58.7</v>
      </c>
      <c r="K114" s="65">
        <v>54.35</v>
      </c>
      <c r="L114" s="65">
        <v>43.48</v>
      </c>
    </row>
    <row r="115" spans="1:12" ht="15" customHeight="1">
      <c r="A115" s="14"/>
      <c r="B115" s="63">
        <v>2009</v>
      </c>
      <c r="C115" s="65">
        <v>79.010000000000005</v>
      </c>
      <c r="D115" s="65">
        <v>64.2</v>
      </c>
      <c r="E115" s="65">
        <v>50.62</v>
      </c>
      <c r="F115" s="65">
        <v>38.270000000000003</v>
      </c>
      <c r="G115" s="65">
        <v>34.57</v>
      </c>
      <c r="H115" s="65">
        <v>78.569999999999993</v>
      </c>
      <c r="I115" s="65">
        <v>59.52</v>
      </c>
      <c r="J115" s="65">
        <v>54.76</v>
      </c>
      <c r="K115" s="65">
        <v>50</v>
      </c>
      <c r="L115" s="65">
        <v>47.62</v>
      </c>
    </row>
    <row r="116" spans="1:12" ht="15" customHeight="1">
      <c r="A116" s="14"/>
      <c r="B116" s="63">
        <v>2008</v>
      </c>
      <c r="C116" s="65">
        <v>80</v>
      </c>
      <c r="D116" s="65">
        <v>59.13</v>
      </c>
      <c r="E116" s="65">
        <v>49.57</v>
      </c>
      <c r="F116" s="65">
        <v>42.61</v>
      </c>
      <c r="G116" s="65">
        <v>37.39</v>
      </c>
      <c r="H116" s="65">
        <v>82.81</v>
      </c>
      <c r="I116" s="65">
        <v>65.63</v>
      </c>
      <c r="J116" s="65">
        <v>53.13</v>
      </c>
      <c r="K116" s="65">
        <v>46.88</v>
      </c>
      <c r="L116" s="65">
        <v>43.75</v>
      </c>
    </row>
    <row r="117" spans="1:12" ht="15" customHeight="1">
      <c r="A117" s="36"/>
      <c r="B117" s="57" t="s">
        <v>25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</row>
    <row r="118" spans="1:12" ht="15" customHeight="1">
      <c r="A118" s="14"/>
      <c r="B118" s="58" t="s">
        <v>94</v>
      </c>
      <c r="C118" s="58"/>
      <c r="D118" s="58"/>
      <c r="E118" s="58"/>
      <c r="F118" s="58"/>
      <c r="G118" s="58"/>
      <c r="H118" s="58"/>
      <c r="I118" s="58"/>
      <c r="J118" s="58"/>
      <c r="K118" s="58"/>
      <c r="L118" s="58"/>
    </row>
    <row r="119" spans="1:12" s="32" customFormat="1" ht="15" customHeight="1">
      <c r="A119" s="14"/>
      <c r="B119" s="174">
        <v>2015</v>
      </c>
      <c r="C119" s="83"/>
      <c r="D119" s="80"/>
      <c r="E119" s="80"/>
      <c r="F119" s="80"/>
      <c r="G119" s="80"/>
      <c r="H119" s="83"/>
      <c r="I119" s="80"/>
      <c r="J119" s="80"/>
      <c r="K119" s="80"/>
      <c r="L119" s="80"/>
    </row>
    <row r="120" spans="1:12" s="32" customFormat="1" ht="15" customHeight="1">
      <c r="A120" s="14"/>
      <c r="B120" s="174">
        <v>2014</v>
      </c>
      <c r="C120" s="65">
        <v>58.62</v>
      </c>
      <c r="D120" s="80"/>
      <c r="E120" s="80"/>
      <c r="F120" s="80"/>
      <c r="G120" s="80"/>
      <c r="H120" s="65">
        <v>50</v>
      </c>
      <c r="I120" s="80"/>
      <c r="J120" s="80"/>
      <c r="K120" s="80"/>
      <c r="L120" s="80"/>
    </row>
    <row r="121" spans="1:12" s="32" customFormat="1" ht="15" customHeight="1">
      <c r="A121" s="14"/>
      <c r="B121" s="63">
        <v>2013</v>
      </c>
      <c r="C121" s="65">
        <v>73.91</v>
      </c>
      <c r="D121" s="65">
        <v>57.97</v>
      </c>
      <c r="E121" s="80"/>
      <c r="F121" s="80"/>
      <c r="G121" s="80"/>
      <c r="H121" s="65">
        <v>83.33</v>
      </c>
      <c r="I121" s="65">
        <v>33.33</v>
      </c>
      <c r="J121" s="80"/>
      <c r="K121" s="80"/>
      <c r="L121" s="80"/>
    </row>
    <row r="122" spans="1:12" ht="15" customHeight="1">
      <c r="A122" s="14"/>
      <c r="B122" s="63">
        <v>2012</v>
      </c>
      <c r="C122" s="65">
        <v>94.74</v>
      </c>
      <c r="D122" s="65">
        <v>73.680000000000007</v>
      </c>
      <c r="E122" s="88">
        <v>73.680000000000007</v>
      </c>
      <c r="F122" s="80"/>
      <c r="G122" s="80"/>
      <c r="H122" s="65">
        <v>100</v>
      </c>
      <c r="I122" s="65">
        <v>100</v>
      </c>
      <c r="J122" s="88">
        <v>100</v>
      </c>
      <c r="K122" s="80"/>
      <c r="L122" s="80"/>
    </row>
    <row r="123" spans="1:12" ht="15" customHeight="1">
      <c r="A123" s="14"/>
      <c r="B123" s="63">
        <v>2011</v>
      </c>
      <c r="C123" s="65">
        <v>64.52</v>
      </c>
      <c r="D123" s="65">
        <v>41.94</v>
      </c>
      <c r="E123" s="88">
        <v>35.479999999999997</v>
      </c>
      <c r="F123" s="65">
        <v>22.58</v>
      </c>
      <c r="G123" s="80"/>
      <c r="H123" s="65">
        <v>83.33</v>
      </c>
      <c r="I123" s="65">
        <v>16.670000000000002</v>
      </c>
      <c r="J123" s="88">
        <v>0</v>
      </c>
      <c r="K123" s="65">
        <v>0</v>
      </c>
      <c r="L123" s="80"/>
    </row>
    <row r="124" spans="1:12" ht="15" customHeight="1">
      <c r="A124" s="14"/>
      <c r="B124" s="63">
        <v>2010</v>
      </c>
      <c r="C124" s="65">
        <v>84.62</v>
      </c>
      <c r="D124" s="65">
        <v>53.85</v>
      </c>
      <c r="E124" s="88">
        <v>42.31</v>
      </c>
      <c r="F124" s="65">
        <v>26.92</v>
      </c>
      <c r="G124" s="65">
        <v>26.92</v>
      </c>
      <c r="H124" s="65">
        <v>91.67</v>
      </c>
      <c r="I124" s="65">
        <v>91.67</v>
      </c>
      <c r="J124" s="88">
        <v>58.33</v>
      </c>
      <c r="K124" s="65">
        <v>41.67</v>
      </c>
      <c r="L124" s="65">
        <v>41.67</v>
      </c>
    </row>
    <row r="125" spans="1:12" ht="15" customHeight="1">
      <c r="A125" s="14"/>
      <c r="B125" s="63">
        <v>2009</v>
      </c>
      <c r="C125" s="65">
        <v>66.67</v>
      </c>
      <c r="D125" s="65">
        <v>50</v>
      </c>
      <c r="E125" s="65">
        <v>35.71</v>
      </c>
      <c r="F125" s="65">
        <v>19.05</v>
      </c>
      <c r="G125" s="65">
        <v>14.29</v>
      </c>
      <c r="H125" s="65">
        <v>42.86</v>
      </c>
      <c r="I125" s="65">
        <v>28.57</v>
      </c>
      <c r="J125" s="65">
        <v>28.57</v>
      </c>
      <c r="K125" s="65">
        <v>28.57</v>
      </c>
      <c r="L125" s="65">
        <v>14.29</v>
      </c>
    </row>
    <row r="126" spans="1:12" ht="15" customHeight="1">
      <c r="A126" s="14"/>
      <c r="B126" s="63">
        <v>2008</v>
      </c>
      <c r="C126" s="65">
        <v>62.75</v>
      </c>
      <c r="D126" s="65">
        <v>35.29</v>
      </c>
      <c r="E126" s="65">
        <v>25.49</v>
      </c>
      <c r="F126" s="65">
        <v>25.49</v>
      </c>
      <c r="G126" s="65">
        <v>15.69</v>
      </c>
      <c r="H126" s="65">
        <v>46.67</v>
      </c>
      <c r="I126" s="65">
        <v>40</v>
      </c>
      <c r="J126" s="65">
        <v>13.33</v>
      </c>
      <c r="K126" s="65">
        <v>13.33</v>
      </c>
      <c r="L126" s="65">
        <v>6.67</v>
      </c>
    </row>
    <row r="127" spans="1:12" ht="15" customHeight="1">
      <c r="A127" s="14"/>
      <c r="B127" s="58" t="s">
        <v>95</v>
      </c>
      <c r="C127" s="58"/>
      <c r="D127" s="58"/>
      <c r="E127" s="58"/>
      <c r="F127" s="58"/>
      <c r="G127" s="58"/>
      <c r="H127" s="58"/>
      <c r="I127" s="58"/>
      <c r="J127" s="58"/>
      <c r="K127" s="58"/>
      <c r="L127" s="58"/>
    </row>
    <row r="128" spans="1:12" s="32" customFormat="1" ht="15" customHeight="1">
      <c r="A128" s="14"/>
      <c r="B128" s="174">
        <v>2015</v>
      </c>
      <c r="C128" s="83"/>
      <c r="D128" s="80"/>
      <c r="E128" s="80"/>
      <c r="F128" s="80"/>
      <c r="G128" s="80"/>
      <c r="H128" s="83"/>
      <c r="I128" s="80"/>
      <c r="J128" s="80"/>
      <c r="K128" s="80"/>
      <c r="L128" s="80"/>
    </row>
    <row r="129" spans="1:12" s="32" customFormat="1" ht="15" customHeight="1">
      <c r="A129" s="14"/>
      <c r="B129" s="174">
        <v>2014</v>
      </c>
      <c r="C129" s="65">
        <v>81.819999999999993</v>
      </c>
      <c r="D129" s="80"/>
      <c r="E129" s="80"/>
      <c r="F129" s="80"/>
      <c r="G129" s="80"/>
      <c r="H129" s="65">
        <v>78.95</v>
      </c>
      <c r="I129" s="80"/>
      <c r="J129" s="80"/>
      <c r="K129" s="80"/>
      <c r="L129" s="80"/>
    </row>
    <row r="130" spans="1:12" s="32" customFormat="1" ht="15" customHeight="1">
      <c r="A130" s="14"/>
      <c r="B130" s="63">
        <v>2013</v>
      </c>
      <c r="C130" s="65">
        <v>83.87</v>
      </c>
      <c r="D130" s="65">
        <v>74.19</v>
      </c>
      <c r="E130" s="80"/>
      <c r="F130" s="80"/>
      <c r="G130" s="80"/>
      <c r="H130" s="65">
        <v>88.89</v>
      </c>
      <c r="I130" s="65">
        <v>70.37</v>
      </c>
      <c r="J130" s="80"/>
      <c r="K130" s="80"/>
      <c r="L130" s="80"/>
    </row>
    <row r="131" spans="1:12" ht="15" customHeight="1">
      <c r="A131" s="14"/>
      <c r="B131" s="63">
        <v>2012</v>
      </c>
      <c r="C131" s="65">
        <v>95.45</v>
      </c>
      <c r="D131" s="65">
        <v>77.27</v>
      </c>
      <c r="E131" s="88">
        <v>68.180000000000007</v>
      </c>
      <c r="F131" s="80"/>
      <c r="G131" s="80"/>
      <c r="H131" s="65">
        <v>88.24</v>
      </c>
      <c r="I131" s="65">
        <v>64.709999999999994</v>
      </c>
      <c r="J131" s="88">
        <v>58.82</v>
      </c>
      <c r="K131" s="80"/>
      <c r="L131" s="80"/>
    </row>
    <row r="132" spans="1:12" ht="15" customHeight="1">
      <c r="A132" s="14"/>
      <c r="B132" s="63">
        <v>2011</v>
      </c>
      <c r="C132" s="65">
        <v>94.44</v>
      </c>
      <c r="D132" s="65">
        <v>72.22</v>
      </c>
      <c r="E132" s="88">
        <v>66.67</v>
      </c>
      <c r="F132" s="65">
        <v>66.67</v>
      </c>
      <c r="G132" s="80"/>
      <c r="H132" s="65">
        <v>93.75</v>
      </c>
      <c r="I132" s="65">
        <v>68.75</v>
      </c>
      <c r="J132" s="88">
        <v>56.25</v>
      </c>
      <c r="K132" s="65">
        <v>56.25</v>
      </c>
      <c r="L132" s="80"/>
    </row>
    <row r="133" spans="1:12" ht="15" customHeight="1">
      <c r="A133" s="14"/>
      <c r="B133" s="63">
        <v>2010</v>
      </c>
      <c r="C133" s="65">
        <v>91.89</v>
      </c>
      <c r="D133" s="65">
        <v>78.38</v>
      </c>
      <c r="E133" s="88">
        <v>70.27</v>
      </c>
      <c r="F133" s="65">
        <v>64.86</v>
      </c>
      <c r="G133" s="65">
        <v>51.35</v>
      </c>
      <c r="H133" s="65">
        <v>79.41</v>
      </c>
      <c r="I133" s="65">
        <v>64.709999999999994</v>
      </c>
      <c r="J133" s="88">
        <v>58.82</v>
      </c>
      <c r="K133" s="65">
        <v>58.82</v>
      </c>
      <c r="L133" s="65">
        <v>44.12</v>
      </c>
    </row>
    <row r="134" spans="1:12" ht="15" customHeight="1">
      <c r="A134" s="14"/>
      <c r="B134" s="63">
        <v>2009</v>
      </c>
      <c r="C134" s="65">
        <v>92.31</v>
      </c>
      <c r="D134" s="65">
        <v>79.489999999999995</v>
      </c>
      <c r="E134" s="65">
        <v>66.67</v>
      </c>
      <c r="F134" s="65">
        <v>58.97</v>
      </c>
      <c r="G134" s="65">
        <v>56.41</v>
      </c>
      <c r="H134" s="65">
        <v>85.71</v>
      </c>
      <c r="I134" s="65">
        <v>65.709999999999994</v>
      </c>
      <c r="J134" s="65">
        <v>60</v>
      </c>
      <c r="K134" s="65">
        <v>54.29</v>
      </c>
      <c r="L134" s="65">
        <v>54.29</v>
      </c>
    </row>
    <row r="135" spans="1:12" ht="15" customHeight="1">
      <c r="A135" s="14"/>
      <c r="B135" s="63">
        <v>2008</v>
      </c>
      <c r="C135" s="65">
        <v>93.75</v>
      </c>
      <c r="D135" s="65">
        <v>78.13</v>
      </c>
      <c r="E135" s="65">
        <v>68.75</v>
      </c>
      <c r="F135" s="65">
        <v>56.25</v>
      </c>
      <c r="G135" s="65">
        <v>54.69</v>
      </c>
      <c r="H135" s="65">
        <v>93.88</v>
      </c>
      <c r="I135" s="65">
        <v>73.47</v>
      </c>
      <c r="J135" s="65">
        <v>65.31</v>
      </c>
      <c r="K135" s="65">
        <v>57.14</v>
      </c>
      <c r="L135" s="65">
        <v>55.1</v>
      </c>
    </row>
    <row r="136" spans="1:12" ht="15" customHeight="1">
      <c r="A136" s="14"/>
      <c r="B136" s="57" t="s">
        <v>28</v>
      </c>
      <c r="C136" s="57"/>
      <c r="D136" s="57"/>
      <c r="E136" s="57"/>
      <c r="F136" s="57"/>
      <c r="G136" s="57"/>
      <c r="H136" s="57"/>
      <c r="I136" s="57"/>
      <c r="J136" s="57"/>
      <c r="K136" s="57"/>
      <c r="L136" s="57"/>
    </row>
    <row r="137" spans="1:12" ht="15" customHeight="1">
      <c r="A137" s="14"/>
      <c r="B137" s="58" t="s">
        <v>96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2" s="32" customFormat="1" ht="15" customHeight="1">
      <c r="A138" s="14"/>
      <c r="B138" s="174">
        <v>2015</v>
      </c>
      <c r="C138" s="83"/>
      <c r="D138" s="80"/>
      <c r="E138" s="80"/>
      <c r="F138" s="80"/>
      <c r="G138" s="80"/>
      <c r="H138" s="83"/>
      <c r="I138" s="80"/>
      <c r="J138" s="80"/>
      <c r="K138" s="80"/>
      <c r="L138" s="80"/>
    </row>
    <row r="139" spans="1:12" s="32" customFormat="1" ht="15" customHeight="1">
      <c r="A139" s="14"/>
      <c r="B139" s="174">
        <v>2014</v>
      </c>
      <c r="C139" s="65">
        <v>64</v>
      </c>
      <c r="D139" s="80"/>
      <c r="E139" s="80"/>
      <c r="F139" s="80"/>
      <c r="G139" s="80"/>
      <c r="H139" s="65">
        <v>62.5</v>
      </c>
      <c r="I139" s="80"/>
      <c r="J139" s="80"/>
      <c r="K139" s="80"/>
      <c r="L139" s="80"/>
    </row>
    <row r="140" spans="1:12" s="32" customFormat="1" ht="15" customHeight="1">
      <c r="A140" s="14"/>
      <c r="B140" s="63">
        <v>2013</v>
      </c>
      <c r="C140" s="65">
        <v>73.08</v>
      </c>
      <c r="D140" s="65">
        <v>65.38</v>
      </c>
      <c r="E140" s="80"/>
      <c r="F140" s="80"/>
      <c r="G140" s="80"/>
      <c r="H140" s="65">
        <v>84.62</v>
      </c>
      <c r="I140" s="65">
        <v>69.23</v>
      </c>
      <c r="J140" s="80"/>
      <c r="K140" s="80"/>
      <c r="L140" s="80"/>
    </row>
    <row r="141" spans="1:12" ht="15" customHeight="1">
      <c r="A141" s="14"/>
      <c r="B141" s="63">
        <v>2012</v>
      </c>
      <c r="C141" s="65">
        <v>93.33</v>
      </c>
      <c r="D141" s="65">
        <v>66.67</v>
      </c>
      <c r="E141" s="88">
        <v>60</v>
      </c>
      <c r="F141" s="80"/>
      <c r="G141" s="80"/>
      <c r="H141" s="65">
        <v>100</v>
      </c>
      <c r="I141" s="65">
        <v>75</v>
      </c>
      <c r="J141" s="88">
        <v>75</v>
      </c>
      <c r="K141" s="80"/>
      <c r="L141" s="80"/>
    </row>
    <row r="142" spans="1:12" ht="15" customHeight="1">
      <c r="A142" s="14"/>
      <c r="B142" s="63">
        <v>2011</v>
      </c>
      <c r="C142" s="65">
        <v>66.67</v>
      </c>
      <c r="D142" s="65">
        <v>50</v>
      </c>
      <c r="E142" s="88">
        <v>38.89</v>
      </c>
      <c r="F142" s="65">
        <v>38.89</v>
      </c>
      <c r="G142" s="80"/>
      <c r="H142" s="65">
        <v>100</v>
      </c>
      <c r="I142" s="65">
        <v>55.56</v>
      </c>
      <c r="J142" s="88">
        <v>33.33</v>
      </c>
      <c r="K142" s="65">
        <v>33.33</v>
      </c>
      <c r="L142" s="80"/>
    </row>
    <row r="143" spans="1:12" ht="15" customHeight="1">
      <c r="A143" s="14"/>
      <c r="B143" s="63">
        <v>2010</v>
      </c>
      <c r="C143" s="65">
        <v>86.36</v>
      </c>
      <c r="D143" s="65">
        <v>68.180000000000007</v>
      </c>
      <c r="E143" s="88">
        <v>59.09</v>
      </c>
      <c r="F143" s="65">
        <v>50</v>
      </c>
      <c r="G143" s="65">
        <v>40.909999999999997</v>
      </c>
      <c r="H143" s="65">
        <v>81.25</v>
      </c>
      <c r="I143" s="65">
        <v>62.5</v>
      </c>
      <c r="J143" s="88">
        <v>62.5</v>
      </c>
      <c r="K143" s="65">
        <v>56.25</v>
      </c>
      <c r="L143" s="65">
        <v>43.75</v>
      </c>
    </row>
    <row r="144" spans="1:12" ht="15" customHeight="1">
      <c r="A144" s="14"/>
      <c r="B144" s="63">
        <v>2009</v>
      </c>
      <c r="C144" s="65">
        <v>82.14</v>
      </c>
      <c r="D144" s="65">
        <v>60.71</v>
      </c>
      <c r="E144" s="65">
        <v>39.29</v>
      </c>
      <c r="F144" s="65">
        <v>21.43</v>
      </c>
      <c r="G144" s="65">
        <v>21.43</v>
      </c>
      <c r="H144" s="65">
        <v>90</v>
      </c>
      <c r="I144" s="65">
        <v>65</v>
      </c>
      <c r="J144" s="65">
        <v>55</v>
      </c>
      <c r="K144" s="65">
        <v>50</v>
      </c>
      <c r="L144" s="65">
        <v>50</v>
      </c>
    </row>
    <row r="145" spans="1:12" ht="15" customHeight="1">
      <c r="A145" s="14"/>
      <c r="B145" s="63">
        <v>2008</v>
      </c>
      <c r="C145" s="65">
        <v>72.5</v>
      </c>
      <c r="D145" s="65">
        <v>55</v>
      </c>
      <c r="E145" s="65">
        <v>47.5</v>
      </c>
      <c r="F145" s="65">
        <v>40</v>
      </c>
      <c r="G145" s="65">
        <v>35</v>
      </c>
      <c r="H145" s="65">
        <v>79.17</v>
      </c>
      <c r="I145" s="65">
        <v>62.5</v>
      </c>
      <c r="J145" s="65">
        <v>50</v>
      </c>
      <c r="K145" s="65">
        <v>41.67</v>
      </c>
      <c r="L145" s="65">
        <v>41.67</v>
      </c>
    </row>
    <row r="146" spans="1:12" ht="15" customHeight="1">
      <c r="A146" s="14"/>
      <c r="B146" s="58" t="s">
        <v>97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</row>
    <row r="147" spans="1:12" s="32" customFormat="1" ht="15" customHeight="1">
      <c r="A147" s="14"/>
      <c r="B147" s="174">
        <v>2015</v>
      </c>
      <c r="C147" s="83"/>
      <c r="D147" s="80"/>
      <c r="E147" s="80"/>
      <c r="F147" s="80"/>
      <c r="G147" s="80"/>
      <c r="H147" s="83"/>
      <c r="I147" s="80"/>
      <c r="J147" s="80"/>
      <c r="K147" s="80"/>
      <c r="L147" s="80"/>
    </row>
    <row r="148" spans="1:12" s="32" customFormat="1" ht="15" customHeight="1">
      <c r="A148" s="14"/>
      <c r="B148" s="174">
        <v>2014</v>
      </c>
      <c r="C148" s="65">
        <v>62.5</v>
      </c>
      <c r="D148" s="80"/>
      <c r="E148" s="80"/>
      <c r="F148" s="80"/>
      <c r="G148" s="80"/>
      <c r="H148" s="65">
        <v>80</v>
      </c>
      <c r="I148" s="80"/>
      <c r="J148" s="80"/>
      <c r="K148" s="80"/>
      <c r="L148" s="80"/>
    </row>
    <row r="149" spans="1:12" s="32" customFormat="1" ht="15" customHeight="1">
      <c r="A149" s="14"/>
      <c r="B149" s="63">
        <v>2013</v>
      </c>
      <c r="C149" s="65">
        <v>78.569999999999993</v>
      </c>
      <c r="D149" s="65">
        <v>54.76</v>
      </c>
      <c r="E149" s="80"/>
      <c r="F149" s="80"/>
      <c r="G149" s="80"/>
      <c r="H149" s="65">
        <v>90</v>
      </c>
      <c r="I149" s="65">
        <v>60</v>
      </c>
      <c r="J149" s="80"/>
      <c r="K149" s="80"/>
      <c r="L149" s="80"/>
    </row>
    <row r="150" spans="1:12" ht="15" customHeight="1">
      <c r="A150" s="14"/>
      <c r="B150" s="63">
        <v>2012</v>
      </c>
      <c r="C150" s="65">
        <v>88.89</v>
      </c>
      <c r="D150" s="65">
        <v>66.67</v>
      </c>
      <c r="E150" s="88">
        <v>66.67</v>
      </c>
      <c r="F150" s="80"/>
      <c r="G150" s="80"/>
      <c r="H150" s="65">
        <v>100</v>
      </c>
      <c r="I150" s="65">
        <v>66.67</v>
      </c>
      <c r="J150" s="88">
        <v>33.33</v>
      </c>
      <c r="K150" s="80"/>
      <c r="L150" s="80"/>
    </row>
    <row r="151" spans="1:12" ht="15" customHeight="1">
      <c r="A151" s="14"/>
      <c r="B151" s="63">
        <v>2011</v>
      </c>
      <c r="C151" s="65">
        <v>83.33</v>
      </c>
      <c r="D151" s="65">
        <v>66.67</v>
      </c>
      <c r="E151" s="88">
        <v>66.67</v>
      </c>
      <c r="F151" s="65">
        <v>50</v>
      </c>
      <c r="G151" s="80"/>
      <c r="H151" s="65">
        <v>85.71</v>
      </c>
      <c r="I151" s="65">
        <v>57.14</v>
      </c>
      <c r="J151" s="88">
        <v>42.86</v>
      </c>
      <c r="K151" s="65">
        <v>42.86</v>
      </c>
      <c r="L151" s="80"/>
    </row>
    <row r="152" spans="1:12" ht="15" customHeight="1">
      <c r="A152" s="14"/>
      <c r="B152" s="63">
        <v>2010</v>
      </c>
      <c r="C152" s="65">
        <v>90.48</v>
      </c>
      <c r="D152" s="65">
        <v>61.9</v>
      </c>
      <c r="E152" s="88">
        <v>57.14</v>
      </c>
      <c r="F152" s="65">
        <v>52.38</v>
      </c>
      <c r="G152" s="65">
        <v>47.62</v>
      </c>
      <c r="H152" s="65">
        <v>89.47</v>
      </c>
      <c r="I152" s="65">
        <v>78.95</v>
      </c>
      <c r="J152" s="88">
        <v>63.16</v>
      </c>
      <c r="K152" s="65">
        <v>63.16</v>
      </c>
      <c r="L152" s="65">
        <v>52.63</v>
      </c>
    </row>
    <row r="153" spans="1:12" ht="15" customHeight="1">
      <c r="A153" s="14"/>
      <c r="B153" s="63">
        <v>2009</v>
      </c>
      <c r="C153" s="65">
        <v>81.48</v>
      </c>
      <c r="D153" s="65">
        <v>70.37</v>
      </c>
      <c r="E153" s="65">
        <v>51.85</v>
      </c>
      <c r="F153" s="65">
        <v>40.74</v>
      </c>
      <c r="G153" s="65">
        <v>37.04</v>
      </c>
      <c r="H153" s="65">
        <v>70</v>
      </c>
      <c r="I153" s="65">
        <v>50</v>
      </c>
      <c r="J153" s="65">
        <v>50</v>
      </c>
      <c r="K153" s="65">
        <v>50</v>
      </c>
      <c r="L153" s="65">
        <v>40</v>
      </c>
    </row>
    <row r="154" spans="1:12" ht="15" customHeight="1">
      <c r="A154" s="14"/>
      <c r="B154" s="63">
        <v>2008</v>
      </c>
      <c r="C154" s="65">
        <v>88.1</v>
      </c>
      <c r="D154" s="65">
        <v>73.81</v>
      </c>
      <c r="E154" s="65">
        <v>61.9</v>
      </c>
      <c r="F154" s="65">
        <v>57.14</v>
      </c>
      <c r="G154" s="65">
        <v>47.62</v>
      </c>
      <c r="H154" s="65">
        <v>100</v>
      </c>
      <c r="I154" s="65">
        <v>100</v>
      </c>
      <c r="J154" s="65">
        <v>75</v>
      </c>
      <c r="K154" s="65">
        <v>68.75</v>
      </c>
      <c r="L154" s="65">
        <v>62.5</v>
      </c>
    </row>
    <row r="155" spans="1:12" ht="15" customHeight="1">
      <c r="A155" s="14"/>
      <c r="B155" s="58" t="s">
        <v>98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</row>
    <row r="156" spans="1:12" s="32" customFormat="1" ht="15" customHeight="1">
      <c r="A156" s="14"/>
      <c r="B156" s="174">
        <v>2015</v>
      </c>
      <c r="C156" s="83"/>
      <c r="D156" s="80"/>
      <c r="E156" s="80"/>
      <c r="F156" s="80"/>
      <c r="G156" s="80"/>
      <c r="H156" s="83"/>
      <c r="I156" s="80"/>
      <c r="J156" s="80"/>
      <c r="K156" s="80"/>
      <c r="L156" s="80"/>
    </row>
    <row r="157" spans="1:12" s="32" customFormat="1" ht="15" customHeight="1">
      <c r="A157" s="14"/>
      <c r="B157" s="174">
        <v>2014</v>
      </c>
      <c r="C157" s="65">
        <v>54.55</v>
      </c>
      <c r="D157" s="80"/>
      <c r="E157" s="80"/>
      <c r="F157" s="80"/>
      <c r="G157" s="80"/>
      <c r="H157" s="65">
        <v>75</v>
      </c>
      <c r="I157" s="80"/>
      <c r="J157" s="80"/>
      <c r="K157" s="80"/>
      <c r="L157" s="80"/>
    </row>
    <row r="158" spans="1:12" s="32" customFormat="1" ht="15" customHeight="1">
      <c r="A158" s="14"/>
      <c r="B158" s="63">
        <v>2013</v>
      </c>
      <c r="C158" s="65">
        <v>0</v>
      </c>
      <c r="D158" s="65">
        <v>0</v>
      </c>
      <c r="E158" s="80"/>
      <c r="F158" s="80"/>
      <c r="G158" s="80"/>
      <c r="H158" s="65">
        <v>100</v>
      </c>
      <c r="I158" s="65">
        <v>0</v>
      </c>
      <c r="J158" s="80"/>
      <c r="K158" s="80"/>
      <c r="L158" s="80"/>
    </row>
    <row r="159" spans="1:12" ht="15" customHeight="1">
      <c r="A159" s="14"/>
      <c r="B159" s="63">
        <v>2012</v>
      </c>
      <c r="C159" s="65">
        <v>100</v>
      </c>
      <c r="D159" s="65">
        <v>100</v>
      </c>
      <c r="E159" s="88">
        <v>100</v>
      </c>
      <c r="F159" s="80"/>
      <c r="G159" s="80"/>
      <c r="H159" s="65">
        <v>100</v>
      </c>
      <c r="I159" s="65">
        <v>100</v>
      </c>
      <c r="J159" s="88">
        <v>100</v>
      </c>
      <c r="K159" s="80"/>
      <c r="L159" s="80"/>
    </row>
    <row r="160" spans="1:12" ht="15" customHeight="1">
      <c r="A160" s="14"/>
      <c r="B160" s="63">
        <v>2011</v>
      </c>
      <c r="C160" s="65">
        <v>81.819999999999993</v>
      </c>
      <c r="D160" s="65">
        <v>54.55</v>
      </c>
      <c r="E160" s="88">
        <v>54.55</v>
      </c>
      <c r="F160" s="65">
        <v>45.45</v>
      </c>
      <c r="G160" s="80"/>
      <c r="H160" s="65">
        <v>80</v>
      </c>
      <c r="I160" s="65">
        <v>60</v>
      </c>
      <c r="J160" s="88">
        <v>60</v>
      </c>
      <c r="K160" s="65">
        <v>60</v>
      </c>
      <c r="L160" s="80"/>
    </row>
    <row r="161" spans="1:12" ht="15" customHeight="1">
      <c r="A161" s="14"/>
      <c r="B161" s="63">
        <v>2010</v>
      </c>
      <c r="C161" s="65">
        <v>100</v>
      </c>
      <c r="D161" s="65">
        <v>66.67</v>
      </c>
      <c r="E161" s="88">
        <v>50</v>
      </c>
      <c r="F161" s="65">
        <v>50</v>
      </c>
      <c r="G161" s="65">
        <v>33.33</v>
      </c>
      <c r="H161" s="65">
        <v>33.33</v>
      </c>
      <c r="I161" s="65">
        <v>33.33</v>
      </c>
      <c r="J161" s="88">
        <v>0</v>
      </c>
      <c r="K161" s="65">
        <v>0</v>
      </c>
      <c r="L161" s="65">
        <v>0</v>
      </c>
    </row>
    <row r="162" spans="1:12" ht="15" customHeight="1">
      <c r="A162" s="14"/>
      <c r="B162" s="63">
        <v>2009</v>
      </c>
      <c r="C162" s="65">
        <v>90</v>
      </c>
      <c r="D162" s="65">
        <v>80</v>
      </c>
      <c r="E162" s="65">
        <v>80</v>
      </c>
      <c r="F162" s="65">
        <v>60</v>
      </c>
      <c r="G162" s="65">
        <v>50</v>
      </c>
      <c r="H162" s="65">
        <v>66.67</v>
      </c>
      <c r="I162" s="65">
        <v>66.67</v>
      </c>
      <c r="J162" s="65">
        <v>66.67</v>
      </c>
      <c r="K162" s="65">
        <v>66.67</v>
      </c>
      <c r="L162" s="65">
        <v>66.67</v>
      </c>
    </row>
    <row r="163" spans="1:12" ht="15" customHeight="1">
      <c r="A163" s="14"/>
      <c r="B163" s="63">
        <v>2008</v>
      </c>
      <c r="C163" s="65">
        <v>100</v>
      </c>
      <c r="D163" s="65">
        <v>37.5</v>
      </c>
      <c r="E163" s="65">
        <v>37.5</v>
      </c>
      <c r="F163" s="65">
        <v>37.5</v>
      </c>
      <c r="G163" s="65">
        <v>37.5</v>
      </c>
      <c r="H163" s="65">
        <v>57.14</v>
      </c>
      <c r="I163" s="65">
        <v>28.57</v>
      </c>
      <c r="J163" s="65">
        <v>28.57</v>
      </c>
      <c r="K163" s="65">
        <v>28.57</v>
      </c>
      <c r="L163" s="65">
        <v>28.57</v>
      </c>
    </row>
    <row r="164" spans="1:12" ht="15" customHeight="1">
      <c r="A164" s="14"/>
      <c r="B164" s="58" t="s">
        <v>99</v>
      </c>
      <c r="C164" s="58"/>
      <c r="D164" s="58"/>
      <c r="E164" s="58"/>
      <c r="F164" s="58"/>
      <c r="G164" s="58"/>
      <c r="H164" s="58"/>
      <c r="I164" s="58"/>
      <c r="J164" s="58"/>
      <c r="K164" s="58"/>
      <c r="L164" s="58"/>
    </row>
    <row r="165" spans="1:12" s="32" customFormat="1" ht="15" customHeight="1">
      <c r="A165" s="14"/>
      <c r="B165" s="174">
        <v>2015</v>
      </c>
      <c r="C165" s="83"/>
      <c r="D165" s="80"/>
      <c r="E165" s="80"/>
      <c r="F165" s="80"/>
      <c r="G165" s="80"/>
      <c r="H165" s="83"/>
      <c r="I165" s="80"/>
      <c r="J165" s="80"/>
      <c r="K165" s="80"/>
      <c r="L165" s="80"/>
    </row>
    <row r="166" spans="1:12" s="32" customFormat="1" ht="15" customHeight="1">
      <c r="A166" s="14"/>
      <c r="B166" s="174">
        <v>2014</v>
      </c>
      <c r="C166" s="65">
        <v>75</v>
      </c>
      <c r="D166" s="80"/>
      <c r="E166" s="80"/>
      <c r="F166" s="80"/>
      <c r="G166" s="80"/>
      <c r="H166" s="65">
        <v>100</v>
      </c>
      <c r="I166" s="80"/>
      <c r="J166" s="80"/>
      <c r="K166" s="80"/>
      <c r="L166" s="80"/>
    </row>
    <row r="167" spans="1:12" s="32" customFormat="1" ht="15" customHeight="1">
      <c r="A167" s="14"/>
      <c r="B167" s="63">
        <v>2013</v>
      </c>
      <c r="C167" s="65">
        <v>84.62</v>
      </c>
      <c r="D167" s="65">
        <v>76.92</v>
      </c>
      <c r="E167" s="80"/>
      <c r="F167" s="80"/>
      <c r="G167" s="80"/>
      <c r="H167" s="65">
        <v>100</v>
      </c>
      <c r="I167" s="65">
        <v>83.33</v>
      </c>
      <c r="J167" s="80"/>
      <c r="K167" s="80"/>
      <c r="L167" s="80"/>
    </row>
    <row r="168" spans="1:12" ht="15" customHeight="1">
      <c r="A168" s="14"/>
      <c r="B168" s="63">
        <v>2012</v>
      </c>
      <c r="C168" s="65">
        <v>100</v>
      </c>
      <c r="D168" s="65">
        <v>85.71</v>
      </c>
      <c r="E168" s="88">
        <v>71.430000000000007</v>
      </c>
      <c r="F168" s="80"/>
      <c r="G168" s="80"/>
      <c r="H168" s="65">
        <v>33.33</v>
      </c>
      <c r="I168" s="65">
        <v>33.33</v>
      </c>
      <c r="J168" s="88">
        <v>33.33</v>
      </c>
      <c r="K168" s="80"/>
      <c r="L168" s="80"/>
    </row>
    <row r="169" spans="1:12" ht="15" customHeight="1">
      <c r="A169" s="14"/>
      <c r="B169" s="63">
        <v>2011</v>
      </c>
      <c r="C169" s="65">
        <v>80</v>
      </c>
      <c r="D169" s="65">
        <v>60</v>
      </c>
      <c r="E169" s="88">
        <v>40</v>
      </c>
      <c r="F169" s="65">
        <v>20</v>
      </c>
      <c r="G169" s="80"/>
      <c r="H169" s="65">
        <v>0</v>
      </c>
      <c r="I169" s="65">
        <v>0</v>
      </c>
      <c r="J169" s="88">
        <v>0</v>
      </c>
      <c r="K169" s="65">
        <v>0</v>
      </c>
      <c r="L169" s="80"/>
    </row>
    <row r="170" spans="1:12" ht="15" customHeight="1">
      <c r="A170" s="14"/>
      <c r="B170" s="63">
        <v>2010</v>
      </c>
      <c r="C170" s="65">
        <v>87.5</v>
      </c>
      <c r="D170" s="65">
        <v>75</v>
      </c>
      <c r="E170" s="88">
        <v>62.5</v>
      </c>
      <c r="F170" s="65">
        <v>37.5</v>
      </c>
      <c r="G170" s="65">
        <v>25</v>
      </c>
      <c r="H170" s="65">
        <v>87.5</v>
      </c>
      <c r="I170" s="65">
        <v>87.5</v>
      </c>
      <c r="J170" s="88">
        <v>62.5</v>
      </c>
      <c r="K170" s="65">
        <v>50</v>
      </c>
      <c r="L170" s="65">
        <v>37.5</v>
      </c>
    </row>
    <row r="171" spans="1:12" ht="15" customHeight="1">
      <c r="A171" s="14"/>
      <c r="B171" s="63">
        <v>2009</v>
      </c>
      <c r="C171" s="65">
        <v>44.44</v>
      </c>
      <c r="D171" s="65">
        <v>22.22</v>
      </c>
      <c r="E171" s="65">
        <v>22.22</v>
      </c>
      <c r="F171" s="65">
        <v>22.22</v>
      </c>
      <c r="G171" s="65">
        <v>11.11</v>
      </c>
      <c r="H171" s="65">
        <v>75</v>
      </c>
      <c r="I171" s="65">
        <v>50</v>
      </c>
      <c r="J171" s="65">
        <v>50</v>
      </c>
      <c r="K171" s="65">
        <v>50</v>
      </c>
      <c r="L171" s="65">
        <v>50</v>
      </c>
    </row>
    <row r="172" spans="1:12" ht="15" customHeight="1">
      <c r="A172" s="14"/>
      <c r="B172" s="63">
        <v>2008</v>
      </c>
      <c r="C172" s="65">
        <v>77.27</v>
      </c>
      <c r="D172" s="65">
        <v>50</v>
      </c>
      <c r="E172" s="65">
        <v>40.909999999999997</v>
      </c>
      <c r="F172" s="65">
        <v>27.27</v>
      </c>
      <c r="G172" s="65">
        <v>27.27</v>
      </c>
      <c r="H172" s="65">
        <v>85.71</v>
      </c>
      <c r="I172" s="65">
        <v>64.290000000000006</v>
      </c>
      <c r="J172" s="65">
        <v>57.14</v>
      </c>
      <c r="K172" s="65">
        <v>50</v>
      </c>
      <c r="L172" s="65">
        <v>42.86</v>
      </c>
    </row>
    <row r="173" spans="1:12" ht="15" customHeight="1">
      <c r="A173" s="14"/>
      <c r="B173" s="58" t="s">
        <v>100</v>
      </c>
      <c r="C173" s="58"/>
      <c r="D173" s="58"/>
      <c r="E173" s="58"/>
      <c r="F173" s="58"/>
      <c r="G173" s="58"/>
      <c r="H173" s="58"/>
      <c r="I173" s="58"/>
      <c r="J173" s="58"/>
      <c r="K173" s="58"/>
      <c r="L173" s="58"/>
    </row>
    <row r="174" spans="1:12" s="32" customFormat="1" ht="15" customHeight="1">
      <c r="A174" s="14"/>
      <c r="B174" s="174">
        <v>2015</v>
      </c>
      <c r="C174" s="83"/>
      <c r="D174" s="80"/>
      <c r="E174" s="80"/>
      <c r="F174" s="80"/>
      <c r="G174" s="80"/>
      <c r="H174" s="83"/>
      <c r="I174" s="80"/>
      <c r="J174" s="80"/>
      <c r="K174" s="80"/>
      <c r="L174" s="80"/>
    </row>
    <row r="175" spans="1:12" s="32" customFormat="1" ht="15" customHeight="1">
      <c r="A175" s="14"/>
      <c r="B175" s="174">
        <v>2014</v>
      </c>
      <c r="C175" s="65">
        <v>100</v>
      </c>
      <c r="D175" s="80"/>
      <c r="E175" s="80"/>
      <c r="F175" s="80"/>
      <c r="G175" s="80"/>
      <c r="H175" s="65">
        <v>100</v>
      </c>
      <c r="I175" s="80"/>
      <c r="J175" s="80"/>
      <c r="K175" s="80"/>
      <c r="L175" s="80"/>
    </row>
    <row r="176" spans="1:12" s="32" customFormat="1" ht="15" customHeight="1">
      <c r="A176" s="14"/>
      <c r="B176" s="63">
        <v>2013</v>
      </c>
      <c r="C176" s="65">
        <v>50</v>
      </c>
      <c r="D176" s="65">
        <v>50</v>
      </c>
      <c r="E176" s="80"/>
      <c r="F176" s="80"/>
      <c r="G176" s="80"/>
      <c r="H176" s="65">
        <v>100</v>
      </c>
      <c r="I176" s="65">
        <v>100</v>
      </c>
      <c r="J176" s="80"/>
      <c r="K176" s="80"/>
      <c r="L176" s="80"/>
    </row>
    <row r="177" spans="1:12" ht="15" customHeight="1">
      <c r="A177" s="14"/>
      <c r="B177" s="63">
        <v>2012</v>
      </c>
      <c r="C177" s="65">
        <v>100</v>
      </c>
      <c r="D177" s="65">
        <v>80</v>
      </c>
      <c r="E177" s="88">
        <v>80</v>
      </c>
      <c r="F177" s="80"/>
      <c r="G177" s="80"/>
      <c r="H177" s="65">
        <v>100</v>
      </c>
      <c r="I177" s="65">
        <v>66.67</v>
      </c>
      <c r="J177" s="88">
        <v>66.67</v>
      </c>
      <c r="K177" s="80"/>
      <c r="L177" s="80"/>
    </row>
    <row r="178" spans="1:12" ht="15" customHeight="1">
      <c r="A178" s="14"/>
      <c r="B178" s="63">
        <v>2011</v>
      </c>
      <c r="C178" s="65">
        <v>50</v>
      </c>
      <c r="D178" s="65">
        <v>0</v>
      </c>
      <c r="E178" s="88">
        <v>0</v>
      </c>
      <c r="F178" s="65">
        <v>0</v>
      </c>
      <c r="G178" s="80"/>
      <c r="H178" s="65">
        <v>0</v>
      </c>
      <c r="I178" s="65">
        <v>0</v>
      </c>
      <c r="J178" s="88">
        <v>0</v>
      </c>
      <c r="K178" s="65">
        <v>0</v>
      </c>
      <c r="L178" s="80"/>
    </row>
    <row r="179" spans="1:12" ht="15" customHeight="1">
      <c r="A179" s="14"/>
      <c r="B179" s="63">
        <v>2010</v>
      </c>
      <c r="C179" s="65">
        <v>80</v>
      </c>
      <c r="D179" s="65">
        <v>80</v>
      </c>
      <c r="E179" s="88">
        <v>60</v>
      </c>
      <c r="F179" s="65">
        <v>60</v>
      </c>
      <c r="G179" s="65">
        <v>60</v>
      </c>
      <c r="H179" s="65">
        <v>0</v>
      </c>
      <c r="I179" s="65">
        <v>0</v>
      </c>
      <c r="J179" s="88">
        <v>0</v>
      </c>
      <c r="K179" s="65">
        <v>0</v>
      </c>
      <c r="L179" s="65">
        <v>0</v>
      </c>
    </row>
    <row r="180" spans="1:12" ht="15" customHeight="1">
      <c r="A180" s="14"/>
      <c r="B180" s="63">
        <v>2009</v>
      </c>
      <c r="C180" s="65">
        <v>83.33</v>
      </c>
      <c r="D180" s="65">
        <v>83.33</v>
      </c>
      <c r="E180" s="65">
        <v>83.33</v>
      </c>
      <c r="F180" s="65">
        <v>83.33</v>
      </c>
      <c r="G180" s="65">
        <v>83.33</v>
      </c>
      <c r="H180" s="65">
        <v>100</v>
      </c>
      <c r="I180" s="65">
        <v>100</v>
      </c>
      <c r="J180" s="65">
        <v>100</v>
      </c>
      <c r="K180" s="65">
        <v>100</v>
      </c>
      <c r="L180" s="65">
        <v>100</v>
      </c>
    </row>
    <row r="181" spans="1:12" ht="15" customHeight="1">
      <c r="A181" s="14"/>
      <c r="B181" s="63">
        <v>2008</v>
      </c>
      <c r="C181" s="65">
        <v>33.33</v>
      </c>
      <c r="D181" s="65">
        <v>33.33</v>
      </c>
      <c r="E181" s="65">
        <v>0</v>
      </c>
      <c r="F181" s="65">
        <v>0</v>
      </c>
      <c r="G181" s="65">
        <v>0</v>
      </c>
      <c r="H181" s="65">
        <v>66.67</v>
      </c>
      <c r="I181" s="65">
        <v>0</v>
      </c>
      <c r="J181" s="65">
        <v>0</v>
      </c>
      <c r="K181" s="65">
        <v>0</v>
      </c>
      <c r="L181" s="65">
        <v>0</v>
      </c>
    </row>
    <row r="182" spans="1:12" ht="15" customHeight="1">
      <c r="A182" s="14"/>
      <c r="B182" s="58" t="s">
        <v>101</v>
      </c>
      <c r="C182" s="58"/>
      <c r="D182" s="58"/>
      <c r="E182" s="58"/>
      <c r="F182" s="58"/>
      <c r="G182" s="58"/>
      <c r="H182" s="58"/>
      <c r="I182" s="58"/>
      <c r="J182" s="58"/>
      <c r="K182" s="58"/>
      <c r="L182" s="58"/>
    </row>
    <row r="183" spans="1:12" s="32" customFormat="1" ht="15" customHeight="1">
      <c r="A183" s="14"/>
      <c r="B183" s="174">
        <v>2015</v>
      </c>
      <c r="C183" s="83"/>
      <c r="D183" s="80"/>
      <c r="E183" s="80"/>
      <c r="F183" s="80"/>
      <c r="G183" s="80"/>
      <c r="H183" s="83"/>
      <c r="I183" s="80"/>
      <c r="J183" s="80"/>
      <c r="K183" s="80"/>
      <c r="L183" s="80"/>
    </row>
    <row r="184" spans="1:12" s="32" customFormat="1" ht="15" customHeight="1">
      <c r="A184" s="14"/>
      <c r="B184" s="174">
        <v>2014</v>
      </c>
      <c r="C184" s="65">
        <v>100</v>
      </c>
      <c r="D184" s="80"/>
      <c r="E184" s="80"/>
      <c r="F184" s="80"/>
      <c r="G184" s="80"/>
      <c r="H184" s="65">
        <v>0</v>
      </c>
      <c r="I184" s="80"/>
      <c r="J184" s="80"/>
      <c r="K184" s="80"/>
      <c r="L184" s="80"/>
    </row>
    <row r="185" spans="1:12" s="32" customFormat="1" ht="15" customHeight="1">
      <c r="A185" s="14"/>
      <c r="B185" s="63">
        <v>2013</v>
      </c>
      <c r="C185" s="65">
        <v>0</v>
      </c>
      <c r="D185" s="65">
        <v>0</v>
      </c>
      <c r="E185" s="80"/>
      <c r="F185" s="80"/>
      <c r="G185" s="80"/>
      <c r="H185" s="65">
        <v>0</v>
      </c>
      <c r="I185" s="65">
        <v>0</v>
      </c>
      <c r="J185" s="80"/>
      <c r="K185" s="80"/>
      <c r="L185" s="80"/>
    </row>
    <row r="186" spans="1:12" ht="15" customHeight="1">
      <c r="A186" s="14"/>
      <c r="B186" s="63">
        <v>2012</v>
      </c>
      <c r="C186" s="65">
        <v>100</v>
      </c>
      <c r="D186" s="65">
        <v>100</v>
      </c>
      <c r="E186" s="88">
        <v>100</v>
      </c>
      <c r="F186" s="80"/>
      <c r="G186" s="80"/>
      <c r="H186" s="65">
        <v>100</v>
      </c>
      <c r="I186" s="65">
        <v>100</v>
      </c>
      <c r="J186" s="88">
        <v>100</v>
      </c>
      <c r="K186" s="80"/>
      <c r="L186" s="80"/>
    </row>
    <row r="187" spans="1:12" ht="15" customHeight="1">
      <c r="A187" s="14"/>
      <c r="B187" s="63">
        <v>2011</v>
      </c>
      <c r="C187" s="65">
        <v>0</v>
      </c>
      <c r="D187" s="65">
        <v>0</v>
      </c>
      <c r="E187" s="88">
        <v>0</v>
      </c>
      <c r="F187" s="65">
        <v>0</v>
      </c>
      <c r="G187" s="80"/>
      <c r="H187" s="65">
        <v>0</v>
      </c>
      <c r="I187" s="65">
        <v>0</v>
      </c>
      <c r="J187" s="88">
        <v>0</v>
      </c>
      <c r="K187" s="65">
        <v>0</v>
      </c>
      <c r="L187" s="80"/>
    </row>
    <row r="188" spans="1:12" ht="15" customHeight="1">
      <c r="A188" s="14"/>
      <c r="B188" s="63">
        <v>2010</v>
      </c>
      <c r="C188" s="65">
        <v>100</v>
      </c>
      <c r="D188" s="65">
        <v>100</v>
      </c>
      <c r="E188" s="88">
        <v>100</v>
      </c>
      <c r="F188" s="65">
        <v>0</v>
      </c>
      <c r="G188" s="65">
        <v>0</v>
      </c>
      <c r="H188" s="65">
        <v>0</v>
      </c>
      <c r="I188" s="65">
        <v>0</v>
      </c>
      <c r="J188" s="88">
        <v>0</v>
      </c>
      <c r="K188" s="65">
        <v>0</v>
      </c>
      <c r="L188" s="65">
        <v>0</v>
      </c>
    </row>
    <row r="189" spans="1:12" ht="15" customHeight="1">
      <c r="A189" s="14"/>
      <c r="B189" s="63">
        <v>2009</v>
      </c>
      <c r="C189" s="65">
        <v>100</v>
      </c>
      <c r="D189" s="65">
        <v>100</v>
      </c>
      <c r="E189" s="65">
        <v>100</v>
      </c>
      <c r="F189" s="65">
        <v>100</v>
      </c>
      <c r="G189" s="65">
        <v>100</v>
      </c>
      <c r="H189" s="65">
        <v>33.33</v>
      </c>
      <c r="I189" s="65">
        <v>33.33</v>
      </c>
      <c r="J189" s="65">
        <v>33.33</v>
      </c>
      <c r="K189" s="65">
        <v>0</v>
      </c>
      <c r="L189" s="65">
        <v>0</v>
      </c>
    </row>
    <row r="190" spans="1:12" ht="15" customHeight="1">
      <c r="A190" s="14"/>
      <c r="B190" s="63">
        <v>2008</v>
      </c>
      <c r="C190" s="65">
        <v>0</v>
      </c>
      <c r="D190" s="65">
        <v>0</v>
      </c>
      <c r="E190" s="65">
        <v>0</v>
      </c>
      <c r="F190" s="65">
        <v>0</v>
      </c>
      <c r="G190" s="65">
        <v>0</v>
      </c>
      <c r="H190" s="65">
        <v>0</v>
      </c>
      <c r="I190" s="65">
        <v>0</v>
      </c>
      <c r="J190" s="65">
        <v>0</v>
      </c>
      <c r="K190" s="65">
        <v>0</v>
      </c>
      <c r="L190" s="65">
        <v>0</v>
      </c>
    </row>
    <row r="191" spans="1:12" ht="15" customHeight="1">
      <c r="A191" s="14"/>
      <c r="B191" s="58" t="s">
        <v>102</v>
      </c>
      <c r="C191" s="58"/>
      <c r="D191" s="58"/>
      <c r="E191" s="58"/>
      <c r="F191" s="58"/>
      <c r="G191" s="58"/>
      <c r="H191" s="58"/>
      <c r="I191" s="58"/>
      <c r="J191" s="58"/>
      <c r="K191" s="58"/>
      <c r="L191" s="58"/>
    </row>
    <row r="192" spans="1:12" s="32" customFormat="1" ht="15" customHeight="1">
      <c r="A192" s="14"/>
      <c r="B192" s="174">
        <v>2015</v>
      </c>
      <c r="C192" s="83"/>
      <c r="D192" s="80"/>
      <c r="E192" s="80"/>
      <c r="F192" s="80"/>
      <c r="G192" s="80"/>
      <c r="H192" s="83"/>
      <c r="I192" s="80"/>
      <c r="J192" s="80"/>
      <c r="K192" s="80"/>
      <c r="L192" s="80"/>
    </row>
    <row r="193" spans="1:12" s="32" customFormat="1" ht="15" customHeight="1">
      <c r="A193" s="14"/>
      <c r="B193" s="174">
        <v>2014</v>
      </c>
      <c r="C193" s="65">
        <v>0</v>
      </c>
      <c r="D193" s="80"/>
      <c r="E193" s="80"/>
      <c r="F193" s="80"/>
      <c r="G193" s="80"/>
      <c r="H193" s="65">
        <v>0</v>
      </c>
      <c r="I193" s="80"/>
      <c r="J193" s="80"/>
      <c r="K193" s="80"/>
      <c r="L193" s="80"/>
    </row>
    <row r="194" spans="1:12" s="32" customFormat="1" ht="15" customHeight="1">
      <c r="A194" s="14"/>
      <c r="B194" s="63">
        <v>2013</v>
      </c>
      <c r="C194" s="65">
        <v>100</v>
      </c>
      <c r="D194" s="65">
        <v>100</v>
      </c>
      <c r="E194" s="80"/>
      <c r="F194" s="80"/>
      <c r="G194" s="80"/>
      <c r="H194" s="65">
        <v>0</v>
      </c>
      <c r="I194" s="65">
        <v>0</v>
      </c>
      <c r="J194" s="80"/>
      <c r="K194" s="80"/>
      <c r="L194" s="80"/>
    </row>
    <row r="195" spans="1:12" ht="15" customHeight="1">
      <c r="A195" s="14"/>
      <c r="B195" s="63">
        <v>2012</v>
      </c>
      <c r="C195" s="65">
        <v>0</v>
      </c>
      <c r="D195" s="65">
        <v>0</v>
      </c>
      <c r="E195" s="88">
        <v>0</v>
      </c>
      <c r="F195" s="80"/>
      <c r="G195" s="80"/>
      <c r="H195" s="65">
        <v>0</v>
      </c>
      <c r="I195" s="65">
        <v>0</v>
      </c>
      <c r="J195" s="88">
        <v>0</v>
      </c>
      <c r="K195" s="80"/>
      <c r="L195" s="80"/>
    </row>
    <row r="196" spans="1:12" ht="15" customHeight="1">
      <c r="A196" s="14"/>
      <c r="B196" s="63">
        <v>2011</v>
      </c>
      <c r="C196" s="65">
        <v>100</v>
      </c>
      <c r="D196" s="65">
        <v>0</v>
      </c>
      <c r="E196" s="88">
        <v>0</v>
      </c>
      <c r="F196" s="65">
        <v>0</v>
      </c>
      <c r="G196" s="80"/>
      <c r="H196" s="65">
        <v>100</v>
      </c>
      <c r="I196" s="65">
        <v>0</v>
      </c>
      <c r="J196" s="88">
        <v>0</v>
      </c>
      <c r="K196" s="65">
        <v>0</v>
      </c>
      <c r="L196" s="80"/>
    </row>
    <row r="197" spans="1:12" ht="15" customHeight="1">
      <c r="A197" s="14"/>
      <c r="B197" s="63">
        <v>2010</v>
      </c>
      <c r="C197" s="65">
        <v>0</v>
      </c>
      <c r="D197" s="65">
        <v>0</v>
      </c>
      <c r="E197" s="88">
        <v>0</v>
      </c>
      <c r="F197" s="65">
        <v>0</v>
      </c>
      <c r="G197" s="65">
        <v>0</v>
      </c>
      <c r="H197" s="65">
        <v>0</v>
      </c>
      <c r="I197" s="65">
        <v>0</v>
      </c>
      <c r="J197" s="88">
        <v>0</v>
      </c>
      <c r="K197" s="65">
        <v>0</v>
      </c>
      <c r="L197" s="65">
        <v>0</v>
      </c>
    </row>
    <row r="198" spans="1:12" ht="15" customHeight="1">
      <c r="A198" s="14"/>
      <c r="B198" s="63">
        <v>2009</v>
      </c>
      <c r="C198" s="65">
        <v>0</v>
      </c>
      <c r="D198" s="65">
        <v>0</v>
      </c>
      <c r="E198" s="65">
        <v>0</v>
      </c>
      <c r="F198" s="65">
        <v>0</v>
      </c>
      <c r="G198" s="65">
        <v>0</v>
      </c>
      <c r="H198" s="65">
        <v>0</v>
      </c>
      <c r="I198" s="65">
        <v>0</v>
      </c>
      <c r="J198" s="65">
        <v>0</v>
      </c>
      <c r="K198" s="65">
        <v>0</v>
      </c>
      <c r="L198" s="65">
        <v>0</v>
      </c>
    </row>
    <row r="199" spans="1:12" ht="15" customHeight="1">
      <c r="A199" s="14"/>
      <c r="B199" s="63">
        <v>2008</v>
      </c>
      <c r="C199" s="65">
        <v>0</v>
      </c>
      <c r="D199" s="65">
        <v>0</v>
      </c>
      <c r="E199" s="65">
        <v>0</v>
      </c>
      <c r="F199" s="65">
        <v>0</v>
      </c>
      <c r="G199" s="65">
        <v>0</v>
      </c>
      <c r="H199" s="65">
        <v>0</v>
      </c>
      <c r="I199" s="65">
        <v>0</v>
      </c>
      <c r="J199" s="65">
        <v>0</v>
      </c>
      <c r="K199" s="65">
        <v>0</v>
      </c>
      <c r="L199" s="65">
        <v>0</v>
      </c>
    </row>
    <row r="200" spans="1:12" ht="15" customHeight="1">
      <c r="A200" s="14"/>
      <c r="B200" s="57" t="s">
        <v>9</v>
      </c>
      <c r="C200" s="57"/>
      <c r="D200" s="57"/>
      <c r="E200" s="57"/>
      <c r="F200" s="57"/>
      <c r="G200" s="57"/>
      <c r="H200" s="57"/>
      <c r="I200" s="57"/>
      <c r="J200" s="57"/>
      <c r="K200" s="57"/>
      <c r="L200" s="57"/>
    </row>
    <row r="201" spans="1:12" ht="15" customHeight="1">
      <c r="A201" s="14"/>
      <c r="B201" s="58" t="s">
        <v>280</v>
      </c>
      <c r="C201" s="58"/>
      <c r="D201" s="58"/>
      <c r="E201" s="58"/>
      <c r="F201" s="58"/>
      <c r="G201" s="58"/>
      <c r="H201" s="58"/>
      <c r="I201" s="58"/>
      <c r="J201" s="58"/>
      <c r="K201" s="58"/>
      <c r="L201" s="58"/>
    </row>
    <row r="202" spans="1:12" s="32" customFormat="1" ht="15" customHeight="1">
      <c r="A202" s="14"/>
      <c r="B202" s="174">
        <v>2015</v>
      </c>
      <c r="C202" s="83"/>
      <c r="D202" s="80"/>
      <c r="E202" s="80"/>
      <c r="F202" s="80"/>
      <c r="G202" s="80"/>
      <c r="H202" s="83"/>
      <c r="I202" s="80"/>
      <c r="J202" s="80"/>
      <c r="K202" s="80"/>
      <c r="L202" s="80"/>
    </row>
    <row r="203" spans="1:12" s="32" customFormat="1" ht="15" customHeight="1">
      <c r="A203" s="14"/>
      <c r="B203" s="174">
        <v>2014</v>
      </c>
      <c r="C203" s="65">
        <v>79.97</v>
      </c>
      <c r="D203" s="80"/>
      <c r="E203" s="80"/>
      <c r="F203" s="80"/>
      <c r="G203" s="80"/>
      <c r="H203" s="65">
        <v>89.65</v>
      </c>
      <c r="I203" s="80"/>
      <c r="J203" s="80"/>
      <c r="K203" s="80"/>
      <c r="L203" s="80"/>
    </row>
    <row r="204" spans="1:12" s="32" customFormat="1" ht="15" customHeight="1">
      <c r="A204" s="14"/>
      <c r="B204" s="63">
        <v>2013</v>
      </c>
      <c r="C204" s="65">
        <v>81.92</v>
      </c>
      <c r="D204" s="65">
        <v>68.44</v>
      </c>
      <c r="E204" s="80"/>
      <c r="F204" s="80"/>
      <c r="G204" s="80"/>
      <c r="H204" s="65">
        <v>90.56</v>
      </c>
      <c r="I204" s="65">
        <v>79.27</v>
      </c>
      <c r="J204" s="80"/>
      <c r="K204" s="80"/>
      <c r="L204" s="80"/>
    </row>
    <row r="205" spans="1:12" ht="15" customHeight="1">
      <c r="A205" s="14"/>
      <c r="B205" s="63">
        <v>2012</v>
      </c>
      <c r="C205" s="65">
        <v>79.760000000000005</v>
      </c>
      <c r="D205" s="65">
        <v>66.150000000000006</v>
      </c>
      <c r="E205" s="88">
        <v>56.3</v>
      </c>
      <c r="F205" s="80"/>
      <c r="G205" s="80"/>
      <c r="H205" s="65">
        <v>89.38</v>
      </c>
      <c r="I205" s="65">
        <v>76.959999999999994</v>
      </c>
      <c r="J205" s="88">
        <v>67.069999999999993</v>
      </c>
      <c r="K205" s="80"/>
      <c r="L205" s="80"/>
    </row>
    <row r="206" spans="1:12" ht="15" customHeight="1">
      <c r="A206" s="14"/>
      <c r="B206" s="63">
        <v>2011</v>
      </c>
      <c r="C206" s="65">
        <v>79.83</v>
      </c>
      <c r="D206" s="65">
        <v>64.540000000000006</v>
      </c>
      <c r="E206" s="88">
        <v>55.63</v>
      </c>
      <c r="F206" s="65">
        <v>48.67</v>
      </c>
      <c r="G206" s="80"/>
      <c r="H206" s="65">
        <v>88.13</v>
      </c>
      <c r="I206" s="65">
        <v>74.959999999999994</v>
      </c>
      <c r="J206" s="88">
        <v>65.78</v>
      </c>
      <c r="K206" s="65">
        <v>58.03</v>
      </c>
      <c r="L206" s="80"/>
    </row>
    <row r="207" spans="1:12" ht="15" customHeight="1">
      <c r="A207" s="14"/>
      <c r="B207" s="63">
        <v>2010</v>
      </c>
      <c r="C207" s="65">
        <v>80.489999999999995</v>
      </c>
      <c r="D207" s="65">
        <v>65.23</v>
      </c>
      <c r="E207" s="65">
        <v>54.07</v>
      </c>
      <c r="F207" s="65">
        <v>47.45</v>
      </c>
      <c r="G207" s="65">
        <v>42.49</v>
      </c>
      <c r="H207" s="65">
        <v>88.43</v>
      </c>
      <c r="I207" s="65">
        <v>74.63</v>
      </c>
      <c r="J207" s="65">
        <v>63.42</v>
      </c>
      <c r="K207" s="65">
        <v>56.21</v>
      </c>
      <c r="L207" s="65">
        <v>50.99</v>
      </c>
    </row>
    <row r="208" spans="1:12" ht="15" customHeight="1">
      <c r="A208" s="14"/>
      <c r="B208" s="63">
        <v>2009</v>
      </c>
      <c r="C208" s="65">
        <v>78.12</v>
      </c>
      <c r="D208" s="65">
        <v>63.55</v>
      </c>
      <c r="E208" s="65">
        <v>52.07</v>
      </c>
      <c r="F208" s="65">
        <v>43.56</v>
      </c>
      <c r="G208" s="65">
        <v>38.35</v>
      </c>
      <c r="H208" s="65">
        <v>86.75</v>
      </c>
      <c r="I208" s="65">
        <v>75.05</v>
      </c>
      <c r="J208" s="65">
        <v>63.19</v>
      </c>
      <c r="K208" s="65">
        <v>54.53</v>
      </c>
      <c r="L208" s="65">
        <v>48.13</v>
      </c>
    </row>
    <row r="209" spans="1:12" ht="15" customHeight="1">
      <c r="A209" s="14"/>
      <c r="B209" s="63">
        <v>2008</v>
      </c>
      <c r="C209" s="65">
        <v>79.02</v>
      </c>
      <c r="D209" s="65">
        <v>58.69</v>
      </c>
      <c r="E209" s="65">
        <v>48.46</v>
      </c>
      <c r="F209" s="65">
        <v>40.08</v>
      </c>
      <c r="G209" s="65">
        <v>34.229999999999997</v>
      </c>
      <c r="H209" s="65">
        <v>85.87</v>
      </c>
      <c r="I209" s="65">
        <v>72.790000000000006</v>
      </c>
      <c r="J209" s="65">
        <v>62.84</v>
      </c>
      <c r="K209" s="65">
        <v>53.44</v>
      </c>
      <c r="L209" s="65">
        <v>46.83</v>
      </c>
    </row>
    <row r="210" spans="1:12" ht="15" customHeight="1">
      <c r="A210" s="14"/>
      <c r="B210" s="57" t="s">
        <v>25</v>
      </c>
      <c r="C210" s="57"/>
      <c r="D210" s="57"/>
      <c r="E210" s="57"/>
      <c r="F210" s="57"/>
      <c r="G210" s="57"/>
      <c r="H210" s="57"/>
      <c r="I210" s="57"/>
      <c r="J210" s="57"/>
      <c r="K210" s="57"/>
      <c r="L210" s="57"/>
    </row>
    <row r="211" spans="1:12" ht="15" customHeight="1">
      <c r="A211" s="14"/>
      <c r="B211" s="58" t="s">
        <v>103</v>
      </c>
      <c r="C211" s="58"/>
      <c r="D211" s="58"/>
      <c r="E211" s="58"/>
      <c r="F211" s="58"/>
      <c r="G211" s="58"/>
      <c r="H211" s="58"/>
      <c r="I211" s="58"/>
      <c r="J211" s="58"/>
      <c r="K211" s="58"/>
      <c r="L211" s="58"/>
    </row>
    <row r="212" spans="1:12" s="32" customFormat="1" ht="15" customHeight="1">
      <c r="A212" s="14"/>
      <c r="B212" s="174">
        <v>2015</v>
      </c>
      <c r="C212" s="83"/>
      <c r="D212" s="80"/>
      <c r="E212" s="80"/>
      <c r="F212" s="80"/>
      <c r="G212" s="80"/>
      <c r="H212" s="83"/>
      <c r="I212" s="80"/>
      <c r="J212" s="80"/>
      <c r="K212" s="80"/>
      <c r="L212" s="80"/>
    </row>
    <row r="213" spans="1:12" s="32" customFormat="1" ht="15" customHeight="1">
      <c r="A213" s="14"/>
      <c r="B213" s="174">
        <v>2014</v>
      </c>
      <c r="C213" s="65">
        <v>71.5</v>
      </c>
      <c r="D213" s="80"/>
      <c r="E213" s="80"/>
      <c r="F213" s="80"/>
      <c r="G213" s="80"/>
      <c r="H213" s="65">
        <v>77.010000000000005</v>
      </c>
      <c r="I213" s="80"/>
      <c r="J213" s="80"/>
      <c r="K213" s="80"/>
      <c r="L213" s="80"/>
    </row>
    <row r="214" spans="1:12" s="32" customFormat="1" ht="15" customHeight="1">
      <c r="A214" s="14"/>
      <c r="B214" s="63">
        <v>2013</v>
      </c>
      <c r="C214" s="65">
        <v>74.8</v>
      </c>
      <c r="D214" s="65">
        <v>58.07</v>
      </c>
      <c r="E214" s="80"/>
      <c r="F214" s="80"/>
      <c r="G214" s="80"/>
      <c r="H214" s="65">
        <v>79.069999999999993</v>
      </c>
      <c r="I214" s="65">
        <v>61.4</v>
      </c>
      <c r="J214" s="80"/>
      <c r="K214" s="80"/>
      <c r="L214" s="80"/>
    </row>
    <row r="215" spans="1:12" ht="15" customHeight="1">
      <c r="A215" s="14"/>
      <c r="B215" s="63">
        <v>2012</v>
      </c>
      <c r="C215" s="65">
        <v>71.349999999999994</v>
      </c>
      <c r="D215" s="65">
        <v>54.84</v>
      </c>
      <c r="E215" s="88">
        <v>44.44</v>
      </c>
      <c r="F215" s="80"/>
      <c r="G215" s="80"/>
      <c r="H215" s="65">
        <v>77.23</v>
      </c>
      <c r="I215" s="65">
        <v>57.67</v>
      </c>
      <c r="J215" s="88">
        <v>44.31</v>
      </c>
      <c r="K215" s="80"/>
      <c r="L215" s="80"/>
    </row>
    <row r="216" spans="1:12" ht="15" customHeight="1">
      <c r="A216" s="14"/>
      <c r="B216" s="63">
        <v>2011</v>
      </c>
      <c r="C216" s="65">
        <v>71.569999999999993</v>
      </c>
      <c r="D216" s="65">
        <v>53.37</v>
      </c>
      <c r="E216" s="88">
        <v>43.38</v>
      </c>
      <c r="F216" s="65">
        <v>36.299999999999997</v>
      </c>
      <c r="G216" s="80"/>
      <c r="H216" s="65">
        <v>73.53</v>
      </c>
      <c r="I216" s="65">
        <v>56.71</v>
      </c>
      <c r="J216" s="88">
        <v>43.86</v>
      </c>
      <c r="K216" s="65">
        <v>34.97</v>
      </c>
      <c r="L216" s="80"/>
    </row>
    <row r="217" spans="1:12" ht="15" customHeight="1">
      <c r="A217" s="14"/>
      <c r="B217" s="63">
        <v>2010</v>
      </c>
      <c r="C217" s="65">
        <v>71</v>
      </c>
      <c r="D217" s="65">
        <v>51.73</v>
      </c>
      <c r="E217" s="88">
        <v>39.4</v>
      </c>
      <c r="F217" s="65">
        <v>32.61</v>
      </c>
      <c r="G217" s="65">
        <v>28.19</v>
      </c>
      <c r="H217" s="65">
        <v>80.03</v>
      </c>
      <c r="I217" s="65">
        <v>62.33</v>
      </c>
      <c r="J217" s="88">
        <v>46.9</v>
      </c>
      <c r="K217" s="65">
        <v>39.64</v>
      </c>
      <c r="L217" s="65">
        <v>34.799999999999997</v>
      </c>
    </row>
    <row r="218" spans="1:12" ht="15" customHeight="1">
      <c r="A218" s="14"/>
      <c r="B218" s="63">
        <v>2009</v>
      </c>
      <c r="C218" s="65">
        <v>69.900000000000006</v>
      </c>
      <c r="D218" s="65">
        <v>51.82</v>
      </c>
      <c r="E218" s="65">
        <v>39.49</v>
      </c>
      <c r="F218" s="65">
        <v>30.57</v>
      </c>
      <c r="G218" s="65">
        <v>25.86</v>
      </c>
      <c r="H218" s="65">
        <v>75.930000000000007</v>
      </c>
      <c r="I218" s="65">
        <v>59.29</v>
      </c>
      <c r="J218" s="65">
        <v>43.89</v>
      </c>
      <c r="K218" s="65">
        <v>33.979999999999997</v>
      </c>
      <c r="L218" s="65">
        <v>27.96</v>
      </c>
    </row>
    <row r="219" spans="1:12" ht="15" customHeight="1">
      <c r="A219" s="14"/>
      <c r="B219" s="63">
        <v>2008</v>
      </c>
      <c r="C219" s="65">
        <v>72.040000000000006</v>
      </c>
      <c r="D219" s="65">
        <v>45.8</v>
      </c>
      <c r="E219" s="65">
        <v>34.93</v>
      </c>
      <c r="F219" s="65">
        <v>27.11</v>
      </c>
      <c r="G219" s="65">
        <v>21.67</v>
      </c>
      <c r="H219" s="65">
        <v>69.95</v>
      </c>
      <c r="I219" s="65">
        <v>52.2</v>
      </c>
      <c r="J219" s="65">
        <v>43.25</v>
      </c>
      <c r="K219" s="65">
        <v>35.36</v>
      </c>
      <c r="L219" s="65">
        <v>27.77</v>
      </c>
    </row>
    <row r="220" spans="1:12" ht="15" customHeight="1">
      <c r="A220" s="14"/>
      <c r="B220" s="58" t="s">
        <v>104</v>
      </c>
      <c r="C220" s="58"/>
      <c r="D220" s="58"/>
      <c r="E220" s="58"/>
      <c r="F220" s="58"/>
      <c r="G220" s="58"/>
      <c r="H220" s="58"/>
      <c r="I220" s="58"/>
      <c r="J220" s="58"/>
      <c r="K220" s="58"/>
      <c r="L220" s="58"/>
    </row>
    <row r="221" spans="1:12" s="32" customFormat="1" ht="15" customHeight="1">
      <c r="A221" s="14"/>
      <c r="B221" s="174">
        <v>2015</v>
      </c>
      <c r="C221" s="83"/>
      <c r="D221" s="80"/>
      <c r="E221" s="80"/>
      <c r="F221" s="80"/>
      <c r="G221" s="80"/>
      <c r="H221" s="83"/>
      <c r="I221" s="80"/>
      <c r="J221" s="80"/>
      <c r="K221" s="80"/>
      <c r="L221" s="80"/>
    </row>
    <row r="222" spans="1:12" s="32" customFormat="1" ht="15" customHeight="1">
      <c r="A222" s="14"/>
      <c r="B222" s="174">
        <v>2014</v>
      </c>
      <c r="C222" s="65">
        <v>92.29</v>
      </c>
      <c r="D222" s="80"/>
      <c r="E222" s="80"/>
      <c r="F222" s="80"/>
      <c r="G222" s="80"/>
      <c r="H222" s="65">
        <v>92.03</v>
      </c>
      <c r="I222" s="80"/>
      <c r="J222" s="80"/>
      <c r="K222" s="80"/>
      <c r="L222" s="80"/>
    </row>
    <row r="223" spans="1:12" s="32" customFormat="1" ht="15" customHeight="1">
      <c r="A223" s="14"/>
      <c r="B223" s="63">
        <v>2013</v>
      </c>
      <c r="C223" s="65">
        <v>93.25</v>
      </c>
      <c r="D223" s="65">
        <v>84.94</v>
      </c>
      <c r="E223" s="80"/>
      <c r="F223" s="80"/>
      <c r="G223" s="80"/>
      <c r="H223" s="65">
        <v>93.74</v>
      </c>
      <c r="I223" s="65">
        <v>84.21</v>
      </c>
      <c r="J223" s="80"/>
      <c r="K223" s="80"/>
      <c r="L223" s="80"/>
    </row>
    <row r="224" spans="1:12" ht="15" customHeight="1">
      <c r="A224" s="14"/>
      <c r="B224" s="63">
        <v>2012</v>
      </c>
      <c r="C224" s="65">
        <v>91.61</v>
      </c>
      <c r="D224" s="65">
        <v>82.1</v>
      </c>
      <c r="E224" s="88">
        <v>73.02</v>
      </c>
      <c r="F224" s="80"/>
      <c r="G224" s="80"/>
      <c r="H224" s="65">
        <v>91.94</v>
      </c>
      <c r="I224" s="65">
        <v>81.010000000000005</v>
      </c>
      <c r="J224" s="88">
        <v>71.849999999999994</v>
      </c>
      <c r="K224" s="80"/>
      <c r="L224" s="80"/>
    </row>
    <row r="225" spans="1:12" ht="15" customHeight="1">
      <c r="A225" s="14"/>
      <c r="B225" s="63">
        <v>2011</v>
      </c>
      <c r="C225" s="65">
        <v>92.05</v>
      </c>
      <c r="D225" s="65">
        <v>81.08</v>
      </c>
      <c r="E225" s="88">
        <v>73.77</v>
      </c>
      <c r="F225" s="65">
        <v>66.98</v>
      </c>
      <c r="G225" s="80"/>
      <c r="H225" s="65">
        <v>92</v>
      </c>
      <c r="I225" s="65">
        <v>79.790000000000006</v>
      </c>
      <c r="J225" s="88">
        <v>71.59</v>
      </c>
      <c r="K225" s="65">
        <v>64.13</v>
      </c>
      <c r="L225" s="80"/>
    </row>
    <row r="226" spans="1:12" ht="15" customHeight="1">
      <c r="A226" s="14"/>
      <c r="B226" s="63">
        <v>2010</v>
      </c>
      <c r="C226" s="65">
        <v>93.55</v>
      </c>
      <c r="D226" s="65">
        <v>83.8</v>
      </c>
      <c r="E226" s="88">
        <v>74.25</v>
      </c>
      <c r="F226" s="65">
        <v>67.86</v>
      </c>
      <c r="G226" s="65">
        <v>62.15</v>
      </c>
      <c r="H226" s="65">
        <v>91.49</v>
      </c>
      <c r="I226" s="65">
        <v>79.12</v>
      </c>
      <c r="J226" s="88">
        <v>69.45</v>
      </c>
      <c r="K226" s="65">
        <v>62.27</v>
      </c>
      <c r="L226" s="65">
        <v>56.91</v>
      </c>
    </row>
    <row r="227" spans="1:12" ht="15" customHeight="1">
      <c r="A227" s="14"/>
      <c r="B227" s="63">
        <v>2009</v>
      </c>
      <c r="C227" s="65">
        <v>89.86</v>
      </c>
      <c r="D227" s="65">
        <v>80.3</v>
      </c>
      <c r="E227" s="65">
        <v>70.010000000000005</v>
      </c>
      <c r="F227" s="65">
        <v>62.09</v>
      </c>
      <c r="G227" s="65">
        <v>56.17</v>
      </c>
      <c r="H227" s="65">
        <v>90.01</v>
      </c>
      <c r="I227" s="65">
        <v>79.81</v>
      </c>
      <c r="J227" s="65">
        <v>69.02</v>
      </c>
      <c r="K227" s="65">
        <v>60.74</v>
      </c>
      <c r="L227" s="65">
        <v>54.22</v>
      </c>
    </row>
    <row r="228" spans="1:12" ht="15" customHeight="1">
      <c r="A228" s="14"/>
      <c r="B228" s="63">
        <v>2008</v>
      </c>
      <c r="C228" s="65">
        <v>90.66</v>
      </c>
      <c r="D228" s="65">
        <v>80.209999999999994</v>
      </c>
      <c r="E228" s="65">
        <v>71.040000000000006</v>
      </c>
      <c r="F228" s="65">
        <v>61.7</v>
      </c>
      <c r="G228" s="65">
        <v>55.19</v>
      </c>
      <c r="H228" s="65">
        <v>90.61</v>
      </c>
      <c r="I228" s="65">
        <v>78.92</v>
      </c>
      <c r="J228" s="65">
        <v>68.67</v>
      </c>
      <c r="K228" s="65">
        <v>58.83</v>
      </c>
      <c r="L228" s="65">
        <v>52.51</v>
      </c>
    </row>
    <row r="229" spans="1:12" ht="15" customHeight="1">
      <c r="A229" s="14"/>
      <c r="B229" s="57" t="s">
        <v>28</v>
      </c>
      <c r="C229" s="57"/>
      <c r="D229" s="57"/>
      <c r="E229" s="57"/>
      <c r="F229" s="57"/>
      <c r="G229" s="57"/>
      <c r="H229" s="57"/>
      <c r="I229" s="57"/>
      <c r="J229" s="57"/>
      <c r="K229" s="57"/>
      <c r="L229" s="57"/>
    </row>
    <row r="230" spans="1:12" ht="15" customHeight="1">
      <c r="A230" s="14"/>
      <c r="B230" s="58" t="s">
        <v>105</v>
      </c>
      <c r="C230" s="58"/>
      <c r="D230" s="58"/>
      <c r="E230" s="58"/>
      <c r="F230" s="58"/>
      <c r="G230" s="58"/>
      <c r="H230" s="58"/>
      <c r="I230" s="58"/>
      <c r="J230" s="58"/>
      <c r="K230" s="58"/>
      <c r="L230" s="58"/>
    </row>
    <row r="231" spans="1:12" s="32" customFormat="1" ht="15" customHeight="1">
      <c r="A231" s="14"/>
      <c r="B231" s="174">
        <v>2015</v>
      </c>
      <c r="C231" s="83"/>
      <c r="D231" s="80"/>
      <c r="E231" s="80"/>
      <c r="F231" s="80"/>
      <c r="G231" s="80"/>
      <c r="H231" s="83"/>
      <c r="I231" s="80"/>
      <c r="J231" s="80"/>
      <c r="K231" s="80"/>
      <c r="L231" s="80"/>
    </row>
    <row r="232" spans="1:12" s="32" customFormat="1" ht="15" customHeight="1">
      <c r="A232" s="14"/>
      <c r="B232" s="174">
        <v>2014</v>
      </c>
      <c r="C232" s="65">
        <v>84.14</v>
      </c>
      <c r="D232" s="80"/>
      <c r="E232" s="80"/>
      <c r="F232" s="80"/>
      <c r="G232" s="80"/>
      <c r="H232" s="65">
        <v>90.16</v>
      </c>
      <c r="I232" s="80"/>
      <c r="J232" s="80"/>
      <c r="K232" s="80"/>
      <c r="L232" s="80"/>
    </row>
    <row r="233" spans="1:12" s="32" customFormat="1" ht="15" customHeight="1">
      <c r="A233" s="14"/>
      <c r="B233" s="63">
        <v>2013</v>
      </c>
      <c r="C233" s="65">
        <v>85.96</v>
      </c>
      <c r="D233" s="65">
        <v>72</v>
      </c>
      <c r="E233" s="80"/>
      <c r="F233" s="80"/>
      <c r="G233" s="80"/>
      <c r="H233" s="65">
        <v>91.43</v>
      </c>
      <c r="I233" s="65">
        <v>80.13</v>
      </c>
      <c r="J233" s="80"/>
      <c r="K233" s="80"/>
      <c r="L233" s="80"/>
    </row>
    <row r="234" spans="1:12" ht="15" customHeight="1">
      <c r="A234" s="14"/>
      <c r="B234" s="63">
        <v>2012</v>
      </c>
      <c r="C234" s="65">
        <v>82.58</v>
      </c>
      <c r="D234" s="65">
        <v>69.31</v>
      </c>
      <c r="E234" s="88">
        <v>59.45</v>
      </c>
      <c r="F234" s="80"/>
      <c r="G234" s="80"/>
      <c r="H234" s="65">
        <v>91.04</v>
      </c>
      <c r="I234" s="65">
        <v>79.95</v>
      </c>
      <c r="J234" s="88">
        <v>70.16</v>
      </c>
      <c r="K234" s="80"/>
      <c r="L234" s="80"/>
    </row>
    <row r="235" spans="1:12" ht="15" customHeight="1">
      <c r="A235" s="14"/>
      <c r="B235" s="63">
        <v>2011</v>
      </c>
      <c r="C235" s="65">
        <v>82.91</v>
      </c>
      <c r="D235" s="65">
        <v>67.400000000000006</v>
      </c>
      <c r="E235" s="88">
        <v>57.84</v>
      </c>
      <c r="F235" s="65">
        <v>51.11</v>
      </c>
      <c r="G235" s="80"/>
      <c r="H235" s="65">
        <v>88.43</v>
      </c>
      <c r="I235" s="65">
        <v>76.44</v>
      </c>
      <c r="J235" s="88">
        <v>67.84</v>
      </c>
      <c r="K235" s="65">
        <v>60.15</v>
      </c>
      <c r="L235" s="80"/>
    </row>
    <row r="236" spans="1:12" ht="15" customHeight="1">
      <c r="A236" s="14"/>
      <c r="B236" s="63">
        <v>2010</v>
      </c>
      <c r="C236" s="65">
        <v>84.86</v>
      </c>
      <c r="D236" s="65">
        <v>69.63</v>
      </c>
      <c r="E236" s="88">
        <v>58.3</v>
      </c>
      <c r="F236" s="65">
        <v>51.08</v>
      </c>
      <c r="G236" s="65">
        <v>45.77</v>
      </c>
      <c r="H236" s="65">
        <v>90.78</v>
      </c>
      <c r="I236" s="65">
        <v>76.92</v>
      </c>
      <c r="J236" s="88">
        <v>66.180000000000007</v>
      </c>
      <c r="K236" s="65">
        <v>58.8</v>
      </c>
      <c r="L236" s="65">
        <v>53.39</v>
      </c>
    </row>
    <row r="237" spans="1:12" ht="15" customHeight="1">
      <c r="A237" s="14"/>
      <c r="B237" s="63">
        <v>2009</v>
      </c>
      <c r="C237" s="65">
        <v>81.94</v>
      </c>
      <c r="D237" s="65">
        <v>67.150000000000006</v>
      </c>
      <c r="E237" s="65">
        <v>55.65</v>
      </c>
      <c r="F237" s="65">
        <v>46.62</v>
      </c>
      <c r="G237" s="65">
        <v>41.19</v>
      </c>
      <c r="H237" s="65">
        <v>88.49</v>
      </c>
      <c r="I237" s="65">
        <v>76.3</v>
      </c>
      <c r="J237" s="65">
        <v>64.86</v>
      </c>
      <c r="K237" s="65">
        <v>55.98</v>
      </c>
      <c r="L237" s="65">
        <v>49.13</v>
      </c>
    </row>
    <row r="238" spans="1:12" ht="15" customHeight="1">
      <c r="A238" s="36"/>
      <c r="B238" s="63">
        <v>2008</v>
      </c>
      <c r="C238" s="65">
        <v>80.66</v>
      </c>
      <c r="D238" s="65">
        <v>61.13</v>
      </c>
      <c r="E238" s="65">
        <v>51.76</v>
      </c>
      <c r="F238" s="65">
        <v>43.5</v>
      </c>
      <c r="G238" s="65">
        <v>37.71</v>
      </c>
      <c r="H238" s="65">
        <v>86.65</v>
      </c>
      <c r="I238" s="65">
        <v>73.739999999999995</v>
      </c>
      <c r="J238" s="65">
        <v>64.28</v>
      </c>
      <c r="K238" s="65">
        <v>54.82</v>
      </c>
      <c r="L238" s="65">
        <v>48.12</v>
      </c>
    </row>
    <row r="239" spans="1:12" ht="15" customHeight="1">
      <c r="A239" s="14"/>
      <c r="B239" s="58" t="s">
        <v>106</v>
      </c>
      <c r="C239" s="58"/>
      <c r="D239" s="58"/>
      <c r="E239" s="58"/>
      <c r="F239" s="58"/>
      <c r="G239" s="58"/>
      <c r="H239" s="58"/>
      <c r="I239" s="58"/>
      <c r="J239" s="58"/>
      <c r="K239" s="58"/>
      <c r="L239" s="58"/>
    </row>
    <row r="240" spans="1:12" s="32" customFormat="1" ht="15" customHeight="1">
      <c r="A240" s="14"/>
      <c r="B240" s="174">
        <v>2015</v>
      </c>
      <c r="C240" s="83"/>
      <c r="D240" s="80"/>
      <c r="E240" s="80"/>
      <c r="F240" s="80"/>
      <c r="G240" s="80"/>
      <c r="H240" s="83"/>
      <c r="I240" s="80"/>
      <c r="J240" s="80"/>
      <c r="K240" s="80"/>
      <c r="L240" s="80"/>
    </row>
    <row r="241" spans="1:12" s="32" customFormat="1" ht="15" customHeight="1">
      <c r="A241" s="14"/>
      <c r="B241" s="174">
        <v>2014</v>
      </c>
      <c r="C241" s="65">
        <v>74.23</v>
      </c>
      <c r="D241" s="80"/>
      <c r="E241" s="80"/>
      <c r="F241" s="80"/>
      <c r="G241" s="80"/>
      <c r="H241" s="65">
        <v>89.32</v>
      </c>
      <c r="I241" s="80"/>
      <c r="J241" s="80"/>
      <c r="K241" s="80"/>
      <c r="L241" s="80"/>
    </row>
    <row r="242" spans="1:12" s="32" customFormat="1" ht="15" customHeight="1">
      <c r="A242" s="14"/>
      <c r="B242" s="63">
        <v>2013</v>
      </c>
      <c r="C242" s="65">
        <v>77.39</v>
      </c>
      <c r="D242" s="65">
        <v>65.400000000000006</v>
      </c>
      <c r="E242" s="80"/>
      <c r="F242" s="80"/>
      <c r="G242" s="80"/>
      <c r="H242" s="65">
        <v>89.63</v>
      </c>
      <c r="I242" s="65">
        <v>81.02</v>
      </c>
      <c r="J242" s="80"/>
      <c r="K242" s="80"/>
      <c r="L242" s="80"/>
    </row>
    <row r="243" spans="1:12" ht="15" customHeight="1">
      <c r="A243" s="14"/>
      <c r="B243" s="63">
        <v>2012</v>
      </c>
      <c r="C243" s="65">
        <v>79.180000000000007</v>
      </c>
      <c r="D243" s="65">
        <v>64.88</v>
      </c>
      <c r="E243" s="88">
        <v>57.1</v>
      </c>
      <c r="F243" s="80"/>
      <c r="G243" s="80"/>
      <c r="H243" s="65">
        <v>88.94</v>
      </c>
      <c r="I243" s="65">
        <v>77.41</v>
      </c>
      <c r="J243" s="88">
        <v>68.709999999999994</v>
      </c>
      <c r="K243" s="80"/>
      <c r="L243" s="80"/>
    </row>
    <row r="244" spans="1:12" ht="15" customHeight="1">
      <c r="A244" s="14"/>
      <c r="B244" s="63">
        <v>2011</v>
      </c>
      <c r="C244" s="65">
        <v>79.760000000000005</v>
      </c>
      <c r="D244" s="65">
        <v>66.489999999999995</v>
      </c>
      <c r="E244" s="88">
        <v>58.73</v>
      </c>
      <c r="F244" s="65">
        <v>52.09</v>
      </c>
      <c r="G244" s="80"/>
      <c r="H244" s="65">
        <v>89.82</v>
      </c>
      <c r="I244" s="65">
        <v>78.239999999999995</v>
      </c>
      <c r="J244" s="88">
        <v>69.459999999999994</v>
      </c>
      <c r="K244" s="65">
        <v>62.87</v>
      </c>
      <c r="L244" s="80"/>
    </row>
    <row r="245" spans="1:12" ht="15" customHeight="1">
      <c r="A245" s="14"/>
      <c r="B245" s="63">
        <v>2010</v>
      </c>
      <c r="C245" s="65">
        <v>81.099999999999994</v>
      </c>
      <c r="D245" s="65">
        <v>67.209999999999994</v>
      </c>
      <c r="E245" s="88">
        <v>56.24</v>
      </c>
      <c r="F245" s="65">
        <v>49.59</v>
      </c>
      <c r="G245" s="65">
        <v>45.39</v>
      </c>
      <c r="H245" s="65">
        <v>87.83</v>
      </c>
      <c r="I245" s="65">
        <v>75.459999999999994</v>
      </c>
      <c r="J245" s="88">
        <v>64.91</v>
      </c>
      <c r="K245" s="65">
        <v>59.43</v>
      </c>
      <c r="L245" s="65">
        <v>54.16</v>
      </c>
    </row>
    <row r="246" spans="1:12" ht="15" customHeight="1">
      <c r="A246" s="14"/>
      <c r="B246" s="63">
        <v>2009</v>
      </c>
      <c r="C246" s="65">
        <v>77.64</v>
      </c>
      <c r="D246" s="65">
        <v>65.63</v>
      </c>
      <c r="E246" s="65">
        <v>54.66</v>
      </c>
      <c r="F246" s="65">
        <v>47.62</v>
      </c>
      <c r="G246" s="65">
        <v>42.65</v>
      </c>
      <c r="H246" s="65">
        <v>87.87</v>
      </c>
      <c r="I246" s="65">
        <v>78.3</v>
      </c>
      <c r="J246" s="65">
        <v>66.38</v>
      </c>
      <c r="K246" s="65">
        <v>59.15</v>
      </c>
      <c r="L246" s="65">
        <v>52.98</v>
      </c>
    </row>
    <row r="247" spans="1:12" ht="15" customHeight="1">
      <c r="A247" s="35"/>
      <c r="B247" s="63">
        <v>2008</v>
      </c>
      <c r="C247" s="65">
        <v>78.06</v>
      </c>
      <c r="D247" s="65">
        <v>60.42</v>
      </c>
      <c r="E247" s="65">
        <v>49.37</v>
      </c>
      <c r="F247" s="65">
        <v>41.52</v>
      </c>
      <c r="G247" s="65">
        <v>34.94</v>
      </c>
      <c r="H247" s="65">
        <v>86.04</v>
      </c>
      <c r="I247" s="65">
        <v>76.040000000000006</v>
      </c>
      <c r="J247" s="65">
        <v>66.790000000000006</v>
      </c>
      <c r="K247" s="65">
        <v>58.11</v>
      </c>
      <c r="L247" s="65">
        <v>51.7</v>
      </c>
    </row>
    <row r="248" spans="1:12" ht="15" customHeight="1">
      <c r="A248" s="14"/>
      <c r="B248" s="58" t="s">
        <v>107</v>
      </c>
      <c r="C248" s="58"/>
      <c r="D248" s="58"/>
      <c r="E248" s="58"/>
      <c r="F248" s="58"/>
      <c r="G248" s="58"/>
      <c r="H248" s="58"/>
      <c r="I248" s="58"/>
      <c r="J248" s="58"/>
      <c r="K248" s="58"/>
      <c r="L248" s="58"/>
    </row>
    <row r="249" spans="1:12" s="32" customFormat="1" ht="15" customHeight="1">
      <c r="A249" s="14"/>
      <c r="B249" s="174">
        <v>2015</v>
      </c>
      <c r="C249" s="83"/>
      <c r="D249" s="80"/>
      <c r="E249" s="80"/>
      <c r="F249" s="80"/>
      <c r="G249" s="80"/>
      <c r="H249" s="83"/>
      <c r="I249" s="80"/>
      <c r="J249" s="80"/>
      <c r="K249" s="80"/>
      <c r="L249" s="80"/>
    </row>
    <row r="250" spans="1:12" s="32" customFormat="1" ht="15" customHeight="1">
      <c r="A250" s="14"/>
      <c r="B250" s="174">
        <v>2014</v>
      </c>
      <c r="C250" s="65">
        <v>77.73</v>
      </c>
      <c r="D250" s="80"/>
      <c r="E250" s="80"/>
      <c r="F250" s="80"/>
      <c r="G250" s="80"/>
      <c r="H250" s="65">
        <v>89.02</v>
      </c>
      <c r="I250" s="80"/>
      <c r="J250" s="80"/>
      <c r="K250" s="80"/>
      <c r="L250" s="80"/>
    </row>
    <row r="251" spans="1:12" s="32" customFormat="1" ht="15" customHeight="1">
      <c r="A251" s="14"/>
      <c r="B251" s="63">
        <v>2013</v>
      </c>
      <c r="C251" s="65">
        <v>77.5</v>
      </c>
      <c r="D251" s="65">
        <v>63.7</v>
      </c>
      <c r="E251" s="80"/>
      <c r="F251" s="80"/>
      <c r="G251" s="80"/>
      <c r="H251" s="65">
        <v>88.1</v>
      </c>
      <c r="I251" s="65">
        <v>74.290000000000006</v>
      </c>
      <c r="J251" s="80"/>
      <c r="K251" s="80"/>
      <c r="L251" s="80"/>
    </row>
    <row r="252" spans="1:12" ht="15" customHeight="1">
      <c r="A252" s="14"/>
      <c r="B252" s="63">
        <v>2012</v>
      </c>
      <c r="C252" s="65">
        <v>73.930000000000007</v>
      </c>
      <c r="D252" s="65">
        <v>59.56</v>
      </c>
      <c r="E252" s="88">
        <v>47.74</v>
      </c>
      <c r="F252" s="80"/>
      <c r="G252" s="80"/>
      <c r="H252" s="65">
        <v>85.99</v>
      </c>
      <c r="I252" s="65">
        <v>67.03</v>
      </c>
      <c r="J252" s="88">
        <v>56.32</v>
      </c>
      <c r="K252" s="80"/>
      <c r="L252" s="80"/>
    </row>
    <row r="253" spans="1:12" ht="15" customHeight="1">
      <c r="A253" s="14"/>
      <c r="B253" s="63">
        <v>2011</v>
      </c>
      <c r="C253" s="65">
        <v>73.37</v>
      </c>
      <c r="D253" s="65">
        <v>56.42</v>
      </c>
      <c r="E253" s="88">
        <v>47.79</v>
      </c>
      <c r="F253" s="65">
        <v>40.32</v>
      </c>
      <c r="G253" s="80"/>
      <c r="H253" s="65">
        <v>85.32</v>
      </c>
      <c r="I253" s="65">
        <v>67.09</v>
      </c>
      <c r="J253" s="88">
        <v>55.95</v>
      </c>
      <c r="K253" s="65">
        <v>46.58</v>
      </c>
      <c r="L253" s="80"/>
    </row>
    <row r="254" spans="1:12" ht="15" customHeight="1">
      <c r="A254" s="14"/>
      <c r="B254" s="63">
        <v>2010</v>
      </c>
      <c r="C254" s="65">
        <v>73.13</v>
      </c>
      <c r="D254" s="65">
        <v>56.39</v>
      </c>
      <c r="E254" s="88">
        <v>45.9</v>
      </c>
      <c r="F254" s="65">
        <v>40.119999999999997</v>
      </c>
      <c r="G254" s="65">
        <v>35.659999999999997</v>
      </c>
      <c r="H254" s="65">
        <v>83.84</v>
      </c>
      <c r="I254" s="65">
        <v>67.45</v>
      </c>
      <c r="J254" s="88">
        <v>55.27</v>
      </c>
      <c r="K254" s="65">
        <v>47.07</v>
      </c>
      <c r="L254" s="65">
        <v>42.15</v>
      </c>
    </row>
    <row r="255" spans="1:12" ht="15" customHeight="1">
      <c r="A255" s="14"/>
      <c r="B255" s="63">
        <v>2009</v>
      </c>
      <c r="C255" s="65">
        <v>70.739999999999995</v>
      </c>
      <c r="D255" s="65">
        <v>55.67</v>
      </c>
      <c r="E255" s="65">
        <v>43.84</v>
      </c>
      <c r="F255" s="65">
        <v>36.26</v>
      </c>
      <c r="G255" s="65">
        <v>30.44</v>
      </c>
      <c r="H255" s="65">
        <v>82.28</v>
      </c>
      <c r="I255" s="65">
        <v>71.12</v>
      </c>
      <c r="J255" s="65">
        <v>57.28</v>
      </c>
      <c r="K255" s="65">
        <v>48.79</v>
      </c>
      <c r="L255" s="65">
        <v>41.75</v>
      </c>
    </row>
    <row r="256" spans="1:12" ht="15" customHeight="1">
      <c r="A256" s="14"/>
      <c r="B256" s="63">
        <v>2008</v>
      </c>
      <c r="C256" s="65">
        <v>78.010000000000005</v>
      </c>
      <c r="D256" s="65">
        <v>53.42</v>
      </c>
      <c r="E256" s="65">
        <v>42.43</v>
      </c>
      <c r="F256" s="65">
        <v>32.74</v>
      </c>
      <c r="G256" s="65">
        <v>27.28</v>
      </c>
      <c r="H256" s="65">
        <v>86.16</v>
      </c>
      <c r="I256" s="65">
        <v>69.209999999999994</v>
      </c>
      <c r="J256" s="65">
        <v>57.23</v>
      </c>
      <c r="K256" s="65">
        <v>46.07</v>
      </c>
      <c r="L256" s="65">
        <v>38.840000000000003</v>
      </c>
    </row>
    <row r="257" spans="1:12" ht="15" customHeight="1">
      <c r="A257" s="14"/>
      <c r="B257" s="58" t="s">
        <v>108</v>
      </c>
      <c r="C257" s="58"/>
      <c r="D257" s="58"/>
      <c r="E257" s="58"/>
      <c r="F257" s="58"/>
      <c r="G257" s="58"/>
      <c r="H257" s="58"/>
      <c r="I257" s="58"/>
      <c r="J257" s="58"/>
      <c r="K257" s="58"/>
      <c r="L257" s="58"/>
    </row>
    <row r="258" spans="1:12" s="32" customFormat="1" ht="15" customHeight="1">
      <c r="A258" s="14"/>
      <c r="B258" s="174">
        <v>2015</v>
      </c>
      <c r="C258" s="83"/>
      <c r="D258" s="80"/>
      <c r="E258" s="80"/>
      <c r="F258" s="80"/>
      <c r="G258" s="80"/>
      <c r="H258" s="83"/>
      <c r="I258" s="80"/>
      <c r="J258" s="80"/>
      <c r="K258" s="80"/>
      <c r="L258" s="80"/>
    </row>
    <row r="259" spans="1:12" s="32" customFormat="1" ht="15" customHeight="1">
      <c r="A259" s="14"/>
      <c r="B259" s="174">
        <v>2014</v>
      </c>
      <c r="C259" s="65">
        <v>76.12</v>
      </c>
      <c r="D259" s="80"/>
      <c r="E259" s="80"/>
      <c r="F259" s="80"/>
      <c r="G259" s="80"/>
      <c r="H259" s="65">
        <v>88.16</v>
      </c>
      <c r="I259" s="80"/>
      <c r="J259" s="80"/>
      <c r="K259" s="80"/>
      <c r="L259" s="80"/>
    </row>
    <row r="260" spans="1:12" s="32" customFormat="1" ht="15" customHeight="1">
      <c r="A260" s="14"/>
      <c r="B260" s="63">
        <v>2013</v>
      </c>
      <c r="C260" s="65">
        <v>76.34</v>
      </c>
      <c r="D260" s="65">
        <v>63.17</v>
      </c>
      <c r="E260" s="80"/>
      <c r="F260" s="80"/>
      <c r="G260" s="80"/>
      <c r="H260" s="65">
        <v>91.41</v>
      </c>
      <c r="I260" s="65">
        <v>79.14</v>
      </c>
      <c r="J260" s="80"/>
      <c r="K260" s="80"/>
      <c r="L260" s="80"/>
    </row>
    <row r="261" spans="1:12" ht="15" customHeight="1">
      <c r="A261" s="14"/>
      <c r="B261" s="63">
        <v>2012</v>
      </c>
      <c r="C261" s="65">
        <v>76.430000000000007</v>
      </c>
      <c r="D261" s="65">
        <v>64.98</v>
      </c>
      <c r="E261" s="88">
        <v>51.85</v>
      </c>
      <c r="F261" s="80"/>
      <c r="G261" s="80"/>
      <c r="H261" s="65">
        <v>86.05</v>
      </c>
      <c r="I261" s="65">
        <v>75.19</v>
      </c>
      <c r="J261" s="88">
        <v>59.69</v>
      </c>
      <c r="K261" s="80"/>
      <c r="L261" s="80"/>
    </row>
    <row r="262" spans="1:12" ht="15" customHeight="1">
      <c r="A262" s="14"/>
      <c r="B262" s="63">
        <v>2011</v>
      </c>
      <c r="C262" s="65">
        <v>74.36</v>
      </c>
      <c r="D262" s="65">
        <v>60.07</v>
      </c>
      <c r="E262" s="88">
        <v>52.38</v>
      </c>
      <c r="F262" s="65">
        <v>45.42</v>
      </c>
      <c r="G262" s="80"/>
      <c r="H262" s="65">
        <v>89.69</v>
      </c>
      <c r="I262" s="65">
        <v>75.260000000000005</v>
      </c>
      <c r="J262" s="88">
        <v>63.92</v>
      </c>
      <c r="K262" s="65">
        <v>55.67</v>
      </c>
      <c r="L262" s="80"/>
    </row>
    <row r="263" spans="1:12" ht="15" customHeight="1">
      <c r="A263" s="14"/>
      <c r="B263" s="63">
        <v>2010</v>
      </c>
      <c r="C263" s="65">
        <v>78.150000000000006</v>
      </c>
      <c r="D263" s="65">
        <v>60.92</v>
      </c>
      <c r="E263" s="88">
        <v>47.9</v>
      </c>
      <c r="F263" s="65">
        <v>43.28</v>
      </c>
      <c r="G263" s="65">
        <v>36.97</v>
      </c>
      <c r="H263" s="65">
        <v>85.82</v>
      </c>
      <c r="I263" s="65">
        <v>75.37</v>
      </c>
      <c r="J263" s="88">
        <v>64.930000000000007</v>
      </c>
      <c r="K263" s="65">
        <v>55.97</v>
      </c>
      <c r="L263" s="65">
        <v>52.24</v>
      </c>
    </row>
    <row r="264" spans="1:12" ht="15" customHeight="1">
      <c r="A264" s="14"/>
      <c r="B264" s="63">
        <v>2009</v>
      </c>
      <c r="C264" s="65">
        <v>75</v>
      </c>
      <c r="D264" s="65">
        <v>57.25</v>
      </c>
      <c r="E264" s="65">
        <v>46.74</v>
      </c>
      <c r="F264" s="65">
        <v>39.130000000000003</v>
      </c>
      <c r="G264" s="65">
        <v>35.14</v>
      </c>
      <c r="H264" s="65">
        <v>79.66</v>
      </c>
      <c r="I264" s="65">
        <v>65.25</v>
      </c>
      <c r="J264" s="65">
        <v>53.39</v>
      </c>
      <c r="K264" s="65">
        <v>44.07</v>
      </c>
      <c r="L264" s="65">
        <v>42.37</v>
      </c>
    </row>
    <row r="265" spans="1:12" ht="15" customHeight="1">
      <c r="A265" s="14"/>
      <c r="B265" s="63">
        <v>2008</v>
      </c>
      <c r="C265" s="65">
        <v>77.099999999999994</v>
      </c>
      <c r="D265" s="65">
        <v>56.52</v>
      </c>
      <c r="E265" s="65">
        <v>44.06</v>
      </c>
      <c r="F265" s="65">
        <v>37.39</v>
      </c>
      <c r="G265" s="65">
        <v>32.17</v>
      </c>
      <c r="H265" s="65">
        <v>81.599999999999994</v>
      </c>
      <c r="I265" s="65">
        <v>68.709999999999994</v>
      </c>
      <c r="J265" s="65">
        <v>58.9</v>
      </c>
      <c r="K265" s="65">
        <v>53.99</v>
      </c>
      <c r="L265" s="65">
        <v>47.24</v>
      </c>
    </row>
    <row r="266" spans="1:12" ht="15" customHeight="1">
      <c r="A266" s="14"/>
      <c r="B266" s="58" t="s">
        <v>109</v>
      </c>
      <c r="C266" s="58"/>
      <c r="D266" s="58"/>
      <c r="E266" s="58"/>
      <c r="F266" s="58"/>
      <c r="G266" s="58"/>
      <c r="H266" s="58"/>
      <c r="I266" s="58"/>
      <c r="J266" s="58"/>
      <c r="K266" s="58"/>
      <c r="L266" s="58"/>
    </row>
    <row r="267" spans="1:12" s="32" customFormat="1" ht="15" customHeight="1">
      <c r="A267" s="14"/>
      <c r="B267" s="174">
        <v>2015</v>
      </c>
      <c r="C267" s="83"/>
      <c r="D267" s="80"/>
      <c r="E267" s="80"/>
      <c r="F267" s="80"/>
      <c r="G267" s="80"/>
      <c r="H267" s="83"/>
      <c r="I267" s="80"/>
      <c r="J267" s="80"/>
      <c r="K267" s="80"/>
      <c r="L267" s="80"/>
    </row>
    <row r="268" spans="1:12" s="32" customFormat="1" ht="15" customHeight="1">
      <c r="A268" s="14"/>
      <c r="B268" s="174">
        <v>2014</v>
      </c>
      <c r="C268" s="65">
        <v>76.8</v>
      </c>
      <c r="D268" s="80"/>
      <c r="E268" s="80"/>
      <c r="F268" s="80"/>
      <c r="G268" s="80"/>
      <c r="H268" s="65">
        <v>87.27</v>
      </c>
      <c r="I268" s="80"/>
      <c r="J268" s="80"/>
      <c r="K268" s="80"/>
      <c r="L268" s="80"/>
    </row>
    <row r="269" spans="1:12" s="32" customFormat="1" ht="15" customHeight="1">
      <c r="A269" s="14"/>
      <c r="B269" s="63">
        <v>2013</v>
      </c>
      <c r="C269" s="65">
        <v>81.25</v>
      </c>
      <c r="D269" s="65">
        <v>68.23</v>
      </c>
      <c r="E269" s="80"/>
      <c r="F269" s="80"/>
      <c r="G269" s="80"/>
      <c r="H269" s="65">
        <v>94.37</v>
      </c>
      <c r="I269" s="65">
        <v>78.87</v>
      </c>
      <c r="J269" s="80"/>
      <c r="K269" s="80"/>
      <c r="L269" s="80"/>
    </row>
    <row r="270" spans="1:12" ht="15" customHeight="1">
      <c r="A270" s="14"/>
      <c r="B270" s="63">
        <v>2012</v>
      </c>
      <c r="C270" s="65">
        <v>76.87</v>
      </c>
      <c r="D270" s="65">
        <v>63.95</v>
      </c>
      <c r="E270" s="88">
        <v>57.14</v>
      </c>
      <c r="F270" s="80"/>
      <c r="G270" s="80"/>
      <c r="H270" s="65">
        <v>82.22</v>
      </c>
      <c r="I270" s="65">
        <v>71.11</v>
      </c>
      <c r="J270" s="88">
        <v>62.22</v>
      </c>
      <c r="K270" s="80"/>
      <c r="L270" s="80"/>
    </row>
    <row r="271" spans="1:12" ht="15" customHeight="1">
      <c r="A271" s="14"/>
      <c r="B271" s="63">
        <v>2011</v>
      </c>
      <c r="C271" s="65">
        <v>74.05</v>
      </c>
      <c r="D271" s="65">
        <v>57.59</v>
      </c>
      <c r="E271" s="88">
        <v>50.63</v>
      </c>
      <c r="F271" s="65">
        <v>40.51</v>
      </c>
      <c r="G271" s="80"/>
      <c r="H271" s="65">
        <v>83.33</v>
      </c>
      <c r="I271" s="65">
        <v>66.67</v>
      </c>
      <c r="J271" s="88">
        <v>56.25</v>
      </c>
      <c r="K271" s="65">
        <v>47.92</v>
      </c>
      <c r="L271" s="80"/>
    </row>
    <row r="272" spans="1:12" ht="15" customHeight="1">
      <c r="A272" s="14"/>
      <c r="B272" s="63">
        <v>2010</v>
      </c>
      <c r="C272" s="65">
        <v>65.91</v>
      </c>
      <c r="D272" s="65">
        <v>53.03</v>
      </c>
      <c r="E272" s="88">
        <v>43.18</v>
      </c>
      <c r="F272" s="65">
        <v>36.36</v>
      </c>
      <c r="G272" s="65">
        <v>32.58</v>
      </c>
      <c r="H272" s="65">
        <v>83.33</v>
      </c>
      <c r="I272" s="65">
        <v>68.52</v>
      </c>
      <c r="J272" s="88">
        <v>50</v>
      </c>
      <c r="K272" s="65">
        <v>44.44</v>
      </c>
      <c r="L272" s="65">
        <v>37.04</v>
      </c>
    </row>
    <row r="273" spans="1:12" ht="15" customHeight="1">
      <c r="A273" s="14"/>
      <c r="B273" s="63">
        <v>2009</v>
      </c>
      <c r="C273" s="65">
        <v>72.39</v>
      </c>
      <c r="D273" s="65">
        <v>58.28</v>
      </c>
      <c r="E273" s="65">
        <v>46.01</v>
      </c>
      <c r="F273" s="65">
        <v>34.36</v>
      </c>
      <c r="G273" s="65">
        <v>30.06</v>
      </c>
      <c r="H273" s="65">
        <v>83.33</v>
      </c>
      <c r="I273" s="65">
        <v>70.37</v>
      </c>
      <c r="J273" s="65">
        <v>62.96</v>
      </c>
      <c r="K273" s="65">
        <v>51.85</v>
      </c>
      <c r="L273" s="65">
        <v>46.3</v>
      </c>
    </row>
    <row r="274" spans="1:12" ht="15" customHeight="1">
      <c r="A274" s="14"/>
      <c r="B274" s="63">
        <v>2008</v>
      </c>
      <c r="C274" s="65">
        <v>71.72</v>
      </c>
      <c r="D274" s="65">
        <v>47.47</v>
      </c>
      <c r="E274" s="65">
        <v>37.880000000000003</v>
      </c>
      <c r="F274" s="65">
        <v>29.8</v>
      </c>
      <c r="G274" s="65">
        <v>23.23</v>
      </c>
      <c r="H274" s="65">
        <v>77.05</v>
      </c>
      <c r="I274" s="65">
        <v>65.569999999999993</v>
      </c>
      <c r="J274" s="65">
        <v>49.18</v>
      </c>
      <c r="K274" s="65">
        <v>34.43</v>
      </c>
      <c r="L274" s="65">
        <v>29.51</v>
      </c>
    </row>
    <row r="275" spans="1:12" ht="15" customHeight="1">
      <c r="A275" s="14"/>
      <c r="B275" s="58" t="s">
        <v>110</v>
      </c>
      <c r="C275" s="58"/>
      <c r="D275" s="58"/>
      <c r="E275" s="58"/>
      <c r="F275" s="58"/>
      <c r="G275" s="58"/>
      <c r="H275" s="58"/>
      <c r="I275" s="58"/>
      <c r="J275" s="58"/>
      <c r="K275" s="58"/>
      <c r="L275" s="58"/>
    </row>
    <row r="276" spans="1:12" s="32" customFormat="1" ht="15" customHeight="1">
      <c r="A276" s="14"/>
      <c r="B276" s="174">
        <v>2015</v>
      </c>
      <c r="C276" s="83"/>
      <c r="D276" s="80"/>
      <c r="E276" s="80"/>
      <c r="F276" s="80"/>
      <c r="G276" s="80"/>
      <c r="H276" s="83"/>
      <c r="I276" s="80"/>
      <c r="J276" s="80"/>
      <c r="K276" s="80"/>
      <c r="L276" s="80"/>
    </row>
    <row r="277" spans="1:12" s="32" customFormat="1" ht="15" customHeight="1">
      <c r="A277" s="14"/>
      <c r="B277" s="174">
        <v>2014</v>
      </c>
      <c r="C277" s="65">
        <v>78.05</v>
      </c>
      <c r="D277" s="80"/>
      <c r="E277" s="80"/>
      <c r="F277" s="80"/>
      <c r="G277" s="80"/>
      <c r="H277" s="65">
        <v>96.3</v>
      </c>
      <c r="I277" s="80"/>
      <c r="J277" s="80"/>
      <c r="K277" s="80"/>
      <c r="L277" s="80"/>
    </row>
    <row r="278" spans="1:12" s="32" customFormat="1" ht="15" customHeight="1">
      <c r="A278" s="14"/>
      <c r="B278" s="63">
        <v>2013</v>
      </c>
      <c r="C278" s="65">
        <v>80.180000000000007</v>
      </c>
      <c r="D278" s="65">
        <v>63.96</v>
      </c>
      <c r="E278" s="80"/>
      <c r="F278" s="80"/>
      <c r="G278" s="80"/>
      <c r="H278" s="65">
        <v>87.5</v>
      </c>
      <c r="I278" s="65">
        <v>81.25</v>
      </c>
      <c r="J278" s="80"/>
      <c r="K278" s="80"/>
      <c r="L278" s="80"/>
    </row>
    <row r="279" spans="1:12" ht="15" customHeight="1">
      <c r="A279" s="14"/>
      <c r="B279" s="63">
        <v>2012</v>
      </c>
      <c r="C279" s="65">
        <v>70.510000000000005</v>
      </c>
      <c r="D279" s="65">
        <v>55.13</v>
      </c>
      <c r="E279" s="88">
        <v>44.87</v>
      </c>
      <c r="F279" s="80"/>
      <c r="G279" s="80"/>
      <c r="H279" s="65">
        <v>73.33</v>
      </c>
      <c r="I279" s="65">
        <v>60</v>
      </c>
      <c r="J279" s="88">
        <v>60</v>
      </c>
      <c r="K279" s="80"/>
      <c r="L279" s="80"/>
    </row>
    <row r="280" spans="1:12" ht="15" customHeight="1">
      <c r="A280" s="14"/>
      <c r="B280" s="63">
        <v>2011</v>
      </c>
      <c r="C280" s="65">
        <v>72.63</v>
      </c>
      <c r="D280" s="65">
        <v>56.84</v>
      </c>
      <c r="E280" s="88">
        <v>44.21</v>
      </c>
      <c r="F280" s="65">
        <v>36.840000000000003</v>
      </c>
      <c r="G280" s="80"/>
      <c r="H280" s="65">
        <v>86.36</v>
      </c>
      <c r="I280" s="65">
        <v>68.180000000000007</v>
      </c>
      <c r="J280" s="88">
        <v>54.55</v>
      </c>
      <c r="K280" s="65">
        <v>54.55</v>
      </c>
      <c r="L280" s="80"/>
    </row>
    <row r="281" spans="1:12" ht="15" customHeight="1">
      <c r="A281" s="14"/>
      <c r="B281" s="63">
        <v>2010</v>
      </c>
      <c r="C281" s="65">
        <v>69.77</v>
      </c>
      <c r="D281" s="65">
        <v>54.65</v>
      </c>
      <c r="E281" s="88">
        <v>43.02</v>
      </c>
      <c r="F281" s="65">
        <v>36.049999999999997</v>
      </c>
      <c r="G281" s="65">
        <v>33.72</v>
      </c>
      <c r="H281" s="65">
        <v>85.71</v>
      </c>
      <c r="I281" s="65">
        <v>71.430000000000007</v>
      </c>
      <c r="J281" s="88">
        <v>61.9</v>
      </c>
      <c r="K281" s="65">
        <v>61.9</v>
      </c>
      <c r="L281" s="65">
        <v>57.14</v>
      </c>
    </row>
    <row r="282" spans="1:12" ht="15" customHeight="1">
      <c r="A282" s="14"/>
      <c r="B282" s="63">
        <v>2009</v>
      </c>
      <c r="C282" s="65">
        <v>78.349999999999994</v>
      </c>
      <c r="D282" s="65">
        <v>58.76</v>
      </c>
      <c r="E282" s="65">
        <v>44.33</v>
      </c>
      <c r="F282" s="65">
        <v>36.08</v>
      </c>
      <c r="G282" s="65">
        <v>34.020000000000003</v>
      </c>
      <c r="H282" s="65">
        <v>84.21</v>
      </c>
      <c r="I282" s="65">
        <v>68.42</v>
      </c>
      <c r="J282" s="65">
        <v>57.89</v>
      </c>
      <c r="K282" s="65">
        <v>52.63</v>
      </c>
      <c r="L282" s="65">
        <v>47.37</v>
      </c>
    </row>
    <row r="283" spans="1:12" ht="15" customHeight="1">
      <c r="A283" s="14"/>
      <c r="B283" s="63">
        <v>2008</v>
      </c>
      <c r="C283" s="65">
        <v>77.78</v>
      </c>
      <c r="D283" s="65">
        <v>56.41</v>
      </c>
      <c r="E283" s="65">
        <v>45.3</v>
      </c>
      <c r="F283" s="65">
        <v>37.61</v>
      </c>
      <c r="G283" s="65">
        <v>31.62</v>
      </c>
      <c r="H283" s="65">
        <v>79.41</v>
      </c>
      <c r="I283" s="65">
        <v>58.82</v>
      </c>
      <c r="J283" s="65">
        <v>58.82</v>
      </c>
      <c r="K283" s="65">
        <v>52.94</v>
      </c>
      <c r="L283" s="65">
        <v>50</v>
      </c>
    </row>
    <row r="284" spans="1:12" ht="15" customHeight="1">
      <c r="A284" s="14"/>
      <c r="B284" s="58" t="s">
        <v>111</v>
      </c>
      <c r="C284" s="58"/>
      <c r="D284" s="58"/>
      <c r="E284" s="58"/>
      <c r="F284" s="58"/>
      <c r="G284" s="58"/>
      <c r="H284" s="58"/>
      <c r="I284" s="58"/>
      <c r="J284" s="58"/>
      <c r="K284" s="58"/>
      <c r="L284" s="58"/>
    </row>
    <row r="285" spans="1:12" s="32" customFormat="1" ht="15" customHeight="1">
      <c r="A285" s="14"/>
      <c r="B285" s="174">
        <v>2015</v>
      </c>
      <c r="C285" s="83"/>
      <c r="D285" s="80"/>
      <c r="E285" s="80"/>
      <c r="F285" s="80"/>
      <c r="G285" s="80"/>
      <c r="H285" s="83"/>
      <c r="I285" s="80"/>
      <c r="J285" s="80"/>
      <c r="K285" s="80"/>
      <c r="L285" s="80"/>
    </row>
    <row r="286" spans="1:12" s="32" customFormat="1" ht="15" customHeight="1">
      <c r="A286" s="14"/>
      <c r="B286" s="174">
        <v>2014</v>
      </c>
      <c r="C286" s="65">
        <v>70.77</v>
      </c>
      <c r="D286" s="80"/>
      <c r="E286" s="80"/>
      <c r="F286" s="80"/>
      <c r="G286" s="80"/>
      <c r="H286" s="65">
        <v>82.76</v>
      </c>
      <c r="I286" s="80"/>
      <c r="J286" s="80"/>
      <c r="K286" s="80"/>
      <c r="L286" s="80"/>
    </row>
    <row r="287" spans="1:12" s="32" customFormat="1" ht="15" customHeight="1">
      <c r="A287" s="14"/>
      <c r="B287" s="63">
        <v>2013</v>
      </c>
      <c r="C287" s="65">
        <v>77.63</v>
      </c>
      <c r="D287" s="65">
        <v>61.84</v>
      </c>
      <c r="E287" s="80"/>
      <c r="F287" s="80"/>
      <c r="G287" s="80"/>
      <c r="H287" s="65">
        <v>83.33</v>
      </c>
      <c r="I287" s="65">
        <v>66.67</v>
      </c>
      <c r="J287" s="80"/>
      <c r="K287" s="80"/>
      <c r="L287" s="80"/>
    </row>
    <row r="288" spans="1:12" ht="15" customHeight="1">
      <c r="A288" s="14"/>
      <c r="B288" s="63">
        <v>2012</v>
      </c>
      <c r="C288" s="65">
        <v>79.37</v>
      </c>
      <c r="D288" s="65">
        <v>63.49</v>
      </c>
      <c r="E288" s="88">
        <v>55.56</v>
      </c>
      <c r="F288" s="80"/>
      <c r="G288" s="80"/>
      <c r="H288" s="65">
        <v>96.77</v>
      </c>
      <c r="I288" s="65">
        <v>83.87</v>
      </c>
      <c r="J288" s="88">
        <v>80.650000000000006</v>
      </c>
      <c r="K288" s="80"/>
      <c r="L288" s="80"/>
    </row>
    <row r="289" spans="1:12" ht="15" customHeight="1">
      <c r="A289" s="14"/>
      <c r="B289" s="63">
        <v>2011</v>
      </c>
      <c r="C289" s="65">
        <v>75.47</v>
      </c>
      <c r="D289" s="65">
        <v>58.49</v>
      </c>
      <c r="E289" s="88">
        <v>52.83</v>
      </c>
      <c r="F289" s="65">
        <v>43.4</v>
      </c>
      <c r="G289" s="80"/>
      <c r="H289" s="65">
        <v>86.36</v>
      </c>
      <c r="I289" s="65">
        <v>68.180000000000007</v>
      </c>
      <c r="J289" s="88">
        <v>63.64</v>
      </c>
      <c r="K289" s="65">
        <v>50</v>
      </c>
      <c r="L289" s="80"/>
    </row>
    <row r="290" spans="1:12" ht="15" customHeight="1">
      <c r="A290" s="14"/>
      <c r="B290" s="63">
        <v>2010</v>
      </c>
      <c r="C290" s="65">
        <v>64.150000000000006</v>
      </c>
      <c r="D290" s="65">
        <v>50.94</v>
      </c>
      <c r="E290" s="88">
        <v>39.619999999999997</v>
      </c>
      <c r="F290" s="65">
        <v>37.74</v>
      </c>
      <c r="G290" s="65">
        <v>26.42</v>
      </c>
      <c r="H290" s="65">
        <v>82.76</v>
      </c>
      <c r="I290" s="65">
        <v>72.41</v>
      </c>
      <c r="J290" s="88">
        <v>51.72</v>
      </c>
      <c r="K290" s="65">
        <v>37.93</v>
      </c>
      <c r="L290" s="65">
        <v>34.479999999999997</v>
      </c>
    </row>
    <row r="291" spans="1:12" ht="15" customHeight="1">
      <c r="A291" s="14"/>
      <c r="B291" s="63">
        <v>2009</v>
      </c>
      <c r="C291" s="65">
        <v>83.08</v>
      </c>
      <c r="D291" s="65">
        <v>66.150000000000006</v>
      </c>
      <c r="E291" s="65">
        <v>55.38</v>
      </c>
      <c r="F291" s="65">
        <v>33.85</v>
      </c>
      <c r="G291" s="65">
        <v>30.77</v>
      </c>
      <c r="H291" s="65">
        <v>88.57</v>
      </c>
      <c r="I291" s="65">
        <v>74.290000000000006</v>
      </c>
      <c r="J291" s="65">
        <v>62.86</v>
      </c>
      <c r="K291" s="65">
        <v>45.71</v>
      </c>
      <c r="L291" s="65">
        <v>42.86</v>
      </c>
    </row>
    <row r="292" spans="1:12" ht="15" customHeight="1">
      <c r="A292" s="14"/>
      <c r="B292" s="63">
        <v>2008</v>
      </c>
      <c r="C292" s="65">
        <v>71.11</v>
      </c>
      <c r="D292" s="65">
        <v>55.56</v>
      </c>
      <c r="E292" s="65">
        <v>43.33</v>
      </c>
      <c r="F292" s="65">
        <v>33.33</v>
      </c>
      <c r="G292" s="65">
        <v>28.89</v>
      </c>
      <c r="H292" s="65">
        <v>86.49</v>
      </c>
      <c r="I292" s="65">
        <v>75.680000000000007</v>
      </c>
      <c r="J292" s="65">
        <v>62.16</v>
      </c>
      <c r="K292" s="65">
        <v>54.05</v>
      </c>
      <c r="L292" s="65">
        <v>51.35</v>
      </c>
    </row>
    <row r="293" spans="1:12" ht="15" customHeight="1">
      <c r="A293" s="14"/>
      <c r="B293" s="57" t="s">
        <v>10</v>
      </c>
      <c r="C293" s="57"/>
      <c r="D293" s="57"/>
      <c r="E293" s="57"/>
      <c r="F293" s="57"/>
      <c r="G293" s="57"/>
      <c r="H293" s="57"/>
      <c r="I293" s="57"/>
      <c r="J293" s="57"/>
      <c r="K293" s="57"/>
      <c r="L293" s="57"/>
    </row>
    <row r="294" spans="1:12" ht="15" customHeight="1">
      <c r="A294" s="14"/>
      <c r="B294" s="58" t="s">
        <v>281</v>
      </c>
      <c r="C294" s="58"/>
      <c r="D294" s="58"/>
      <c r="E294" s="58"/>
      <c r="F294" s="58"/>
      <c r="G294" s="58"/>
      <c r="H294" s="58"/>
      <c r="I294" s="58"/>
      <c r="J294" s="58"/>
      <c r="K294" s="58"/>
      <c r="L294" s="58"/>
    </row>
    <row r="295" spans="1:12" s="32" customFormat="1" ht="15" customHeight="1">
      <c r="A295" s="14"/>
      <c r="B295" s="174">
        <v>2015</v>
      </c>
      <c r="C295" s="83"/>
      <c r="D295" s="80"/>
      <c r="E295" s="80"/>
      <c r="F295" s="80"/>
      <c r="G295" s="80"/>
      <c r="H295" s="83"/>
      <c r="I295" s="80"/>
      <c r="J295" s="80"/>
      <c r="K295" s="80"/>
      <c r="L295" s="80"/>
    </row>
    <row r="296" spans="1:12" s="32" customFormat="1" ht="15" customHeight="1">
      <c r="A296" s="14"/>
      <c r="B296" s="174">
        <v>2014</v>
      </c>
      <c r="C296" s="65">
        <v>92.48</v>
      </c>
      <c r="D296" s="80"/>
      <c r="E296" s="80"/>
      <c r="F296" s="80"/>
      <c r="G296" s="80"/>
      <c r="H296" s="65">
        <v>82.14</v>
      </c>
      <c r="I296" s="80"/>
      <c r="J296" s="80"/>
      <c r="K296" s="80"/>
      <c r="L296" s="80"/>
    </row>
    <row r="297" spans="1:12" s="32" customFormat="1" ht="15" customHeight="1">
      <c r="A297" s="14"/>
      <c r="B297" s="63">
        <v>2013</v>
      </c>
      <c r="C297" s="65">
        <v>62.4</v>
      </c>
      <c r="D297" s="65">
        <v>58.4</v>
      </c>
      <c r="E297" s="80"/>
      <c r="F297" s="80"/>
      <c r="G297" s="80"/>
      <c r="H297" s="65">
        <v>92.31</v>
      </c>
      <c r="I297" s="65">
        <v>88.46</v>
      </c>
      <c r="J297" s="80"/>
      <c r="K297" s="80"/>
      <c r="L297" s="80"/>
    </row>
    <row r="298" spans="1:12" ht="15" customHeight="1">
      <c r="A298" s="14"/>
      <c r="B298" s="63">
        <v>2012</v>
      </c>
      <c r="C298" s="65">
        <v>64.290000000000006</v>
      </c>
      <c r="D298" s="65">
        <v>45.45</v>
      </c>
      <c r="E298" s="88">
        <v>41.56</v>
      </c>
      <c r="F298" s="80"/>
      <c r="G298" s="80"/>
      <c r="H298" s="65">
        <v>84.21</v>
      </c>
      <c r="I298" s="65">
        <v>73.680000000000007</v>
      </c>
      <c r="J298" s="88">
        <v>68.42</v>
      </c>
      <c r="K298" s="80"/>
      <c r="L298" s="80"/>
    </row>
    <row r="299" spans="1:12" ht="15" customHeight="1">
      <c r="A299" s="14"/>
      <c r="B299" s="63">
        <v>2011</v>
      </c>
      <c r="C299" s="65">
        <v>73.33</v>
      </c>
      <c r="D299" s="65">
        <v>67.62</v>
      </c>
      <c r="E299" s="88">
        <v>57.14</v>
      </c>
      <c r="F299" s="65">
        <v>53.33</v>
      </c>
      <c r="G299" s="80"/>
      <c r="H299" s="65">
        <v>89.74</v>
      </c>
      <c r="I299" s="65">
        <v>79.489999999999995</v>
      </c>
      <c r="J299" s="88">
        <v>64.099999999999994</v>
      </c>
      <c r="K299" s="65">
        <v>56.41</v>
      </c>
      <c r="L299" s="80"/>
    </row>
    <row r="300" spans="1:12" ht="15" customHeight="1">
      <c r="A300" s="14"/>
      <c r="B300" s="63">
        <v>2010</v>
      </c>
      <c r="C300" s="65">
        <v>82.56</v>
      </c>
      <c r="D300" s="65">
        <v>74.42</v>
      </c>
      <c r="E300" s="65">
        <v>65.12</v>
      </c>
      <c r="F300" s="65">
        <v>58.14</v>
      </c>
      <c r="G300" s="65">
        <v>53.49</v>
      </c>
      <c r="H300" s="65">
        <v>95</v>
      </c>
      <c r="I300" s="65">
        <v>72.5</v>
      </c>
      <c r="J300" s="65">
        <v>65</v>
      </c>
      <c r="K300" s="65">
        <v>55</v>
      </c>
      <c r="L300" s="65">
        <v>50</v>
      </c>
    </row>
    <row r="301" spans="1:12" ht="15" customHeight="1">
      <c r="A301" s="14"/>
      <c r="B301" s="63">
        <v>2009</v>
      </c>
      <c r="C301" s="65">
        <v>90.48</v>
      </c>
      <c r="D301" s="65">
        <v>87.3</v>
      </c>
      <c r="E301" s="65">
        <v>76.19</v>
      </c>
      <c r="F301" s="65">
        <v>63.49</v>
      </c>
      <c r="G301" s="65">
        <v>55.56</v>
      </c>
      <c r="H301" s="65">
        <v>96</v>
      </c>
      <c r="I301" s="65">
        <v>88</v>
      </c>
      <c r="J301" s="65">
        <v>72</v>
      </c>
      <c r="K301" s="65">
        <v>56</v>
      </c>
      <c r="L301" s="65">
        <v>52</v>
      </c>
    </row>
    <row r="302" spans="1:12" ht="15" customHeight="1">
      <c r="A302" s="36"/>
      <c r="B302" s="63">
        <v>2008</v>
      </c>
      <c r="C302" s="65">
        <v>92.22</v>
      </c>
      <c r="D302" s="65">
        <v>86.67</v>
      </c>
      <c r="E302" s="65">
        <v>80</v>
      </c>
      <c r="F302" s="65">
        <v>66.67</v>
      </c>
      <c r="G302" s="65">
        <v>62.22</v>
      </c>
      <c r="H302" s="65">
        <v>83.87</v>
      </c>
      <c r="I302" s="65">
        <v>54.84</v>
      </c>
      <c r="J302" s="65">
        <v>45.16</v>
      </c>
      <c r="K302" s="65">
        <v>41.94</v>
      </c>
      <c r="L302" s="65">
        <v>41.94</v>
      </c>
    </row>
    <row r="303" spans="1:12" ht="15" customHeight="1">
      <c r="A303" s="14"/>
      <c r="B303" s="57" t="s">
        <v>25</v>
      </c>
      <c r="C303" s="57"/>
      <c r="D303" s="57"/>
      <c r="E303" s="57"/>
      <c r="F303" s="57"/>
      <c r="G303" s="57"/>
      <c r="H303" s="57"/>
      <c r="I303" s="57"/>
      <c r="J303" s="57"/>
      <c r="K303" s="57"/>
      <c r="L303" s="57"/>
    </row>
    <row r="304" spans="1:12" ht="15" customHeight="1">
      <c r="A304" s="14"/>
      <c r="B304" s="58" t="s">
        <v>112</v>
      </c>
      <c r="C304" s="58"/>
      <c r="D304" s="58"/>
      <c r="E304" s="58"/>
      <c r="F304" s="58"/>
      <c r="G304" s="58"/>
      <c r="H304" s="58"/>
      <c r="I304" s="58"/>
      <c r="J304" s="58"/>
      <c r="K304" s="58"/>
      <c r="L304" s="58"/>
    </row>
    <row r="305" spans="1:12" s="32" customFormat="1" ht="15" customHeight="1">
      <c r="A305" s="14"/>
      <c r="B305" s="174">
        <v>2015</v>
      </c>
      <c r="C305" s="83"/>
      <c r="D305" s="80"/>
      <c r="E305" s="80"/>
      <c r="F305" s="80"/>
      <c r="G305" s="80"/>
      <c r="H305" s="83"/>
      <c r="I305" s="80"/>
      <c r="J305" s="80"/>
      <c r="K305" s="80"/>
      <c r="L305" s="80"/>
    </row>
    <row r="306" spans="1:12" s="32" customFormat="1" ht="15" customHeight="1">
      <c r="A306" s="14"/>
      <c r="B306" s="174">
        <v>2014</v>
      </c>
      <c r="C306" s="65">
        <v>90.8</v>
      </c>
      <c r="D306" s="80"/>
      <c r="E306" s="80"/>
      <c r="F306" s="80"/>
      <c r="G306" s="80"/>
      <c r="H306" s="65">
        <v>66.67</v>
      </c>
      <c r="I306" s="80"/>
      <c r="J306" s="80"/>
      <c r="K306" s="80"/>
      <c r="L306" s="80"/>
    </row>
    <row r="307" spans="1:12" s="32" customFormat="1" ht="15" customHeight="1">
      <c r="A307" s="14"/>
      <c r="B307" s="63">
        <v>2013</v>
      </c>
      <c r="C307" s="65">
        <v>46.99</v>
      </c>
      <c r="D307" s="65">
        <v>45.78</v>
      </c>
      <c r="E307" s="80"/>
      <c r="F307" s="80"/>
      <c r="G307" s="80"/>
      <c r="H307" s="65">
        <v>0</v>
      </c>
      <c r="I307" s="65">
        <v>0</v>
      </c>
      <c r="J307" s="80"/>
      <c r="K307" s="80"/>
      <c r="L307" s="80"/>
    </row>
    <row r="308" spans="1:12" ht="15" customHeight="1">
      <c r="A308" s="14"/>
      <c r="B308" s="63">
        <v>2012</v>
      </c>
      <c r="C308" s="65">
        <v>48.08</v>
      </c>
      <c r="D308" s="65">
        <v>22.12</v>
      </c>
      <c r="E308" s="88">
        <v>17.309999999999999</v>
      </c>
      <c r="F308" s="80"/>
      <c r="G308" s="80"/>
      <c r="H308" s="65">
        <v>0</v>
      </c>
      <c r="I308" s="65">
        <v>0</v>
      </c>
      <c r="J308" s="88">
        <v>0</v>
      </c>
      <c r="K308" s="80"/>
      <c r="L308" s="80"/>
    </row>
    <row r="309" spans="1:12" ht="15" customHeight="1">
      <c r="A309" s="14"/>
      <c r="B309" s="63">
        <v>2011</v>
      </c>
      <c r="C309" s="65">
        <v>40.479999999999997</v>
      </c>
      <c r="D309" s="65">
        <v>33.33</v>
      </c>
      <c r="E309" s="88">
        <v>21.43</v>
      </c>
      <c r="F309" s="65">
        <v>19.05</v>
      </c>
      <c r="G309" s="80"/>
      <c r="H309" s="65">
        <v>0</v>
      </c>
      <c r="I309" s="65">
        <v>0</v>
      </c>
      <c r="J309" s="88">
        <v>0</v>
      </c>
      <c r="K309" s="65">
        <v>0</v>
      </c>
      <c r="L309" s="80"/>
    </row>
    <row r="310" spans="1:12" ht="15" customHeight="1">
      <c r="A310" s="14"/>
      <c r="B310" s="63">
        <v>2010</v>
      </c>
      <c r="C310" s="65">
        <v>100</v>
      </c>
      <c r="D310" s="65">
        <v>100</v>
      </c>
      <c r="E310" s="88">
        <v>100</v>
      </c>
      <c r="F310" s="65">
        <v>0</v>
      </c>
      <c r="G310" s="65">
        <v>0</v>
      </c>
      <c r="H310" s="65">
        <v>0</v>
      </c>
      <c r="I310" s="65">
        <v>0</v>
      </c>
      <c r="J310" s="88">
        <v>0</v>
      </c>
      <c r="K310" s="65">
        <v>0</v>
      </c>
      <c r="L310" s="65">
        <v>0</v>
      </c>
    </row>
    <row r="311" spans="1:12" ht="15" customHeight="1">
      <c r="B311" s="63">
        <v>2009</v>
      </c>
      <c r="C311" s="65">
        <v>85.71</v>
      </c>
      <c r="D311" s="65">
        <v>71.430000000000007</v>
      </c>
      <c r="E311" s="65">
        <v>57.14</v>
      </c>
      <c r="F311" s="65">
        <v>42.86</v>
      </c>
      <c r="G311" s="65">
        <v>28.57</v>
      </c>
      <c r="H311" s="65">
        <v>0</v>
      </c>
      <c r="I311" s="65">
        <v>0</v>
      </c>
      <c r="J311" s="65">
        <v>0</v>
      </c>
      <c r="K311" s="65">
        <v>0</v>
      </c>
      <c r="L311" s="65">
        <v>0</v>
      </c>
    </row>
    <row r="312" spans="1:12" ht="15" customHeight="1">
      <c r="A312" s="37"/>
      <c r="B312" s="63">
        <v>2008</v>
      </c>
      <c r="C312" s="65">
        <v>0</v>
      </c>
      <c r="D312" s="65">
        <v>0</v>
      </c>
      <c r="E312" s="65">
        <v>0</v>
      </c>
      <c r="F312" s="65">
        <v>0</v>
      </c>
      <c r="G312" s="65">
        <v>0</v>
      </c>
      <c r="H312" s="65">
        <v>0</v>
      </c>
      <c r="I312" s="65">
        <v>0</v>
      </c>
      <c r="J312" s="65">
        <v>0</v>
      </c>
      <c r="K312" s="65">
        <v>0</v>
      </c>
      <c r="L312" s="65">
        <v>0</v>
      </c>
    </row>
    <row r="313" spans="1:12" ht="15" customHeight="1">
      <c r="B313" s="58" t="s">
        <v>113</v>
      </c>
      <c r="C313" s="58"/>
      <c r="D313" s="58"/>
      <c r="E313" s="58"/>
      <c r="F313" s="58"/>
      <c r="G313" s="58"/>
      <c r="H313" s="58"/>
      <c r="I313" s="58"/>
      <c r="J313" s="58"/>
      <c r="K313" s="58"/>
      <c r="L313" s="58"/>
    </row>
    <row r="314" spans="1:12" s="32" customFormat="1" ht="15" customHeight="1">
      <c r="A314" s="12"/>
      <c r="B314" s="174">
        <v>2015</v>
      </c>
      <c r="C314" s="83"/>
      <c r="D314" s="80"/>
      <c r="E314" s="80"/>
      <c r="F314" s="80"/>
      <c r="G314" s="80"/>
      <c r="H314" s="83"/>
      <c r="I314" s="80"/>
      <c r="J314" s="80"/>
      <c r="K314" s="80"/>
      <c r="L314" s="80"/>
    </row>
    <row r="315" spans="1:12" s="32" customFormat="1" ht="15" customHeight="1">
      <c r="A315" s="12"/>
      <c r="B315" s="174">
        <v>2014</v>
      </c>
      <c r="C315" s="65">
        <v>95.65</v>
      </c>
      <c r="D315" s="80"/>
      <c r="E315" s="80"/>
      <c r="F315" s="80"/>
      <c r="G315" s="80"/>
      <c r="H315" s="65">
        <v>84</v>
      </c>
      <c r="I315" s="80"/>
      <c r="J315" s="80"/>
      <c r="K315" s="80"/>
      <c r="L315" s="80"/>
    </row>
    <row r="316" spans="1:12" s="32" customFormat="1" ht="15" customHeight="1">
      <c r="A316" s="12"/>
      <c r="B316" s="63">
        <v>2013</v>
      </c>
      <c r="C316" s="65">
        <v>92.86</v>
      </c>
      <c r="D316" s="65">
        <v>83.33</v>
      </c>
      <c r="E316" s="80"/>
      <c r="F316" s="80"/>
      <c r="G316" s="80"/>
      <c r="H316" s="65">
        <v>92.31</v>
      </c>
      <c r="I316" s="65">
        <v>88.46</v>
      </c>
      <c r="J316" s="80"/>
      <c r="K316" s="80"/>
      <c r="L316" s="80"/>
    </row>
    <row r="317" spans="1:12" ht="15" customHeight="1">
      <c r="B317" s="63">
        <v>2012</v>
      </c>
      <c r="C317" s="65">
        <v>98</v>
      </c>
      <c r="D317" s="65">
        <v>94</v>
      </c>
      <c r="E317" s="88">
        <v>92</v>
      </c>
      <c r="F317" s="80"/>
      <c r="G317" s="80"/>
      <c r="H317" s="65">
        <v>84.21</v>
      </c>
      <c r="I317" s="65">
        <v>73.680000000000007</v>
      </c>
      <c r="J317" s="88">
        <v>68.42</v>
      </c>
      <c r="K317" s="80"/>
      <c r="L317" s="80"/>
    </row>
    <row r="318" spans="1:12" ht="15" customHeight="1">
      <c r="B318" s="63">
        <v>2011</v>
      </c>
      <c r="C318" s="65">
        <v>95.24</v>
      </c>
      <c r="D318" s="65">
        <v>90.48</v>
      </c>
      <c r="E318" s="88">
        <v>80.95</v>
      </c>
      <c r="F318" s="65">
        <v>76.19</v>
      </c>
      <c r="G318" s="80"/>
      <c r="H318" s="65">
        <v>89.74</v>
      </c>
      <c r="I318" s="65">
        <v>79.489999999999995</v>
      </c>
      <c r="J318" s="88">
        <v>64.099999999999994</v>
      </c>
      <c r="K318" s="65">
        <v>56.41</v>
      </c>
      <c r="L318" s="80"/>
    </row>
    <row r="319" spans="1:12" ht="15" customHeight="1">
      <c r="B319" s="63">
        <v>2010</v>
      </c>
      <c r="C319" s="65">
        <v>82.35</v>
      </c>
      <c r="D319" s="65">
        <v>74.12</v>
      </c>
      <c r="E319" s="88">
        <v>64.709999999999994</v>
      </c>
      <c r="F319" s="65">
        <v>58.82</v>
      </c>
      <c r="G319" s="65">
        <v>54.12</v>
      </c>
      <c r="H319" s="65">
        <v>95</v>
      </c>
      <c r="I319" s="65">
        <v>72.5</v>
      </c>
      <c r="J319" s="88">
        <v>65</v>
      </c>
      <c r="K319" s="65">
        <v>55</v>
      </c>
      <c r="L319" s="65">
        <v>50</v>
      </c>
    </row>
    <row r="320" spans="1:12" ht="15" customHeight="1">
      <c r="B320" s="63">
        <v>2009</v>
      </c>
      <c r="C320" s="65">
        <v>91.07</v>
      </c>
      <c r="D320" s="65">
        <v>89.29</v>
      </c>
      <c r="E320" s="65">
        <v>78.569999999999993</v>
      </c>
      <c r="F320" s="65">
        <v>66.069999999999993</v>
      </c>
      <c r="G320" s="65">
        <v>58.93</v>
      </c>
      <c r="H320" s="65">
        <v>100</v>
      </c>
      <c r="I320" s="65">
        <v>91.67</v>
      </c>
      <c r="J320" s="65">
        <v>75</v>
      </c>
      <c r="K320" s="65">
        <v>58.33</v>
      </c>
      <c r="L320" s="65">
        <v>54.17</v>
      </c>
    </row>
    <row r="321" spans="1:12" ht="15" customHeight="1">
      <c r="B321" s="63">
        <v>2008</v>
      </c>
      <c r="C321" s="65">
        <v>93.26</v>
      </c>
      <c r="D321" s="65">
        <v>87.64</v>
      </c>
      <c r="E321" s="65">
        <v>80.900000000000006</v>
      </c>
      <c r="F321" s="65">
        <v>67.42</v>
      </c>
      <c r="G321" s="65">
        <v>62.92</v>
      </c>
      <c r="H321" s="65">
        <v>83.87</v>
      </c>
      <c r="I321" s="65">
        <v>54.84</v>
      </c>
      <c r="J321" s="65">
        <v>45.16</v>
      </c>
      <c r="K321" s="65">
        <v>41.94</v>
      </c>
      <c r="L321" s="65">
        <v>41.94</v>
      </c>
    </row>
    <row r="322" spans="1:12" ht="15" customHeight="1">
      <c r="B322" s="57" t="s">
        <v>28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</row>
    <row r="323" spans="1:12" ht="15" customHeight="1">
      <c r="B323" s="58" t="s">
        <v>114</v>
      </c>
      <c r="C323" s="58"/>
      <c r="D323" s="58"/>
      <c r="E323" s="58"/>
      <c r="F323" s="58"/>
      <c r="G323" s="58"/>
      <c r="H323" s="58"/>
      <c r="I323" s="58"/>
      <c r="J323" s="58"/>
      <c r="K323" s="58"/>
      <c r="L323" s="58"/>
    </row>
    <row r="324" spans="1:12" s="32" customFormat="1" ht="15" customHeight="1">
      <c r="A324" s="12"/>
      <c r="B324" s="174">
        <v>2015</v>
      </c>
      <c r="C324" s="83"/>
      <c r="D324" s="80"/>
      <c r="E324" s="80"/>
      <c r="F324" s="80"/>
      <c r="G324" s="80"/>
      <c r="H324" s="83"/>
      <c r="I324" s="80"/>
      <c r="J324" s="80"/>
      <c r="K324" s="80"/>
      <c r="L324" s="80"/>
    </row>
    <row r="325" spans="1:12" s="32" customFormat="1" ht="15" customHeight="1">
      <c r="A325" s="12"/>
      <c r="B325" s="174">
        <v>2014</v>
      </c>
      <c r="C325" s="65">
        <v>85.71</v>
      </c>
      <c r="D325" s="80"/>
      <c r="E325" s="80"/>
      <c r="F325" s="80"/>
      <c r="G325" s="80"/>
      <c r="H325" s="65">
        <v>75</v>
      </c>
      <c r="I325" s="80"/>
      <c r="J325" s="80"/>
      <c r="K325" s="80"/>
      <c r="L325" s="80"/>
    </row>
    <row r="326" spans="1:12" s="32" customFormat="1" ht="15" customHeight="1">
      <c r="A326" s="12"/>
      <c r="B326" s="63">
        <v>2013</v>
      </c>
      <c r="C326" s="65">
        <v>60</v>
      </c>
      <c r="D326" s="65">
        <v>60</v>
      </c>
      <c r="E326" s="80"/>
      <c r="F326" s="80"/>
      <c r="G326" s="80"/>
      <c r="H326" s="65">
        <v>91.67</v>
      </c>
      <c r="I326" s="65">
        <v>83.33</v>
      </c>
      <c r="J326" s="80"/>
      <c r="K326" s="80"/>
      <c r="L326" s="80"/>
    </row>
    <row r="327" spans="1:12" ht="15" customHeight="1">
      <c r="B327" s="63">
        <v>2012</v>
      </c>
      <c r="C327" s="65">
        <v>68.09</v>
      </c>
      <c r="D327" s="65">
        <v>53.19</v>
      </c>
      <c r="E327" s="88">
        <v>48.94</v>
      </c>
      <c r="F327" s="80"/>
      <c r="G327" s="80"/>
      <c r="H327" s="65">
        <v>100</v>
      </c>
      <c r="I327" s="65">
        <v>88.89</v>
      </c>
      <c r="J327" s="88">
        <v>77.78</v>
      </c>
      <c r="K327" s="80"/>
      <c r="L327" s="80"/>
    </row>
    <row r="328" spans="1:12" ht="15" customHeight="1">
      <c r="B328" s="63">
        <v>2011</v>
      </c>
      <c r="C328" s="65">
        <v>79.31</v>
      </c>
      <c r="D328" s="65">
        <v>75.86</v>
      </c>
      <c r="E328" s="88">
        <v>62.07</v>
      </c>
      <c r="F328" s="65">
        <v>55.17</v>
      </c>
      <c r="G328" s="80"/>
      <c r="H328" s="65">
        <v>91.67</v>
      </c>
      <c r="I328" s="65">
        <v>91.67</v>
      </c>
      <c r="J328" s="88">
        <v>91.67</v>
      </c>
      <c r="K328" s="65">
        <v>91.67</v>
      </c>
      <c r="L328" s="80"/>
    </row>
    <row r="329" spans="1:12" ht="15" customHeight="1">
      <c r="B329" s="63">
        <v>2010</v>
      </c>
      <c r="C329" s="65">
        <v>85.19</v>
      </c>
      <c r="D329" s="65">
        <v>70.37</v>
      </c>
      <c r="E329" s="88">
        <v>62.96</v>
      </c>
      <c r="F329" s="65">
        <v>48.15</v>
      </c>
      <c r="G329" s="65">
        <v>48.15</v>
      </c>
      <c r="H329" s="65">
        <v>100</v>
      </c>
      <c r="I329" s="65">
        <v>57.14</v>
      </c>
      <c r="J329" s="88">
        <v>50</v>
      </c>
      <c r="K329" s="65">
        <v>42.86</v>
      </c>
      <c r="L329" s="65">
        <v>28.57</v>
      </c>
    </row>
    <row r="330" spans="1:12" ht="15" customHeight="1">
      <c r="B330" s="63">
        <v>2009</v>
      </c>
      <c r="C330" s="65">
        <v>87.5</v>
      </c>
      <c r="D330" s="65">
        <v>87.5</v>
      </c>
      <c r="E330" s="65">
        <v>75</v>
      </c>
      <c r="F330" s="65">
        <v>56.25</v>
      </c>
      <c r="G330" s="65">
        <v>50</v>
      </c>
      <c r="H330" s="65">
        <v>100</v>
      </c>
      <c r="I330" s="65">
        <v>100</v>
      </c>
      <c r="J330" s="65">
        <v>100</v>
      </c>
      <c r="K330" s="65">
        <v>85.71</v>
      </c>
      <c r="L330" s="65">
        <v>85.71</v>
      </c>
    </row>
    <row r="331" spans="1:12" ht="15" customHeight="1">
      <c r="B331" s="63">
        <v>2008</v>
      </c>
      <c r="C331" s="65">
        <v>93.1</v>
      </c>
      <c r="D331" s="65">
        <v>86.21</v>
      </c>
      <c r="E331" s="65">
        <v>86.21</v>
      </c>
      <c r="F331" s="65">
        <v>72.41</v>
      </c>
      <c r="G331" s="65">
        <v>65.52</v>
      </c>
      <c r="H331" s="65">
        <v>90.91</v>
      </c>
      <c r="I331" s="65">
        <v>63.64</v>
      </c>
      <c r="J331" s="65">
        <v>63.64</v>
      </c>
      <c r="K331" s="65">
        <v>63.64</v>
      </c>
      <c r="L331" s="65">
        <v>63.64</v>
      </c>
    </row>
    <row r="332" spans="1:12" ht="15" customHeight="1">
      <c r="B332" s="58" t="s">
        <v>115</v>
      </c>
      <c r="C332" s="58"/>
      <c r="D332" s="58"/>
      <c r="E332" s="58"/>
      <c r="F332" s="58"/>
      <c r="G332" s="58"/>
      <c r="H332" s="58"/>
      <c r="I332" s="58"/>
      <c r="J332" s="58"/>
      <c r="K332" s="58"/>
      <c r="L332" s="58"/>
    </row>
    <row r="333" spans="1:12" s="32" customFormat="1" ht="15" customHeight="1">
      <c r="A333" s="12"/>
      <c r="B333" s="174">
        <v>2015</v>
      </c>
      <c r="C333" s="83"/>
      <c r="D333" s="80"/>
      <c r="E333" s="80"/>
      <c r="F333" s="80"/>
      <c r="G333" s="80"/>
      <c r="H333" s="83"/>
      <c r="I333" s="80"/>
      <c r="J333" s="80"/>
      <c r="K333" s="80"/>
      <c r="L333" s="80"/>
    </row>
    <row r="334" spans="1:12" s="32" customFormat="1" ht="15" customHeight="1">
      <c r="A334" s="12"/>
      <c r="B334" s="174">
        <v>2014</v>
      </c>
      <c r="C334" s="65">
        <v>92.86</v>
      </c>
      <c r="D334" s="80"/>
      <c r="E334" s="80"/>
      <c r="F334" s="80"/>
      <c r="G334" s="80"/>
      <c r="H334" s="65">
        <v>100</v>
      </c>
      <c r="I334" s="80"/>
      <c r="J334" s="80"/>
      <c r="K334" s="80"/>
      <c r="L334" s="80"/>
    </row>
    <row r="335" spans="1:12" s="32" customFormat="1" ht="15" customHeight="1">
      <c r="A335" s="12"/>
      <c r="B335" s="63">
        <v>2013</v>
      </c>
      <c r="C335" s="65">
        <v>56.41</v>
      </c>
      <c r="D335" s="65">
        <v>53.85</v>
      </c>
      <c r="E335" s="80"/>
      <c r="F335" s="80"/>
      <c r="G335" s="80"/>
      <c r="H335" s="65">
        <v>100</v>
      </c>
      <c r="I335" s="65">
        <v>100</v>
      </c>
      <c r="J335" s="80"/>
      <c r="K335" s="80"/>
      <c r="L335" s="80"/>
    </row>
    <row r="336" spans="1:12" ht="15" customHeight="1">
      <c r="B336" s="63">
        <v>2012</v>
      </c>
      <c r="C336" s="65">
        <v>52.63</v>
      </c>
      <c r="D336" s="65">
        <v>33.33</v>
      </c>
      <c r="E336" s="88">
        <v>29.82</v>
      </c>
      <c r="F336" s="80"/>
      <c r="G336" s="80"/>
      <c r="H336" s="65">
        <v>100</v>
      </c>
      <c r="I336" s="65">
        <v>100</v>
      </c>
      <c r="J336" s="88">
        <v>100</v>
      </c>
      <c r="K336" s="80"/>
      <c r="L336" s="80"/>
    </row>
    <row r="337" spans="1:12" ht="15" customHeight="1">
      <c r="B337" s="63">
        <v>2011</v>
      </c>
      <c r="C337" s="65">
        <v>53.33</v>
      </c>
      <c r="D337" s="65">
        <v>43.33</v>
      </c>
      <c r="E337" s="88">
        <v>43.33</v>
      </c>
      <c r="F337" s="65">
        <v>43.33</v>
      </c>
      <c r="G337" s="80"/>
      <c r="H337" s="65">
        <v>100</v>
      </c>
      <c r="I337" s="65">
        <v>70</v>
      </c>
      <c r="J337" s="88">
        <v>60</v>
      </c>
      <c r="K337" s="65">
        <v>50</v>
      </c>
      <c r="L337" s="80"/>
    </row>
    <row r="338" spans="1:12" ht="15" customHeight="1">
      <c r="B338" s="63">
        <v>2010</v>
      </c>
      <c r="C338" s="65">
        <v>100</v>
      </c>
      <c r="D338" s="65">
        <v>80</v>
      </c>
      <c r="E338" s="88">
        <v>73.33</v>
      </c>
      <c r="F338" s="65">
        <v>66.67</v>
      </c>
      <c r="G338" s="65">
        <v>53.33</v>
      </c>
      <c r="H338" s="65">
        <v>90</v>
      </c>
      <c r="I338" s="65">
        <v>90</v>
      </c>
      <c r="J338" s="88">
        <v>80</v>
      </c>
      <c r="K338" s="65">
        <v>80</v>
      </c>
      <c r="L338" s="65">
        <v>80</v>
      </c>
    </row>
    <row r="339" spans="1:12" ht="15" customHeight="1">
      <c r="B339" s="63">
        <v>2009</v>
      </c>
      <c r="C339" s="65">
        <v>92.86</v>
      </c>
      <c r="D339" s="65">
        <v>92.86</v>
      </c>
      <c r="E339" s="65">
        <v>78.569999999999993</v>
      </c>
      <c r="F339" s="65">
        <v>71.430000000000007</v>
      </c>
      <c r="G339" s="65">
        <v>71.430000000000007</v>
      </c>
      <c r="H339" s="65">
        <v>100</v>
      </c>
      <c r="I339" s="65">
        <v>83.33</v>
      </c>
      <c r="J339" s="65">
        <v>66.67</v>
      </c>
      <c r="K339" s="65">
        <v>50</v>
      </c>
      <c r="L339" s="65">
        <v>50</v>
      </c>
    </row>
    <row r="340" spans="1:12" ht="15" customHeight="1">
      <c r="B340" s="63">
        <v>2008</v>
      </c>
      <c r="C340" s="65">
        <v>92.31</v>
      </c>
      <c r="D340" s="65">
        <v>92.31</v>
      </c>
      <c r="E340" s="65">
        <v>92.31</v>
      </c>
      <c r="F340" s="65">
        <v>69.23</v>
      </c>
      <c r="G340" s="65">
        <v>69.23</v>
      </c>
      <c r="H340" s="65">
        <v>100</v>
      </c>
      <c r="I340" s="65">
        <v>66.67</v>
      </c>
      <c r="J340" s="65">
        <v>33.33</v>
      </c>
      <c r="K340" s="65">
        <v>33.33</v>
      </c>
      <c r="L340" s="65">
        <v>33.33</v>
      </c>
    </row>
    <row r="341" spans="1:12" ht="15" customHeight="1">
      <c r="B341" s="58" t="s">
        <v>116</v>
      </c>
      <c r="C341" s="58"/>
      <c r="D341" s="58"/>
      <c r="E341" s="58"/>
      <c r="F341" s="58"/>
      <c r="G341" s="58"/>
      <c r="H341" s="58"/>
      <c r="I341" s="58"/>
      <c r="J341" s="58"/>
      <c r="K341" s="58"/>
      <c r="L341" s="58"/>
    </row>
    <row r="342" spans="1:12" s="32" customFormat="1" ht="15" customHeight="1">
      <c r="A342" s="12"/>
      <c r="B342" s="174">
        <v>2015</v>
      </c>
      <c r="C342" s="83"/>
      <c r="D342" s="80"/>
      <c r="E342" s="80"/>
      <c r="F342" s="80"/>
      <c r="G342" s="80"/>
      <c r="H342" s="83"/>
      <c r="I342" s="80"/>
      <c r="J342" s="80"/>
      <c r="K342" s="80"/>
      <c r="L342" s="80"/>
    </row>
    <row r="343" spans="1:12" s="32" customFormat="1" ht="15" customHeight="1">
      <c r="A343" s="12"/>
      <c r="B343" s="174">
        <v>2014</v>
      </c>
      <c r="C343" s="65">
        <v>97.14</v>
      </c>
      <c r="D343" s="80"/>
      <c r="E343" s="80"/>
      <c r="F343" s="80"/>
      <c r="G343" s="80"/>
      <c r="H343" s="65">
        <v>83.33</v>
      </c>
      <c r="I343" s="80"/>
      <c r="J343" s="80"/>
      <c r="K343" s="80"/>
      <c r="L343" s="80"/>
    </row>
    <row r="344" spans="1:12" s="32" customFormat="1" ht="15" customHeight="1">
      <c r="A344" s="12"/>
      <c r="B344" s="63">
        <v>2013</v>
      </c>
      <c r="C344" s="65">
        <v>82.14</v>
      </c>
      <c r="D344" s="65">
        <v>75</v>
      </c>
      <c r="E344" s="80"/>
      <c r="F344" s="80"/>
      <c r="G344" s="80"/>
      <c r="H344" s="65">
        <v>88.89</v>
      </c>
      <c r="I344" s="65">
        <v>88.89</v>
      </c>
      <c r="J344" s="80"/>
      <c r="K344" s="80"/>
      <c r="L344" s="80"/>
    </row>
    <row r="345" spans="1:12" ht="15" customHeight="1">
      <c r="B345" s="63">
        <v>2012</v>
      </c>
      <c r="C345" s="65">
        <v>80</v>
      </c>
      <c r="D345" s="65">
        <v>70</v>
      </c>
      <c r="E345" s="88">
        <v>66.67</v>
      </c>
      <c r="F345" s="80"/>
      <c r="G345" s="80"/>
      <c r="H345" s="65">
        <v>60</v>
      </c>
      <c r="I345" s="65">
        <v>60</v>
      </c>
      <c r="J345" s="88">
        <v>60</v>
      </c>
      <c r="K345" s="80"/>
      <c r="L345" s="80"/>
    </row>
    <row r="346" spans="1:12" ht="15" customHeight="1">
      <c r="B346" s="63">
        <v>2011</v>
      </c>
      <c r="C346" s="65">
        <v>89.29</v>
      </c>
      <c r="D346" s="65">
        <v>82.14</v>
      </c>
      <c r="E346" s="88">
        <v>71.430000000000007</v>
      </c>
      <c r="F346" s="65">
        <v>71.430000000000007</v>
      </c>
      <c r="G346" s="80"/>
      <c r="H346" s="65">
        <v>75</v>
      </c>
      <c r="I346" s="65">
        <v>66.67</v>
      </c>
      <c r="J346" s="88">
        <v>50</v>
      </c>
      <c r="K346" s="65">
        <v>41.67</v>
      </c>
      <c r="L346" s="80"/>
    </row>
    <row r="347" spans="1:12" ht="15" customHeight="1">
      <c r="B347" s="63">
        <v>2010</v>
      </c>
      <c r="C347" s="65">
        <v>70.27</v>
      </c>
      <c r="D347" s="65">
        <v>70.27</v>
      </c>
      <c r="E347" s="88">
        <v>64.86</v>
      </c>
      <c r="F347" s="65">
        <v>64.86</v>
      </c>
      <c r="G347" s="65">
        <v>59.46</v>
      </c>
      <c r="H347" s="65">
        <v>92.31</v>
      </c>
      <c r="I347" s="65">
        <v>76.92</v>
      </c>
      <c r="J347" s="88">
        <v>76.92</v>
      </c>
      <c r="K347" s="65">
        <v>61.54</v>
      </c>
      <c r="L347" s="65">
        <v>61.54</v>
      </c>
    </row>
    <row r="348" spans="1:12" ht="15" customHeight="1">
      <c r="B348" s="63">
        <v>2009</v>
      </c>
      <c r="C348" s="65">
        <v>90.48</v>
      </c>
      <c r="D348" s="65">
        <v>85.71</v>
      </c>
      <c r="E348" s="65">
        <v>76.19</v>
      </c>
      <c r="F348" s="65">
        <v>61.9</v>
      </c>
      <c r="G348" s="65">
        <v>52.38</v>
      </c>
      <c r="H348" s="65">
        <v>100</v>
      </c>
      <c r="I348" s="65">
        <v>83.33</v>
      </c>
      <c r="J348" s="65">
        <v>66.67</v>
      </c>
      <c r="K348" s="65">
        <v>50</v>
      </c>
      <c r="L348" s="65">
        <v>50</v>
      </c>
    </row>
    <row r="349" spans="1:12" ht="15" customHeight="1">
      <c r="B349" s="63">
        <v>2008</v>
      </c>
      <c r="C349" s="65">
        <v>95</v>
      </c>
      <c r="D349" s="65">
        <v>92.5</v>
      </c>
      <c r="E349" s="65">
        <v>80</v>
      </c>
      <c r="F349" s="65">
        <v>70</v>
      </c>
      <c r="G349" s="65">
        <v>70</v>
      </c>
      <c r="H349" s="65">
        <v>80</v>
      </c>
      <c r="I349" s="65">
        <v>46.67</v>
      </c>
      <c r="J349" s="65">
        <v>40</v>
      </c>
      <c r="K349" s="65">
        <v>33.33</v>
      </c>
      <c r="L349" s="65">
        <v>33.33</v>
      </c>
    </row>
    <row r="350" spans="1:12" ht="15" customHeight="1">
      <c r="B350" s="58" t="s">
        <v>117</v>
      </c>
      <c r="C350" s="58"/>
      <c r="D350" s="58"/>
      <c r="E350" s="58"/>
      <c r="F350" s="58"/>
      <c r="G350" s="58"/>
      <c r="H350" s="58"/>
      <c r="I350" s="58"/>
      <c r="J350" s="58"/>
      <c r="K350" s="58"/>
      <c r="L350" s="58"/>
    </row>
    <row r="351" spans="1:12" s="32" customFormat="1" ht="15" customHeight="1">
      <c r="A351" s="12"/>
      <c r="B351" s="174">
        <v>2015</v>
      </c>
      <c r="C351" s="83"/>
      <c r="D351" s="80"/>
      <c r="E351" s="80"/>
      <c r="F351" s="80"/>
      <c r="G351" s="80"/>
      <c r="H351" s="83"/>
      <c r="I351" s="80"/>
      <c r="J351" s="80"/>
      <c r="K351" s="80"/>
      <c r="L351" s="80"/>
    </row>
    <row r="352" spans="1:12" s="32" customFormat="1" ht="15" customHeight="1">
      <c r="A352" s="12"/>
      <c r="B352" s="174">
        <v>2014</v>
      </c>
      <c r="C352" s="65">
        <v>87.5</v>
      </c>
      <c r="D352" s="80"/>
      <c r="E352" s="80"/>
      <c r="F352" s="80"/>
      <c r="G352" s="80"/>
      <c r="H352" s="65">
        <v>50</v>
      </c>
      <c r="I352" s="80"/>
      <c r="J352" s="80"/>
      <c r="K352" s="80"/>
      <c r="L352" s="80"/>
    </row>
    <row r="353" spans="1:12" s="32" customFormat="1" ht="15" customHeight="1">
      <c r="A353" s="12"/>
      <c r="B353" s="63">
        <v>2013</v>
      </c>
      <c r="C353" s="65">
        <v>44.44</v>
      </c>
      <c r="D353" s="65">
        <v>44.44</v>
      </c>
      <c r="E353" s="80"/>
      <c r="F353" s="80"/>
      <c r="G353" s="80"/>
      <c r="H353" s="65">
        <v>0</v>
      </c>
      <c r="I353" s="65">
        <v>0</v>
      </c>
      <c r="J353" s="80"/>
      <c r="K353" s="80"/>
      <c r="L353" s="80"/>
    </row>
    <row r="354" spans="1:12" ht="15" customHeight="1">
      <c r="B354" s="63">
        <v>2012</v>
      </c>
      <c r="C354" s="65">
        <v>45.45</v>
      </c>
      <c r="D354" s="65">
        <v>9.09</v>
      </c>
      <c r="E354" s="88">
        <v>9.09</v>
      </c>
      <c r="F354" s="80"/>
      <c r="G354" s="80"/>
      <c r="H354" s="65">
        <v>100</v>
      </c>
      <c r="I354" s="65">
        <v>0</v>
      </c>
      <c r="J354" s="88">
        <v>0</v>
      </c>
      <c r="K354" s="80"/>
      <c r="L354" s="80"/>
    </row>
    <row r="355" spans="1:12" ht="15" customHeight="1">
      <c r="B355" s="63">
        <v>2011</v>
      </c>
      <c r="C355" s="65">
        <v>66.67</v>
      </c>
      <c r="D355" s="65">
        <v>66.67</v>
      </c>
      <c r="E355" s="88">
        <v>41.67</v>
      </c>
      <c r="F355" s="65">
        <v>33.33</v>
      </c>
      <c r="G355" s="80"/>
      <c r="H355" s="65">
        <v>100</v>
      </c>
      <c r="I355" s="65">
        <v>100</v>
      </c>
      <c r="J355" s="88">
        <v>25</v>
      </c>
      <c r="K355" s="65">
        <v>0</v>
      </c>
      <c r="L355" s="80"/>
    </row>
    <row r="356" spans="1:12" ht="15" customHeight="1">
      <c r="B356" s="63">
        <v>2010</v>
      </c>
      <c r="C356" s="65">
        <v>100</v>
      </c>
      <c r="D356" s="65">
        <v>100</v>
      </c>
      <c r="E356" s="88">
        <v>50</v>
      </c>
      <c r="F356" s="65">
        <v>50</v>
      </c>
      <c r="G356" s="65">
        <v>50</v>
      </c>
      <c r="H356" s="65">
        <v>100</v>
      </c>
      <c r="I356" s="65">
        <v>100</v>
      </c>
      <c r="J356" s="88">
        <v>50</v>
      </c>
      <c r="K356" s="65">
        <v>0</v>
      </c>
      <c r="L356" s="65">
        <v>0</v>
      </c>
    </row>
    <row r="357" spans="1:12" ht="15" customHeight="1">
      <c r="B357" s="63">
        <v>2009</v>
      </c>
      <c r="C357" s="65">
        <v>100</v>
      </c>
      <c r="D357" s="65">
        <v>100</v>
      </c>
      <c r="E357" s="65">
        <v>80</v>
      </c>
      <c r="F357" s="65">
        <v>80</v>
      </c>
      <c r="G357" s="65">
        <v>80</v>
      </c>
      <c r="H357" s="65">
        <v>100</v>
      </c>
      <c r="I357" s="65">
        <v>100</v>
      </c>
      <c r="J357" s="65">
        <v>50</v>
      </c>
      <c r="K357" s="65">
        <v>25</v>
      </c>
      <c r="L357" s="65">
        <v>25</v>
      </c>
    </row>
    <row r="358" spans="1:12" ht="15" customHeight="1">
      <c r="B358" s="63">
        <v>2008</v>
      </c>
      <c r="C358" s="65">
        <v>100</v>
      </c>
      <c r="D358" s="65">
        <v>50</v>
      </c>
      <c r="E358" s="65">
        <v>50</v>
      </c>
      <c r="F358" s="65">
        <v>50</v>
      </c>
      <c r="G358" s="65">
        <v>0</v>
      </c>
      <c r="H358" s="65">
        <v>0</v>
      </c>
      <c r="I358" s="65">
        <v>0</v>
      </c>
      <c r="J358" s="65">
        <v>0</v>
      </c>
      <c r="K358" s="65">
        <v>0</v>
      </c>
      <c r="L358" s="65">
        <v>0</v>
      </c>
    </row>
    <row r="359" spans="1:12" ht="15" customHeight="1">
      <c r="B359" s="58" t="s">
        <v>118</v>
      </c>
      <c r="C359" s="58"/>
      <c r="D359" s="58"/>
      <c r="E359" s="58"/>
      <c r="F359" s="58"/>
      <c r="G359" s="58"/>
      <c r="H359" s="58"/>
      <c r="I359" s="58"/>
      <c r="J359" s="58"/>
      <c r="K359" s="58"/>
      <c r="L359" s="58"/>
    </row>
    <row r="360" spans="1:12" s="32" customFormat="1" ht="15" customHeight="1">
      <c r="A360" s="12"/>
      <c r="B360" s="174">
        <v>2015</v>
      </c>
      <c r="C360" s="83"/>
      <c r="D360" s="80"/>
      <c r="E360" s="80"/>
      <c r="F360" s="80"/>
      <c r="G360" s="80"/>
      <c r="H360" s="83"/>
      <c r="I360" s="80"/>
      <c r="J360" s="80"/>
      <c r="K360" s="80"/>
      <c r="L360" s="80"/>
    </row>
    <row r="361" spans="1:12" s="32" customFormat="1" ht="15" customHeight="1">
      <c r="A361" s="12"/>
      <c r="B361" s="174">
        <v>2014</v>
      </c>
      <c r="C361" s="65">
        <v>100</v>
      </c>
      <c r="D361" s="80"/>
      <c r="E361" s="80"/>
      <c r="F361" s="80"/>
      <c r="G361" s="80"/>
      <c r="H361" s="65">
        <v>0</v>
      </c>
      <c r="I361" s="80"/>
      <c r="J361" s="80"/>
      <c r="K361" s="80"/>
      <c r="L361" s="80"/>
    </row>
    <row r="362" spans="1:12" s="32" customFormat="1" ht="15" customHeight="1">
      <c r="A362" s="12"/>
      <c r="B362" s="63">
        <v>2013</v>
      </c>
      <c r="C362" s="65">
        <v>60</v>
      </c>
      <c r="D362" s="65">
        <v>40</v>
      </c>
      <c r="E362" s="80"/>
      <c r="F362" s="80"/>
      <c r="G362" s="80"/>
      <c r="H362" s="65">
        <v>100</v>
      </c>
      <c r="I362" s="65">
        <v>100</v>
      </c>
      <c r="J362" s="80"/>
      <c r="K362" s="80"/>
      <c r="L362" s="80"/>
    </row>
    <row r="363" spans="1:12" ht="15" customHeight="1">
      <c r="B363" s="63">
        <v>2012</v>
      </c>
      <c r="C363" s="65">
        <v>83.33</v>
      </c>
      <c r="D363" s="65">
        <v>16.670000000000002</v>
      </c>
      <c r="E363" s="88">
        <v>16.670000000000002</v>
      </c>
      <c r="F363" s="80"/>
      <c r="G363" s="80"/>
      <c r="H363" s="65">
        <v>100</v>
      </c>
      <c r="I363" s="65">
        <v>100</v>
      </c>
      <c r="J363" s="88">
        <v>100</v>
      </c>
      <c r="K363" s="80"/>
      <c r="L363" s="80"/>
    </row>
    <row r="364" spans="1:12" ht="15" customHeight="1">
      <c r="B364" s="63">
        <v>2011</v>
      </c>
      <c r="C364" s="65">
        <v>66.67</v>
      </c>
      <c r="D364" s="65">
        <v>66.67</v>
      </c>
      <c r="E364" s="88">
        <v>66.67</v>
      </c>
      <c r="F364" s="65">
        <v>66.67</v>
      </c>
      <c r="G364" s="80"/>
      <c r="H364" s="65">
        <v>100</v>
      </c>
      <c r="I364" s="65">
        <v>100</v>
      </c>
      <c r="J364" s="88">
        <v>100</v>
      </c>
      <c r="K364" s="65">
        <v>100</v>
      </c>
      <c r="L364" s="80"/>
    </row>
    <row r="365" spans="1:12" ht="15" customHeight="1">
      <c r="B365" s="63">
        <v>2010</v>
      </c>
      <c r="C365" s="65">
        <v>100</v>
      </c>
      <c r="D365" s="65">
        <v>100</v>
      </c>
      <c r="E365" s="88">
        <v>66.67</v>
      </c>
      <c r="F365" s="65">
        <v>33.33</v>
      </c>
      <c r="G365" s="65">
        <v>33.33</v>
      </c>
      <c r="H365" s="65">
        <v>0</v>
      </c>
      <c r="I365" s="65">
        <v>0</v>
      </c>
      <c r="J365" s="88">
        <v>0</v>
      </c>
      <c r="K365" s="65">
        <v>0</v>
      </c>
      <c r="L365" s="65">
        <v>0</v>
      </c>
    </row>
    <row r="366" spans="1:12" ht="15" customHeight="1">
      <c r="B366" s="63">
        <v>2009</v>
      </c>
      <c r="C366" s="65">
        <v>80</v>
      </c>
      <c r="D366" s="65">
        <v>60</v>
      </c>
      <c r="E366" s="65">
        <v>60</v>
      </c>
      <c r="F366" s="65">
        <v>40</v>
      </c>
      <c r="G366" s="65">
        <v>20</v>
      </c>
      <c r="H366" s="65">
        <v>0</v>
      </c>
      <c r="I366" s="65">
        <v>0</v>
      </c>
      <c r="J366" s="65">
        <v>0</v>
      </c>
      <c r="K366" s="65">
        <v>0</v>
      </c>
      <c r="L366" s="65">
        <v>0</v>
      </c>
    </row>
    <row r="367" spans="1:12" ht="15" customHeight="1">
      <c r="B367" s="63">
        <v>2008</v>
      </c>
      <c r="C367" s="65">
        <v>50</v>
      </c>
      <c r="D367" s="65">
        <v>25</v>
      </c>
      <c r="E367" s="65">
        <v>25</v>
      </c>
      <c r="F367" s="65">
        <v>25</v>
      </c>
      <c r="G367" s="65">
        <v>0</v>
      </c>
      <c r="H367" s="65">
        <v>0</v>
      </c>
      <c r="I367" s="65">
        <v>0</v>
      </c>
      <c r="J367" s="65">
        <v>0</v>
      </c>
      <c r="K367" s="65">
        <v>0</v>
      </c>
      <c r="L367" s="65">
        <v>0</v>
      </c>
    </row>
    <row r="368" spans="1:12" ht="15" customHeight="1">
      <c r="B368" s="58" t="s">
        <v>119</v>
      </c>
      <c r="C368" s="58"/>
      <c r="D368" s="58"/>
      <c r="E368" s="58"/>
      <c r="F368" s="58"/>
      <c r="G368" s="58"/>
      <c r="H368" s="58"/>
      <c r="I368" s="58"/>
      <c r="J368" s="58"/>
      <c r="K368" s="58"/>
      <c r="L368" s="58"/>
    </row>
    <row r="369" spans="1:12" s="32" customFormat="1" ht="15" customHeight="1">
      <c r="A369" s="12"/>
      <c r="B369" s="174">
        <v>2015</v>
      </c>
      <c r="C369" s="83"/>
      <c r="D369" s="80"/>
      <c r="E369" s="80"/>
      <c r="F369" s="80"/>
      <c r="G369" s="80"/>
      <c r="H369" s="83"/>
      <c r="I369" s="80"/>
      <c r="J369" s="80"/>
      <c r="K369" s="80"/>
      <c r="L369" s="80"/>
    </row>
    <row r="370" spans="1:12" s="32" customFormat="1" ht="15" customHeight="1">
      <c r="A370" s="12"/>
      <c r="B370" s="174">
        <v>2014</v>
      </c>
      <c r="C370" s="65">
        <v>0</v>
      </c>
      <c r="D370" s="80"/>
      <c r="E370" s="80"/>
      <c r="F370" s="80"/>
      <c r="G370" s="80"/>
      <c r="H370" s="65">
        <v>0</v>
      </c>
      <c r="I370" s="80"/>
      <c r="J370" s="80"/>
      <c r="K370" s="80"/>
      <c r="L370" s="80"/>
    </row>
    <row r="371" spans="1:12" s="32" customFormat="1" ht="15" customHeight="1">
      <c r="A371" s="12"/>
      <c r="B371" s="63">
        <v>2013</v>
      </c>
      <c r="C371" s="65">
        <v>50</v>
      </c>
      <c r="D371" s="65">
        <v>0</v>
      </c>
      <c r="E371" s="80"/>
      <c r="F371" s="80"/>
      <c r="G371" s="80"/>
      <c r="H371" s="65">
        <v>100</v>
      </c>
      <c r="I371" s="65">
        <v>100</v>
      </c>
      <c r="J371" s="80"/>
      <c r="K371" s="80"/>
      <c r="L371" s="80"/>
    </row>
    <row r="372" spans="1:12" ht="15" customHeight="1">
      <c r="B372" s="63">
        <v>2012</v>
      </c>
      <c r="C372" s="65">
        <v>100</v>
      </c>
      <c r="D372" s="65">
        <v>100</v>
      </c>
      <c r="E372" s="88">
        <v>50</v>
      </c>
      <c r="F372" s="80"/>
      <c r="G372" s="80"/>
      <c r="H372" s="65">
        <v>0</v>
      </c>
      <c r="I372" s="65">
        <v>0</v>
      </c>
      <c r="J372" s="88">
        <v>0</v>
      </c>
      <c r="K372" s="80"/>
      <c r="L372" s="80"/>
    </row>
    <row r="373" spans="1:12" ht="15" customHeight="1">
      <c r="B373" s="63">
        <v>2011</v>
      </c>
      <c r="C373" s="65">
        <v>100</v>
      </c>
      <c r="D373" s="65">
        <v>100</v>
      </c>
      <c r="E373" s="88">
        <v>100</v>
      </c>
      <c r="F373" s="65">
        <v>100</v>
      </c>
      <c r="G373" s="80"/>
      <c r="H373" s="65">
        <v>0</v>
      </c>
      <c r="I373" s="65">
        <v>0</v>
      </c>
      <c r="J373" s="88">
        <v>0</v>
      </c>
      <c r="K373" s="65">
        <v>0</v>
      </c>
      <c r="L373" s="80"/>
    </row>
    <row r="374" spans="1:12" ht="15" customHeight="1">
      <c r="B374" s="63">
        <v>2010</v>
      </c>
      <c r="C374" s="65">
        <v>0</v>
      </c>
      <c r="D374" s="65">
        <v>0</v>
      </c>
      <c r="E374" s="88">
        <v>0</v>
      </c>
      <c r="F374" s="65">
        <v>0</v>
      </c>
      <c r="G374" s="65">
        <v>0</v>
      </c>
      <c r="H374" s="65">
        <v>0</v>
      </c>
      <c r="I374" s="65">
        <v>0</v>
      </c>
      <c r="J374" s="88">
        <v>0</v>
      </c>
      <c r="K374" s="65">
        <v>0</v>
      </c>
      <c r="L374" s="65">
        <v>0</v>
      </c>
    </row>
    <row r="375" spans="1:12" ht="15" customHeight="1">
      <c r="B375" s="63">
        <v>2009</v>
      </c>
      <c r="C375" s="65">
        <v>100</v>
      </c>
      <c r="D375" s="65">
        <v>100</v>
      </c>
      <c r="E375" s="65">
        <v>100</v>
      </c>
      <c r="F375" s="65">
        <v>100</v>
      </c>
      <c r="G375" s="65">
        <v>0</v>
      </c>
      <c r="H375" s="65">
        <v>100</v>
      </c>
      <c r="I375" s="65">
        <v>100</v>
      </c>
      <c r="J375" s="65">
        <v>100</v>
      </c>
      <c r="K375" s="65">
        <v>100</v>
      </c>
      <c r="L375" s="65">
        <v>0</v>
      </c>
    </row>
    <row r="376" spans="1:12" ht="15" customHeight="1">
      <c r="B376" s="63">
        <v>2008</v>
      </c>
      <c r="C376" s="65">
        <v>0</v>
      </c>
      <c r="D376" s="65">
        <v>0</v>
      </c>
      <c r="E376" s="65">
        <v>0</v>
      </c>
      <c r="F376" s="65">
        <v>0</v>
      </c>
      <c r="G376" s="65">
        <v>0</v>
      </c>
      <c r="H376" s="65">
        <v>0</v>
      </c>
      <c r="I376" s="65">
        <v>0</v>
      </c>
      <c r="J376" s="65">
        <v>0</v>
      </c>
      <c r="K376" s="65">
        <v>0</v>
      </c>
      <c r="L376" s="65">
        <v>0</v>
      </c>
    </row>
    <row r="377" spans="1:12" ht="15" customHeight="1">
      <c r="B377" s="58" t="s">
        <v>120</v>
      </c>
      <c r="C377" s="58"/>
      <c r="D377" s="58"/>
      <c r="E377" s="58"/>
      <c r="F377" s="58"/>
      <c r="G377" s="58"/>
      <c r="H377" s="58"/>
      <c r="I377" s="58"/>
      <c r="J377" s="58"/>
      <c r="K377" s="58"/>
      <c r="L377" s="58"/>
    </row>
    <row r="378" spans="1:12" s="32" customFormat="1" ht="15" customHeight="1">
      <c r="A378" s="12"/>
      <c r="B378" s="174">
        <v>2015</v>
      </c>
      <c r="C378" s="83"/>
      <c r="D378" s="80"/>
      <c r="E378" s="80"/>
      <c r="F378" s="80"/>
      <c r="G378" s="80"/>
      <c r="H378" s="83"/>
      <c r="I378" s="80"/>
      <c r="J378" s="80"/>
      <c r="K378" s="80"/>
      <c r="L378" s="80"/>
    </row>
    <row r="379" spans="1:12" s="32" customFormat="1" ht="15" customHeight="1">
      <c r="A379" s="12"/>
      <c r="B379" s="174">
        <v>2014</v>
      </c>
      <c r="C379" s="65">
        <v>0</v>
      </c>
      <c r="D379" s="80"/>
      <c r="E379" s="80"/>
      <c r="F379" s="80"/>
      <c r="G379" s="80"/>
      <c r="H379" s="65">
        <v>0</v>
      </c>
      <c r="I379" s="80"/>
      <c r="J379" s="80"/>
      <c r="K379" s="80"/>
      <c r="L379" s="80"/>
    </row>
    <row r="380" spans="1:12" s="32" customFormat="1" ht="15" customHeight="1">
      <c r="A380" s="12"/>
      <c r="B380" s="63">
        <v>2013</v>
      </c>
      <c r="C380" s="65">
        <v>50</v>
      </c>
      <c r="D380" s="65">
        <v>50</v>
      </c>
      <c r="E380" s="80"/>
      <c r="F380" s="80"/>
      <c r="G380" s="80"/>
      <c r="H380" s="65">
        <v>0</v>
      </c>
      <c r="I380" s="65">
        <v>0</v>
      </c>
      <c r="J380" s="80"/>
      <c r="K380" s="80"/>
      <c r="L380" s="80"/>
    </row>
    <row r="381" spans="1:12" ht="15" customHeight="1">
      <c r="B381" s="63">
        <v>2012</v>
      </c>
      <c r="C381" s="65">
        <v>100</v>
      </c>
      <c r="D381" s="65">
        <v>100</v>
      </c>
      <c r="E381" s="88">
        <v>100</v>
      </c>
      <c r="F381" s="80"/>
      <c r="G381" s="80"/>
      <c r="H381" s="65">
        <v>0</v>
      </c>
      <c r="I381" s="65">
        <v>0</v>
      </c>
      <c r="J381" s="88">
        <v>0</v>
      </c>
      <c r="K381" s="80"/>
      <c r="L381" s="80"/>
    </row>
    <row r="382" spans="1:12" ht="15" customHeight="1">
      <c r="B382" s="63">
        <v>2011</v>
      </c>
      <c r="C382" s="65">
        <v>100</v>
      </c>
      <c r="D382" s="65">
        <v>100</v>
      </c>
      <c r="E382" s="88">
        <v>50</v>
      </c>
      <c r="F382" s="65">
        <v>0</v>
      </c>
      <c r="G382" s="80"/>
      <c r="H382" s="65">
        <v>0</v>
      </c>
      <c r="I382" s="65">
        <v>0</v>
      </c>
      <c r="J382" s="88">
        <v>0</v>
      </c>
      <c r="K382" s="65">
        <v>0</v>
      </c>
      <c r="L382" s="80"/>
    </row>
    <row r="383" spans="1:12" ht="15" customHeight="1">
      <c r="B383" s="63">
        <v>2010</v>
      </c>
      <c r="C383" s="65">
        <v>100</v>
      </c>
      <c r="D383" s="65">
        <v>100</v>
      </c>
      <c r="E383" s="88">
        <v>50</v>
      </c>
      <c r="F383" s="65">
        <v>50</v>
      </c>
      <c r="G383" s="65">
        <v>50</v>
      </c>
      <c r="H383" s="65">
        <v>100</v>
      </c>
      <c r="I383" s="65">
        <v>0</v>
      </c>
      <c r="J383" s="88">
        <v>0</v>
      </c>
      <c r="K383" s="65">
        <v>0</v>
      </c>
      <c r="L383" s="65">
        <v>0</v>
      </c>
    </row>
    <row r="384" spans="1:12" ht="15" customHeight="1">
      <c r="B384" s="63">
        <v>2009</v>
      </c>
      <c r="C384" s="65">
        <v>100</v>
      </c>
      <c r="D384" s="65">
        <v>100</v>
      </c>
      <c r="E384" s="65">
        <v>100</v>
      </c>
      <c r="F384" s="65">
        <v>100</v>
      </c>
      <c r="G384" s="65">
        <v>100</v>
      </c>
      <c r="H384" s="65">
        <v>0</v>
      </c>
      <c r="I384" s="65">
        <v>0</v>
      </c>
      <c r="J384" s="65">
        <v>0</v>
      </c>
      <c r="K384" s="65">
        <v>0</v>
      </c>
      <c r="L384" s="65">
        <v>0</v>
      </c>
    </row>
    <row r="385" spans="1:12" ht="15" customHeight="1">
      <c r="B385" s="63">
        <v>2008</v>
      </c>
      <c r="C385" s="65">
        <v>100</v>
      </c>
      <c r="D385" s="65">
        <v>100</v>
      </c>
      <c r="E385" s="65">
        <v>50</v>
      </c>
      <c r="F385" s="65">
        <v>0</v>
      </c>
      <c r="G385" s="65">
        <v>0</v>
      </c>
      <c r="H385" s="65">
        <v>100</v>
      </c>
      <c r="I385" s="65">
        <v>100</v>
      </c>
      <c r="J385" s="65">
        <v>0</v>
      </c>
      <c r="K385" s="65">
        <v>0</v>
      </c>
      <c r="L385" s="65">
        <v>0</v>
      </c>
    </row>
    <row r="386" spans="1:12" ht="15" customHeight="1">
      <c r="B386" s="57" t="s">
        <v>11</v>
      </c>
      <c r="C386" s="57"/>
      <c r="D386" s="57"/>
      <c r="E386" s="57"/>
      <c r="F386" s="57"/>
      <c r="G386" s="57"/>
      <c r="H386" s="57"/>
      <c r="I386" s="57"/>
      <c r="J386" s="57"/>
      <c r="K386" s="57"/>
      <c r="L386" s="57"/>
    </row>
    <row r="387" spans="1:12" ht="15" customHeight="1">
      <c r="B387" s="58" t="s">
        <v>282</v>
      </c>
      <c r="C387" s="58"/>
      <c r="D387" s="58"/>
      <c r="E387" s="58"/>
      <c r="F387" s="58"/>
      <c r="G387" s="58"/>
      <c r="H387" s="58"/>
      <c r="I387" s="58"/>
      <c r="J387" s="58"/>
      <c r="K387" s="58"/>
      <c r="L387" s="58"/>
    </row>
    <row r="388" spans="1:12" s="32" customFormat="1" ht="15" customHeight="1">
      <c r="A388" s="12"/>
      <c r="B388" s="174">
        <v>2015</v>
      </c>
      <c r="C388" s="83"/>
      <c r="D388" s="80"/>
      <c r="E388" s="80"/>
      <c r="F388" s="80"/>
      <c r="G388" s="80"/>
      <c r="H388" s="83"/>
      <c r="I388" s="80"/>
      <c r="J388" s="80"/>
      <c r="K388" s="80"/>
      <c r="L388" s="80"/>
    </row>
    <row r="389" spans="1:12" s="32" customFormat="1" ht="15" customHeight="1">
      <c r="A389" s="12"/>
      <c r="B389" s="174">
        <v>2014</v>
      </c>
      <c r="C389" s="65">
        <v>86.99</v>
      </c>
      <c r="D389" s="80"/>
      <c r="E389" s="80"/>
      <c r="F389" s="80"/>
      <c r="G389" s="80"/>
      <c r="H389" s="65">
        <v>94.05</v>
      </c>
      <c r="I389" s="80"/>
      <c r="J389" s="80"/>
      <c r="K389" s="80"/>
      <c r="L389" s="80"/>
    </row>
    <row r="390" spans="1:12" s="32" customFormat="1" ht="15" customHeight="1">
      <c r="A390" s="12"/>
      <c r="B390" s="63">
        <v>2013</v>
      </c>
      <c r="C390" s="65">
        <v>85.11</v>
      </c>
      <c r="D390" s="65">
        <v>70.209999999999994</v>
      </c>
      <c r="E390" s="80"/>
      <c r="F390" s="80"/>
      <c r="G390" s="80"/>
      <c r="H390" s="65">
        <v>90.14</v>
      </c>
      <c r="I390" s="65">
        <v>73.239999999999995</v>
      </c>
      <c r="J390" s="80"/>
      <c r="K390" s="80"/>
      <c r="L390" s="80"/>
    </row>
    <row r="391" spans="1:12" ht="15" customHeight="1">
      <c r="B391" s="63">
        <v>2012</v>
      </c>
      <c r="C391" s="65">
        <v>87.22</v>
      </c>
      <c r="D391" s="65">
        <v>78.2</v>
      </c>
      <c r="E391" s="88">
        <v>56.39</v>
      </c>
      <c r="F391" s="80"/>
      <c r="G391" s="80"/>
      <c r="H391" s="65">
        <v>93.67</v>
      </c>
      <c r="I391" s="65">
        <v>75.95</v>
      </c>
      <c r="J391" s="88">
        <v>58.23</v>
      </c>
      <c r="K391" s="80"/>
      <c r="L391" s="80"/>
    </row>
    <row r="392" spans="1:12" ht="15" customHeight="1">
      <c r="B392" s="63">
        <v>2011</v>
      </c>
      <c r="C392" s="65">
        <v>79.59</v>
      </c>
      <c r="D392" s="65">
        <v>66.67</v>
      </c>
      <c r="E392" s="88">
        <v>55.1</v>
      </c>
      <c r="F392" s="65">
        <v>47.62</v>
      </c>
      <c r="G392" s="80"/>
      <c r="H392" s="65">
        <v>89.29</v>
      </c>
      <c r="I392" s="65">
        <v>77.38</v>
      </c>
      <c r="J392" s="88">
        <v>66.67</v>
      </c>
      <c r="K392" s="65">
        <v>60.71</v>
      </c>
      <c r="L392" s="80"/>
    </row>
    <row r="393" spans="1:12" ht="15" customHeight="1">
      <c r="B393" s="63">
        <v>2010</v>
      </c>
      <c r="C393" s="65">
        <v>90.83</v>
      </c>
      <c r="D393" s="65">
        <v>77.98</v>
      </c>
      <c r="E393" s="65">
        <v>66.06</v>
      </c>
      <c r="F393" s="65">
        <v>60.55</v>
      </c>
      <c r="G393" s="65">
        <v>52.29</v>
      </c>
      <c r="H393" s="65">
        <v>94.59</v>
      </c>
      <c r="I393" s="65">
        <v>79.73</v>
      </c>
      <c r="J393" s="65">
        <v>63.51</v>
      </c>
      <c r="K393" s="65">
        <v>56.76</v>
      </c>
      <c r="L393" s="65">
        <v>50</v>
      </c>
    </row>
    <row r="394" spans="1:12" ht="15" customHeight="1">
      <c r="B394" s="63">
        <v>2009</v>
      </c>
      <c r="C394" s="65">
        <v>88.99</v>
      </c>
      <c r="D394" s="65">
        <v>79.819999999999993</v>
      </c>
      <c r="E394" s="65">
        <v>73.39</v>
      </c>
      <c r="F394" s="65">
        <v>61.47</v>
      </c>
      <c r="G394" s="65">
        <v>56.88</v>
      </c>
      <c r="H394" s="65">
        <v>90.67</v>
      </c>
      <c r="I394" s="65">
        <v>76</v>
      </c>
      <c r="J394" s="65">
        <v>69.33</v>
      </c>
      <c r="K394" s="65">
        <v>58.67</v>
      </c>
      <c r="L394" s="65">
        <v>54.67</v>
      </c>
    </row>
    <row r="395" spans="1:12" ht="15" customHeight="1">
      <c r="B395" s="63">
        <v>2008</v>
      </c>
      <c r="C395" s="65">
        <v>87.5</v>
      </c>
      <c r="D395" s="65">
        <v>69.89</v>
      </c>
      <c r="E395" s="65">
        <v>59.66</v>
      </c>
      <c r="F395" s="65">
        <v>52.27</v>
      </c>
      <c r="G395" s="65">
        <v>44.32</v>
      </c>
      <c r="H395" s="65">
        <v>91.51</v>
      </c>
      <c r="I395" s="65">
        <v>77.36</v>
      </c>
      <c r="J395" s="65">
        <v>68.87</v>
      </c>
      <c r="K395" s="65">
        <v>63.21</v>
      </c>
      <c r="L395" s="65">
        <v>55.66</v>
      </c>
    </row>
    <row r="396" spans="1:12" ht="15" customHeight="1">
      <c r="B396" s="57" t="s">
        <v>25</v>
      </c>
      <c r="C396" s="57"/>
      <c r="D396" s="57"/>
      <c r="E396" s="57"/>
      <c r="F396" s="57"/>
      <c r="G396" s="57"/>
      <c r="H396" s="57"/>
      <c r="I396" s="57"/>
      <c r="J396" s="57"/>
      <c r="K396" s="57"/>
      <c r="L396" s="57"/>
    </row>
    <row r="397" spans="1:12" ht="15" customHeight="1">
      <c r="B397" s="58" t="s">
        <v>121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</row>
    <row r="398" spans="1:12" s="32" customFormat="1" ht="15" customHeight="1">
      <c r="A398" s="12"/>
      <c r="B398" s="174">
        <v>2015</v>
      </c>
      <c r="C398" s="83"/>
      <c r="D398" s="80"/>
      <c r="E398" s="80"/>
      <c r="F398" s="80"/>
      <c r="G398" s="80"/>
      <c r="H398" s="83"/>
      <c r="I398" s="80"/>
      <c r="J398" s="80"/>
      <c r="K398" s="80"/>
      <c r="L398" s="80"/>
    </row>
    <row r="399" spans="1:12" s="32" customFormat="1" ht="15" customHeight="1">
      <c r="A399" s="12"/>
      <c r="B399" s="174">
        <v>2014</v>
      </c>
      <c r="C399" s="65">
        <v>78.569999999999993</v>
      </c>
      <c r="D399" s="80"/>
      <c r="E399" s="80"/>
      <c r="F399" s="80"/>
      <c r="G399" s="80"/>
      <c r="H399" s="65">
        <v>77.78</v>
      </c>
      <c r="I399" s="80"/>
      <c r="J399" s="80"/>
      <c r="K399" s="80"/>
      <c r="L399" s="80"/>
    </row>
    <row r="400" spans="1:12" s="32" customFormat="1" ht="15" customHeight="1">
      <c r="A400" s="12"/>
      <c r="B400" s="63">
        <v>2013</v>
      </c>
      <c r="C400" s="65">
        <v>64</v>
      </c>
      <c r="D400" s="65">
        <v>46</v>
      </c>
      <c r="E400" s="80"/>
      <c r="F400" s="80"/>
      <c r="G400" s="80"/>
      <c r="H400" s="65">
        <v>71.430000000000007</v>
      </c>
      <c r="I400" s="65">
        <v>42.86</v>
      </c>
      <c r="J400" s="80"/>
      <c r="K400" s="80"/>
      <c r="L400" s="80"/>
    </row>
    <row r="401" spans="1:12" ht="15" customHeight="1">
      <c r="B401" s="63">
        <v>2012</v>
      </c>
      <c r="C401" s="65">
        <v>72.73</v>
      </c>
      <c r="D401" s="65">
        <v>59.09</v>
      </c>
      <c r="E401" s="88">
        <v>40.909999999999997</v>
      </c>
      <c r="F401" s="80"/>
      <c r="G401" s="80"/>
      <c r="H401" s="65">
        <v>100</v>
      </c>
      <c r="I401" s="65">
        <v>100</v>
      </c>
      <c r="J401" s="88">
        <v>0</v>
      </c>
      <c r="K401" s="80"/>
      <c r="L401" s="80"/>
    </row>
    <row r="402" spans="1:12" ht="15" customHeight="1">
      <c r="B402" s="63">
        <v>2011</v>
      </c>
      <c r="C402" s="65">
        <v>53.33</v>
      </c>
      <c r="D402" s="65">
        <v>33.33</v>
      </c>
      <c r="E402" s="88">
        <v>24.44</v>
      </c>
      <c r="F402" s="65">
        <v>17.78</v>
      </c>
      <c r="G402" s="80"/>
      <c r="H402" s="65">
        <v>100</v>
      </c>
      <c r="I402" s="65">
        <v>66.67</v>
      </c>
      <c r="J402" s="88">
        <v>0</v>
      </c>
      <c r="K402" s="65">
        <v>0</v>
      </c>
      <c r="L402" s="80"/>
    </row>
    <row r="403" spans="1:12" ht="15" customHeight="1">
      <c r="B403" s="63">
        <v>2010</v>
      </c>
      <c r="C403" s="65">
        <v>80</v>
      </c>
      <c r="D403" s="65">
        <v>56</v>
      </c>
      <c r="E403" s="88">
        <v>36</v>
      </c>
      <c r="F403" s="65">
        <v>32</v>
      </c>
      <c r="G403" s="65">
        <v>24</v>
      </c>
      <c r="H403" s="65">
        <v>75</v>
      </c>
      <c r="I403" s="65">
        <v>50</v>
      </c>
      <c r="J403" s="88">
        <v>50</v>
      </c>
      <c r="K403" s="65">
        <v>25</v>
      </c>
      <c r="L403" s="65">
        <v>25</v>
      </c>
    </row>
    <row r="404" spans="1:12" ht="15" customHeight="1">
      <c r="B404" s="63">
        <v>2009</v>
      </c>
      <c r="C404" s="65">
        <v>80</v>
      </c>
      <c r="D404" s="65">
        <v>66.67</v>
      </c>
      <c r="E404" s="65">
        <v>66.67</v>
      </c>
      <c r="F404" s="65">
        <v>46.67</v>
      </c>
      <c r="G404" s="65">
        <v>33.33</v>
      </c>
      <c r="H404" s="65">
        <v>75</v>
      </c>
      <c r="I404" s="65">
        <v>50</v>
      </c>
      <c r="J404" s="65">
        <v>25</v>
      </c>
      <c r="K404" s="65">
        <v>25</v>
      </c>
      <c r="L404" s="65">
        <v>25</v>
      </c>
    </row>
    <row r="405" spans="1:12" ht="15" customHeight="1">
      <c r="B405" s="63">
        <v>2008</v>
      </c>
      <c r="C405" s="65">
        <v>67.44</v>
      </c>
      <c r="D405" s="65">
        <v>44.19</v>
      </c>
      <c r="E405" s="65">
        <v>30.23</v>
      </c>
      <c r="F405" s="65">
        <v>20.93</v>
      </c>
      <c r="G405" s="65">
        <v>16.28</v>
      </c>
      <c r="H405" s="65">
        <v>33.33</v>
      </c>
      <c r="I405" s="65">
        <v>33.33</v>
      </c>
      <c r="J405" s="65">
        <v>16.670000000000002</v>
      </c>
      <c r="K405" s="65">
        <v>16.670000000000002</v>
      </c>
      <c r="L405" s="65">
        <v>16.670000000000002</v>
      </c>
    </row>
    <row r="406" spans="1:12" ht="15" customHeight="1">
      <c r="B406" s="58" t="s">
        <v>122</v>
      </c>
      <c r="C406" s="58"/>
      <c r="D406" s="58"/>
      <c r="E406" s="58"/>
      <c r="F406" s="58"/>
      <c r="G406" s="58"/>
      <c r="H406" s="58"/>
      <c r="I406" s="58"/>
      <c r="J406" s="58"/>
      <c r="K406" s="58"/>
      <c r="L406" s="58"/>
    </row>
    <row r="407" spans="1:12" s="32" customFormat="1" ht="15" customHeight="1">
      <c r="A407" s="12"/>
      <c r="B407" s="174">
        <v>2015</v>
      </c>
      <c r="C407" s="83"/>
      <c r="D407" s="80"/>
      <c r="E407" s="80"/>
      <c r="F407" s="80"/>
      <c r="G407" s="80"/>
      <c r="H407" s="83"/>
      <c r="I407" s="80"/>
      <c r="J407" s="80"/>
      <c r="K407" s="80"/>
      <c r="L407" s="80"/>
    </row>
    <row r="408" spans="1:12" s="32" customFormat="1" ht="15" customHeight="1">
      <c r="A408" s="12"/>
      <c r="B408" s="174">
        <v>2014</v>
      </c>
      <c r="C408" s="65">
        <v>91.36</v>
      </c>
      <c r="D408" s="80"/>
      <c r="E408" s="80"/>
      <c r="F408" s="80"/>
      <c r="G408" s="80"/>
      <c r="H408" s="65">
        <v>96</v>
      </c>
      <c r="I408" s="80"/>
      <c r="J408" s="80"/>
      <c r="K408" s="80"/>
      <c r="L408" s="80"/>
    </row>
    <row r="409" spans="1:12" s="32" customFormat="1" ht="15" customHeight="1">
      <c r="A409" s="12"/>
      <c r="B409" s="63">
        <v>2013</v>
      </c>
      <c r="C409" s="65">
        <v>96.7</v>
      </c>
      <c r="D409" s="65">
        <v>83.52</v>
      </c>
      <c r="E409" s="80"/>
      <c r="F409" s="80"/>
      <c r="G409" s="80"/>
      <c r="H409" s="65">
        <v>92.19</v>
      </c>
      <c r="I409" s="65">
        <v>76.56</v>
      </c>
      <c r="J409" s="80"/>
      <c r="K409" s="80"/>
      <c r="L409" s="80"/>
    </row>
    <row r="410" spans="1:12" ht="15" customHeight="1">
      <c r="B410" s="63">
        <v>2012</v>
      </c>
      <c r="C410" s="65">
        <v>94.38</v>
      </c>
      <c r="D410" s="65">
        <v>87.64</v>
      </c>
      <c r="E410" s="88">
        <v>64.040000000000006</v>
      </c>
      <c r="F410" s="80"/>
      <c r="G410" s="80"/>
      <c r="H410" s="65">
        <v>93.51</v>
      </c>
      <c r="I410" s="65">
        <v>75.319999999999993</v>
      </c>
      <c r="J410" s="88">
        <v>59.74</v>
      </c>
      <c r="K410" s="80"/>
      <c r="L410" s="80"/>
    </row>
    <row r="411" spans="1:12" ht="15" customHeight="1">
      <c r="B411" s="63">
        <v>2011</v>
      </c>
      <c r="C411" s="65">
        <v>91.18</v>
      </c>
      <c r="D411" s="65">
        <v>81.37</v>
      </c>
      <c r="E411" s="88">
        <v>68.63</v>
      </c>
      <c r="F411" s="65">
        <v>60.78</v>
      </c>
      <c r="G411" s="80"/>
      <c r="H411" s="65">
        <v>88.89</v>
      </c>
      <c r="I411" s="65">
        <v>77.78</v>
      </c>
      <c r="J411" s="88">
        <v>69.14</v>
      </c>
      <c r="K411" s="65">
        <v>62.96</v>
      </c>
      <c r="L411" s="80"/>
    </row>
    <row r="412" spans="1:12" ht="15" customHeight="1">
      <c r="B412" s="63">
        <v>2010</v>
      </c>
      <c r="C412" s="65">
        <v>94.05</v>
      </c>
      <c r="D412" s="65">
        <v>84.52</v>
      </c>
      <c r="E412" s="88">
        <v>75</v>
      </c>
      <c r="F412" s="65">
        <v>69.05</v>
      </c>
      <c r="G412" s="65">
        <v>60.71</v>
      </c>
      <c r="H412" s="65">
        <v>95.71</v>
      </c>
      <c r="I412" s="65">
        <v>81.430000000000007</v>
      </c>
      <c r="J412" s="88">
        <v>64.290000000000006</v>
      </c>
      <c r="K412" s="65">
        <v>58.57</v>
      </c>
      <c r="L412" s="65">
        <v>51.43</v>
      </c>
    </row>
    <row r="413" spans="1:12" ht="15" customHeight="1">
      <c r="B413" s="63">
        <v>2009</v>
      </c>
      <c r="C413" s="65">
        <v>90.43</v>
      </c>
      <c r="D413" s="65">
        <v>81.91</v>
      </c>
      <c r="E413" s="65">
        <v>74.47</v>
      </c>
      <c r="F413" s="65">
        <v>63.83</v>
      </c>
      <c r="G413" s="65">
        <v>60.64</v>
      </c>
      <c r="H413" s="65">
        <v>91.55</v>
      </c>
      <c r="I413" s="65">
        <v>77.459999999999994</v>
      </c>
      <c r="J413" s="65">
        <v>71.83</v>
      </c>
      <c r="K413" s="65">
        <v>60.56</v>
      </c>
      <c r="L413" s="65">
        <v>56.34</v>
      </c>
    </row>
    <row r="414" spans="1:12" ht="15" customHeight="1">
      <c r="B414" s="63">
        <v>2008</v>
      </c>
      <c r="C414" s="65">
        <v>93.98</v>
      </c>
      <c r="D414" s="65">
        <v>78.2</v>
      </c>
      <c r="E414" s="65">
        <v>69.17</v>
      </c>
      <c r="F414" s="65">
        <v>62.41</v>
      </c>
      <c r="G414" s="65">
        <v>53.38</v>
      </c>
      <c r="H414" s="65">
        <v>95</v>
      </c>
      <c r="I414" s="65">
        <v>80</v>
      </c>
      <c r="J414" s="65">
        <v>72</v>
      </c>
      <c r="K414" s="65">
        <v>66</v>
      </c>
      <c r="L414" s="65">
        <v>58</v>
      </c>
    </row>
    <row r="415" spans="1:12" ht="15" customHeight="1">
      <c r="B415" s="57" t="s">
        <v>28</v>
      </c>
      <c r="C415" s="57"/>
      <c r="D415" s="57"/>
      <c r="E415" s="57"/>
      <c r="F415" s="57"/>
      <c r="G415" s="57"/>
      <c r="H415" s="57"/>
      <c r="I415" s="57"/>
      <c r="J415" s="57"/>
      <c r="K415" s="57"/>
      <c r="L415" s="57"/>
    </row>
    <row r="416" spans="1:12" ht="15" customHeight="1">
      <c r="B416" s="58" t="s">
        <v>123</v>
      </c>
      <c r="C416" s="58"/>
      <c r="D416" s="58"/>
      <c r="E416" s="58"/>
      <c r="F416" s="58"/>
      <c r="G416" s="58"/>
      <c r="H416" s="58"/>
      <c r="I416" s="58"/>
      <c r="J416" s="58"/>
      <c r="K416" s="58"/>
      <c r="L416" s="58"/>
    </row>
    <row r="417" spans="1:12" s="32" customFormat="1" ht="15" customHeight="1">
      <c r="A417" s="12"/>
      <c r="B417" s="174">
        <v>2015</v>
      </c>
      <c r="C417" s="83"/>
      <c r="D417" s="80"/>
      <c r="E417" s="80"/>
      <c r="F417" s="80"/>
      <c r="G417" s="80"/>
      <c r="H417" s="83"/>
      <c r="I417" s="80"/>
      <c r="J417" s="80"/>
      <c r="K417" s="80"/>
      <c r="L417" s="80"/>
    </row>
    <row r="418" spans="1:12" s="32" customFormat="1" ht="15" customHeight="1">
      <c r="A418" s="12"/>
      <c r="B418" s="174">
        <v>2014</v>
      </c>
      <c r="C418" s="65">
        <v>91.43</v>
      </c>
      <c r="D418" s="80"/>
      <c r="E418" s="80"/>
      <c r="F418" s="80"/>
      <c r="G418" s="80"/>
      <c r="H418" s="65">
        <v>96.77</v>
      </c>
      <c r="I418" s="80"/>
      <c r="J418" s="80"/>
      <c r="K418" s="80"/>
      <c r="L418" s="80"/>
    </row>
    <row r="419" spans="1:12" s="32" customFormat="1" ht="15" customHeight="1">
      <c r="A419" s="12"/>
      <c r="B419" s="63">
        <v>2013</v>
      </c>
      <c r="C419" s="65">
        <v>89.36</v>
      </c>
      <c r="D419" s="65">
        <v>76.599999999999994</v>
      </c>
      <c r="E419" s="80"/>
      <c r="F419" s="80"/>
      <c r="G419" s="80"/>
      <c r="H419" s="65">
        <v>85</v>
      </c>
      <c r="I419" s="65">
        <v>65</v>
      </c>
      <c r="J419" s="80"/>
      <c r="K419" s="80"/>
      <c r="L419" s="80"/>
    </row>
    <row r="420" spans="1:12" ht="15" customHeight="1">
      <c r="B420" s="63">
        <v>2012</v>
      </c>
      <c r="C420" s="65">
        <v>93.88</v>
      </c>
      <c r="D420" s="65">
        <v>85.71</v>
      </c>
      <c r="E420" s="88">
        <v>65.31</v>
      </c>
      <c r="F420" s="80"/>
      <c r="G420" s="80"/>
      <c r="H420" s="65">
        <v>100</v>
      </c>
      <c r="I420" s="65">
        <v>80</v>
      </c>
      <c r="J420" s="88">
        <v>56</v>
      </c>
      <c r="K420" s="80"/>
      <c r="L420" s="80"/>
    </row>
    <row r="421" spans="1:12" ht="15" customHeight="1">
      <c r="B421" s="63">
        <v>2011</v>
      </c>
      <c r="C421" s="65">
        <v>71.150000000000006</v>
      </c>
      <c r="D421" s="65">
        <v>59.62</v>
      </c>
      <c r="E421" s="88">
        <v>48.08</v>
      </c>
      <c r="F421" s="65">
        <v>36.54</v>
      </c>
      <c r="G421" s="80"/>
      <c r="H421" s="65">
        <v>92.59</v>
      </c>
      <c r="I421" s="65">
        <v>81.48</v>
      </c>
      <c r="J421" s="88">
        <v>66.67</v>
      </c>
      <c r="K421" s="65">
        <v>59.26</v>
      </c>
      <c r="L421" s="80"/>
    </row>
    <row r="422" spans="1:12" ht="15" customHeight="1">
      <c r="B422" s="63">
        <v>2010</v>
      </c>
      <c r="C422" s="65">
        <v>92.31</v>
      </c>
      <c r="D422" s="65">
        <v>82.05</v>
      </c>
      <c r="E422" s="88">
        <v>71.790000000000006</v>
      </c>
      <c r="F422" s="65">
        <v>69.23</v>
      </c>
      <c r="G422" s="65">
        <v>58.97</v>
      </c>
      <c r="H422" s="65">
        <v>95.65</v>
      </c>
      <c r="I422" s="65">
        <v>78.260000000000005</v>
      </c>
      <c r="J422" s="88">
        <v>65.22</v>
      </c>
      <c r="K422" s="65">
        <v>56.52</v>
      </c>
      <c r="L422" s="65">
        <v>47.83</v>
      </c>
    </row>
    <row r="423" spans="1:12" ht="15" customHeight="1">
      <c r="B423" s="63">
        <v>2009</v>
      </c>
      <c r="C423" s="65">
        <v>87.5</v>
      </c>
      <c r="D423" s="65">
        <v>81.25</v>
      </c>
      <c r="E423" s="65">
        <v>78.13</v>
      </c>
      <c r="F423" s="65">
        <v>65.63</v>
      </c>
      <c r="G423" s="65">
        <v>62.5</v>
      </c>
      <c r="H423" s="65">
        <v>100</v>
      </c>
      <c r="I423" s="65">
        <v>86.96</v>
      </c>
      <c r="J423" s="65">
        <v>82.61</v>
      </c>
      <c r="K423" s="65">
        <v>69.569999999999993</v>
      </c>
      <c r="L423" s="65">
        <v>69.569999999999993</v>
      </c>
    </row>
    <row r="424" spans="1:12" ht="15" customHeight="1">
      <c r="B424" s="63">
        <v>2008</v>
      </c>
      <c r="C424" s="65">
        <v>84.85</v>
      </c>
      <c r="D424" s="65">
        <v>63.64</v>
      </c>
      <c r="E424" s="65">
        <v>45.45</v>
      </c>
      <c r="F424" s="65">
        <v>40.909999999999997</v>
      </c>
      <c r="G424" s="65">
        <v>31.82</v>
      </c>
      <c r="H424" s="65">
        <v>90</v>
      </c>
      <c r="I424" s="65">
        <v>72.5</v>
      </c>
      <c r="J424" s="65">
        <v>60</v>
      </c>
      <c r="K424" s="65">
        <v>55</v>
      </c>
      <c r="L424" s="65">
        <v>42.5</v>
      </c>
    </row>
    <row r="425" spans="1:12" ht="15" customHeight="1">
      <c r="B425" s="58" t="s">
        <v>124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</row>
    <row r="426" spans="1:12" s="32" customFormat="1" ht="15" customHeight="1">
      <c r="A426" s="12"/>
      <c r="B426" s="174">
        <v>2015</v>
      </c>
      <c r="C426" s="83"/>
      <c r="D426" s="80"/>
      <c r="E426" s="80"/>
      <c r="F426" s="80"/>
      <c r="G426" s="80"/>
      <c r="H426" s="83"/>
      <c r="I426" s="80"/>
      <c r="J426" s="80"/>
      <c r="K426" s="80"/>
      <c r="L426" s="80"/>
    </row>
    <row r="427" spans="1:12" s="32" customFormat="1" ht="15" customHeight="1">
      <c r="A427" s="12"/>
      <c r="B427" s="174">
        <v>2014</v>
      </c>
      <c r="C427" s="65">
        <v>81.819999999999993</v>
      </c>
      <c r="D427" s="80"/>
      <c r="E427" s="80"/>
      <c r="F427" s="80"/>
      <c r="G427" s="80"/>
      <c r="H427" s="65">
        <v>85.71</v>
      </c>
      <c r="I427" s="80"/>
      <c r="J427" s="80"/>
      <c r="K427" s="80"/>
      <c r="L427" s="80"/>
    </row>
    <row r="428" spans="1:12" s="32" customFormat="1" ht="15" customHeight="1">
      <c r="A428" s="12"/>
      <c r="B428" s="63">
        <v>2013</v>
      </c>
      <c r="C428" s="65">
        <v>76.319999999999993</v>
      </c>
      <c r="D428" s="65">
        <v>60.53</v>
      </c>
      <c r="E428" s="80"/>
      <c r="F428" s="80"/>
      <c r="G428" s="80"/>
      <c r="H428" s="65">
        <v>94.12</v>
      </c>
      <c r="I428" s="65">
        <v>76.47</v>
      </c>
      <c r="J428" s="80"/>
      <c r="K428" s="80"/>
      <c r="L428" s="80"/>
    </row>
    <row r="429" spans="1:12" ht="15" customHeight="1">
      <c r="B429" s="63">
        <v>2012</v>
      </c>
      <c r="C429" s="65">
        <v>85.71</v>
      </c>
      <c r="D429" s="65">
        <v>71.430000000000007</v>
      </c>
      <c r="E429" s="88">
        <v>54.29</v>
      </c>
      <c r="F429" s="80"/>
      <c r="G429" s="80"/>
      <c r="H429" s="65">
        <v>94.74</v>
      </c>
      <c r="I429" s="65">
        <v>78.95</v>
      </c>
      <c r="J429" s="88">
        <v>68.42</v>
      </c>
      <c r="K429" s="80"/>
      <c r="L429" s="80"/>
    </row>
    <row r="430" spans="1:12" ht="15" customHeight="1">
      <c r="B430" s="63">
        <v>2011</v>
      </c>
      <c r="C430" s="65">
        <v>71.430000000000007</v>
      </c>
      <c r="D430" s="65">
        <v>57.14</v>
      </c>
      <c r="E430" s="88">
        <v>48.57</v>
      </c>
      <c r="F430" s="65">
        <v>45.71</v>
      </c>
      <c r="G430" s="80"/>
      <c r="H430" s="65">
        <v>83.33</v>
      </c>
      <c r="I430" s="65">
        <v>72.22</v>
      </c>
      <c r="J430" s="88">
        <v>66.67</v>
      </c>
      <c r="K430" s="65">
        <v>61.11</v>
      </c>
      <c r="L430" s="80"/>
    </row>
    <row r="431" spans="1:12" ht="15" customHeight="1">
      <c r="B431" s="63">
        <v>2010</v>
      </c>
      <c r="C431" s="65">
        <v>86.67</v>
      </c>
      <c r="D431" s="65">
        <v>70</v>
      </c>
      <c r="E431" s="88">
        <v>56.67</v>
      </c>
      <c r="F431" s="65">
        <v>50</v>
      </c>
      <c r="G431" s="65">
        <v>40</v>
      </c>
      <c r="H431" s="65">
        <v>95.83</v>
      </c>
      <c r="I431" s="65">
        <v>79.17</v>
      </c>
      <c r="J431" s="88">
        <v>62.5</v>
      </c>
      <c r="K431" s="65">
        <v>58.33</v>
      </c>
      <c r="L431" s="65">
        <v>54.17</v>
      </c>
    </row>
    <row r="432" spans="1:12" ht="15" customHeight="1">
      <c r="B432" s="63">
        <v>2009</v>
      </c>
      <c r="C432" s="65">
        <v>88.89</v>
      </c>
      <c r="D432" s="65">
        <v>83.33</v>
      </c>
      <c r="E432" s="65">
        <v>75</v>
      </c>
      <c r="F432" s="65">
        <v>66.67</v>
      </c>
      <c r="G432" s="65">
        <v>58.33</v>
      </c>
      <c r="H432" s="65">
        <v>80</v>
      </c>
      <c r="I432" s="65">
        <v>72</v>
      </c>
      <c r="J432" s="65">
        <v>68</v>
      </c>
      <c r="K432" s="65">
        <v>64</v>
      </c>
      <c r="L432" s="65">
        <v>56</v>
      </c>
    </row>
    <row r="433" spans="1:12" ht="15" customHeight="1">
      <c r="B433" s="63">
        <v>2008</v>
      </c>
      <c r="C433" s="65">
        <v>84.78</v>
      </c>
      <c r="D433" s="65">
        <v>67.39</v>
      </c>
      <c r="E433" s="65">
        <v>60.87</v>
      </c>
      <c r="F433" s="65">
        <v>47.83</v>
      </c>
      <c r="G433" s="65">
        <v>39.130000000000003</v>
      </c>
      <c r="H433" s="65">
        <v>89.66</v>
      </c>
      <c r="I433" s="65">
        <v>72.41</v>
      </c>
      <c r="J433" s="65">
        <v>62.07</v>
      </c>
      <c r="K433" s="65">
        <v>58.62</v>
      </c>
      <c r="L433" s="65">
        <v>51.72</v>
      </c>
    </row>
    <row r="434" spans="1:12" ht="15" customHeight="1">
      <c r="B434" s="58" t="s">
        <v>125</v>
      </c>
      <c r="C434" s="58"/>
      <c r="D434" s="58"/>
      <c r="E434" s="58"/>
      <c r="F434" s="58"/>
      <c r="G434" s="58"/>
      <c r="H434" s="58"/>
      <c r="I434" s="58"/>
      <c r="J434" s="58"/>
      <c r="K434" s="58"/>
      <c r="L434" s="58"/>
    </row>
    <row r="435" spans="1:12" s="32" customFormat="1" ht="15" customHeight="1">
      <c r="A435" s="12"/>
      <c r="B435" s="174">
        <v>2015</v>
      </c>
      <c r="C435" s="83"/>
      <c r="D435" s="80"/>
      <c r="E435" s="80"/>
      <c r="F435" s="80"/>
      <c r="G435" s="80"/>
      <c r="H435" s="83"/>
      <c r="I435" s="80"/>
      <c r="J435" s="80"/>
      <c r="K435" s="80"/>
      <c r="L435" s="80"/>
    </row>
    <row r="436" spans="1:12" s="32" customFormat="1" ht="15" customHeight="1">
      <c r="A436" s="12"/>
      <c r="B436" s="174">
        <v>2014</v>
      </c>
      <c r="C436" s="65">
        <v>88.89</v>
      </c>
      <c r="D436" s="80"/>
      <c r="E436" s="80"/>
      <c r="F436" s="80"/>
      <c r="G436" s="80"/>
      <c r="H436" s="65">
        <v>100</v>
      </c>
      <c r="I436" s="80"/>
      <c r="J436" s="80"/>
      <c r="K436" s="80"/>
      <c r="L436" s="80"/>
    </row>
    <row r="437" spans="1:12" s="32" customFormat="1" ht="15" customHeight="1">
      <c r="A437" s="12"/>
      <c r="B437" s="63">
        <v>2013</v>
      </c>
      <c r="C437" s="65">
        <v>90.63</v>
      </c>
      <c r="D437" s="65">
        <v>78.13</v>
      </c>
      <c r="E437" s="80"/>
      <c r="F437" s="80"/>
      <c r="G437" s="80"/>
      <c r="H437" s="65">
        <v>96.15</v>
      </c>
      <c r="I437" s="65">
        <v>76.92</v>
      </c>
      <c r="J437" s="80"/>
      <c r="K437" s="80"/>
      <c r="L437" s="80"/>
    </row>
    <row r="438" spans="1:12" ht="15" customHeight="1">
      <c r="B438" s="63">
        <v>2012</v>
      </c>
      <c r="C438" s="65">
        <v>78.790000000000006</v>
      </c>
      <c r="D438" s="65">
        <v>72.73</v>
      </c>
      <c r="E438" s="88">
        <v>42.42</v>
      </c>
      <c r="F438" s="80"/>
      <c r="G438" s="80"/>
      <c r="H438" s="65">
        <v>95</v>
      </c>
      <c r="I438" s="65">
        <v>85</v>
      </c>
      <c r="J438" s="88">
        <v>65</v>
      </c>
      <c r="K438" s="80"/>
      <c r="L438" s="80"/>
    </row>
    <row r="439" spans="1:12" ht="15" customHeight="1">
      <c r="B439" s="63">
        <v>2011</v>
      </c>
      <c r="C439" s="65">
        <v>94.74</v>
      </c>
      <c r="D439" s="65">
        <v>78.95</v>
      </c>
      <c r="E439" s="88">
        <v>65.790000000000006</v>
      </c>
      <c r="F439" s="65">
        <v>60.53</v>
      </c>
      <c r="G439" s="80"/>
      <c r="H439" s="65">
        <v>95.45</v>
      </c>
      <c r="I439" s="65">
        <v>72.73</v>
      </c>
      <c r="J439" s="88">
        <v>54.55</v>
      </c>
      <c r="K439" s="65">
        <v>50</v>
      </c>
      <c r="L439" s="80"/>
    </row>
    <row r="440" spans="1:12" ht="15" customHeight="1">
      <c r="B440" s="63">
        <v>2010</v>
      </c>
      <c r="C440" s="65">
        <v>95</v>
      </c>
      <c r="D440" s="65">
        <v>80</v>
      </c>
      <c r="E440" s="88">
        <v>70</v>
      </c>
      <c r="F440" s="65">
        <v>60</v>
      </c>
      <c r="G440" s="65">
        <v>50</v>
      </c>
      <c r="H440" s="65">
        <v>94.44</v>
      </c>
      <c r="I440" s="65">
        <v>77.78</v>
      </c>
      <c r="J440" s="88">
        <v>61.11</v>
      </c>
      <c r="K440" s="65">
        <v>55.56</v>
      </c>
      <c r="L440" s="65">
        <v>44.44</v>
      </c>
    </row>
    <row r="441" spans="1:12" ht="15" customHeight="1">
      <c r="B441" s="63">
        <v>2009</v>
      </c>
      <c r="C441" s="65">
        <v>84.62</v>
      </c>
      <c r="D441" s="65">
        <v>73.08</v>
      </c>
      <c r="E441" s="65">
        <v>65.38</v>
      </c>
      <c r="F441" s="65">
        <v>50</v>
      </c>
      <c r="G441" s="65">
        <v>46.15</v>
      </c>
      <c r="H441" s="65">
        <v>88.24</v>
      </c>
      <c r="I441" s="65">
        <v>70.59</v>
      </c>
      <c r="J441" s="65">
        <v>52.94</v>
      </c>
      <c r="K441" s="65">
        <v>35.29</v>
      </c>
      <c r="L441" s="65">
        <v>29.41</v>
      </c>
    </row>
    <row r="442" spans="1:12" ht="15" customHeight="1">
      <c r="B442" s="63">
        <v>2008</v>
      </c>
      <c r="C442" s="65">
        <v>90.7</v>
      </c>
      <c r="D442" s="65">
        <v>76.739999999999995</v>
      </c>
      <c r="E442" s="65">
        <v>69.77</v>
      </c>
      <c r="F442" s="65">
        <v>60.47</v>
      </c>
      <c r="G442" s="65">
        <v>53.49</v>
      </c>
      <c r="H442" s="65">
        <v>94.44</v>
      </c>
      <c r="I442" s="65">
        <v>94.44</v>
      </c>
      <c r="J442" s="65">
        <v>88.89</v>
      </c>
      <c r="K442" s="65">
        <v>77.78</v>
      </c>
      <c r="L442" s="65">
        <v>72.22</v>
      </c>
    </row>
    <row r="443" spans="1:12" ht="15" customHeight="1">
      <c r="B443" s="58" t="s">
        <v>126</v>
      </c>
      <c r="C443" s="58"/>
      <c r="D443" s="58"/>
      <c r="E443" s="58"/>
      <c r="F443" s="58"/>
      <c r="G443" s="58"/>
      <c r="H443" s="58"/>
      <c r="I443" s="58"/>
      <c r="J443" s="58"/>
      <c r="K443" s="58"/>
      <c r="L443" s="58"/>
    </row>
    <row r="444" spans="1:12" s="32" customFormat="1" ht="15" customHeight="1">
      <c r="A444" s="12"/>
      <c r="B444" s="174">
        <v>2015</v>
      </c>
      <c r="C444" s="83"/>
      <c r="D444" s="80"/>
      <c r="E444" s="80"/>
      <c r="F444" s="80"/>
      <c r="G444" s="80"/>
      <c r="H444" s="83"/>
      <c r="I444" s="80"/>
      <c r="J444" s="80"/>
      <c r="K444" s="80"/>
      <c r="L444" s="80"/>
    </row>
    <row r="445" spans="1:12" s="32" customFormat="1" ht="15" customHeight="1">
      <c r="A445" s="12"/>
      <c r="B445" s="174">
        <v>2014</v>
      </c>
      <c r="C445" s="65">
        <v>69.23</v>
      </c>
      <c r="D445" s="80"/>
      <c r="E445" s="80"/>
      <c r="F445" s="80"/>
      <c r="G445" s="80"/>
      <c r="H445" s="65">
        <v>84.62</v>
      </c>
      <c r="I445" s="80"/>
      <c r="J445" s="80"/>
      <c r="K445" s="80"/>
      <c r="L445" s="80"/>
    </row>
    <row r="446" spans="1:12" s="32" customFormat="1" ht="15" customHeight="1">
      <c r="A446" s="12"/>
      <c r="B446" s="63">
        <v>2013</v>
      </c>
      <c r="C446" s="65">
        <v>81.819999999999993</v>
      </c>
      <c r="D446" s="65">
        <v>72.73</v>
      </c>
      <c r="E446" s="80"/>
      <c r="F446" s="80"/>
      <c r="G446" s="80"/>
      <c r="H446" s="65">
        <v>100</v>
      </c>
      <c r="I446" s="65">
        <v>100</v>
      </c>
      <c r="J446" s="80"/>
      <c r="K446" s="80"/>
      <c r="L446" s="80"/>
    </row>
    <row r="447" spans="1:12" ht="15" customHeight="1">
      <c r="B447" s="63">
        <v>2012</v>
      </c>
      <c r="C447" s="65">
        <v>85.71</v>
      </c>
      <c r="D447" s="65">
        <v>85.71</v>
      </c>
      <c r="E447" s="88">
        <v>57.14</v>
      </c>
      <c r="F447" s="80"/>
      <c r="G447" s="80"/>
      <c r="H447" s="65">
        <v>87.5</v>
      </c>
      <c r="I447" s="65">
        <v>75</v>
      </c>
      <c r="J447" s="88">
        <v>62.5</v>
      </c>
      <c r="K447" s="80"/>
      <c r="L447" s="80"/>
    </row>
    <row r="448" spans="1:12" ht="15" customHeight="1">
      <c r="B448" s="63">
        <v>2011</v>
      </c>
      <c r="C448" s="65">
        <v>83.33</v>
      </c>
      <c r="D448" s="65">
        <v>75</v>
      </c>
      <c r="E448" s="88">
        <v>58.33</v>
      </c>
      <c r="F448" s="65">
        <v>41.67</v>
      </c>
      <c r="G448" s="80"/>
      <c r="H448" s="65">
        <v>71.430000000000007</v>
      </c>
      <c r="I448" s="65">
        <v>71.430000000000007</v>
      </c>
      <c r="J448" s="88">
        <v>71.430000000000007</v>
      </c>
      <c r="K448" s="65">
        <v>57.14</v>
      </c>
      <c r="L448" s="80"/>
    </row>
    <row r="449" spans="1:12" ht="15" customHeight="1">
      <c r="B449" s="63">
        <v>2010</v>
      </c>
      <c r="C449" s="65">
        <v>100</v>
      </c>
      <c r="D449" s="65">
        <v>100</v>
      </c>
      <c r="E449" s="88">
        <v>75</v>
      </c>
      <c r="F449" s="65">
        <v>75</v>
      </c>
      <c r="G449" s="65">
        <v>75</v>
      </c>
      <c r="H449" s="65">
        <v>100</v>
      </c>
      <c r="I449" s="65">
        <v>100</v>
      </c>
      <c r="J449" s="88">
        <v>66.67</v>
      </c>
      <c r="K449" s="65">
        <v>66.67</v>
      </c>
      <c r="L449" s="65">
        <v>66.67</v>
      </c>
    </row>
    <row r="450" spans="1:12" ht="15" customHeight="1">
      <c r="B450" s="63">
        <v>2009</v>
      </c>
      <c r="C450" s="65">
        <v>100</v>
      </c>
      <c r="D450" s="65">
        <v>87.5</v>
      </c>
      <c r="E450" s="65">
        <v>75</v>
      </c>
      <c r="F450" s="65">
        <v>62.5</v>
      </c>
      <c r="G450" s="65">
        <v>62.5</v>
      </c>
      <c r="H450" s="65">
        <v>100</v>
      </c>
      <c r="I450" s="65">
        <v>75</v>
      </c>
      <c r="J450" s="65">
        <v>75</v>
      </c>
      <c r="K450" s="65">
        <v>75</v>
      </c>
      <c r="L450" s="65">
        <v>75</v>
      </c>
    </row>
    <row r="451" spans="1:12" ht="15" customHeight="1">
      <c r="B451" s="63">
        <v>2008</v>
      </c>
      <c r="C451" s="65">
        <v>100</v>
      </c>
      <c r="D451" s="65">
        <v>100</v>
      </c>
      <c r="E451" s="65">
        <v>100</v>
      </c>
      <c r="F451" s="65">
        <v>100</v>
      </c>
      <c r="G451" s="65">
        <v>91.67</v>
      </c>
      <c r="H451" s="65">
        <v>90</v>
      </c>
      <c r="I451" s="65">
        <v>70</v>
      </c>
      <c r="J451" s="65">
        <v>70</v>
      </c>
      <c r="K451" s="65">
        <v>70</v>
      </c>
      <c r="L451" s="65">
        <v>70</v>
      </c>
    </row>
    <row r="452" spans="1:12" ht="15" customHeight="1">
      <c r="B452" s="58" t="s">
        <v>127</v>
      </c>
      <c r="C452" s="58"/>
      <c r="D452" s="58"/>
      <c r="E452" s="58"/>
      <c r="F452" s="58"/>
      <c r="G452" s="58"/>
      <c r="H452" s="58"/>
      <c r="I452" s="58"/>
      <c r="J452" s="58"/>
      <c r="K452" s="58"/>
      <c r="L452" s="58"/>
    </row>
    <row r="453" spans="1:12" s="32" customFormat="1" ht="15" customHeight="1">
      <c r="A453" s="12"/>
      <c r="B453" s="174">
        <v>2015</v>
      </c>
      <c r="C453" s="83"/>
      <c r="D453" s="80"/>
      <c r="E453" s="80"/>
      <c r="F453" s="80"/>
      <c r="G453" s="80"/>
      <c r="H453" s="83"/>
      <c r="I453" s="80"/>
      <c r="J453" s="80"/>
      <c r="K453" s="80"/>
      <c r="L453" s="80"/>
    </row>
    <row r="454" spans="1:12" s="32" customFormat="1" ht="15" customHeight="1">
      <c r="A454" s="12"/>
      <c r="B454" s="174">
        <v>2014</v>
      </c>
      <c r="C454" s="65">
        <v>100</v>
      </c>
      <c r="D454" s="80"/>
      <c r="E454" s="80"/>
      <c r="F454" s="80"/>
      <c r="G454" s="80"/>
      <c r="H454" s="65">
        <v>100</v>
      </c>
      <c r="I454" s="80"/>
      <c r="J454" s="80"/>
      <c r="K454" s="80"/>
      <c r="L454" s="80"/>
    </row>
    <row r="455" spans="1:12" s="32" customFormat="1" ht="15" customHeight="1">
      <c r="A455" s="12"/>
      <c r="B455" s="63">
        <v>2013</v>
      </c>
      <c r="C455" s="65">
        <v>100</v>
      </c>
      <c r="D455" s="65">
        <v>60</v>
      </c>
      <c r="E455" s="80"/>
      <c r="F455" s="80"/>
      <c r="G455" s="80"/>
      <c r="H455" s="65">
        <v>100</v>
      </c>
      <c r="I455" s="65">
        <v>100</v>
      </c>
      <c r="J455" s="80"/>
      <c r="K455" s="80"/>
      <c r="L455" s="80"/>
    </row>
    <row r="456" spans="1:12" ht="15" customHeight="1">
      <c r="B456" s="63">
        <v>2012</v>
      </c>
      <c r="C456" s="65">
        <v>85.71</v>
      </c>
      <c r="D456" s="65">
        <v>71.430000000000007</v>
      </c>
      <c r="E456" s="88">
        <v>57.14</v>
      </c>
      <c r="F456" s="80"/>
      <c r="G456" s="80"/>
      <c r="H456" s="65">
        <v>66.67</v>
      </c>
      <c r="I456" s="65">
        <v>16.670000000000002</v>
      </c>
      <c r="J456" s="88">
        <v>0</v>
      </c>
      <c r="K456" s="80"/>
      <c r="L456" s="80"/>
    </row>
    <row r="457" spans="1:12" ht="15" customHeight="1">
      <c r="B457" s="63">
        <v>2011</v>
      </c>
      <c r="C457" s="65">
        <v>85.71</v>
      </c>
      <c r="D457" s="65">
        <v>85.71</v>
      </c>
      <c r="E457" s="88">
        <v>71.430000000000007</v>
      </c>
      <c r="F457" s="65">
        <v>71.430000000000007</v>
      </c>
      <c r="G457" s="80"/>
      <c r="H457" s="65">
        <v>100</v>
      </c>
      <c r="I457" s="65">
        <v>100</v>
      </c>
      <c r="J457" s="88">
        <v>100</v>
      </c>
      <c r="K457" s="65">
        <v>100</v>
      </c>
      <c r="L457" s="80"/>
    </row>
    <row r="458" spans="1:12" ht="15" customHeight="1">
      <c r="B458" s="63">
        <v>2010</v>
      </c>
      <c r="C458" s="65">
        <v>80</v>
      </c>
      <c r="D458" s="65">
        <v>60</v>
      </c>
      <c r="E458" s="88">
        <v>60</v>
      </c>
      <c r="F458" s="65">
        <v>40</v>
      </c>
      <c r="G458" s="65">
        <v>40</v>
      </c>
      <c r="H458" s="65">
        <v>100</v>
      </c>
      <c r="I458" s="65">
        <v>100</v>
      </c>
      <c r="J458" s="88">
        <v>100</v>
      </c>
      <c r="K458" s="65">
        <v>100</v>
      </c>
      <c r="L458" s="65">
        <v>100</v>
      </c>
    </row>
    <row r="459" spans="1:12" ht="15" customHeight="1">
      <c r="B459" s="63">
        <v>2009</v>
      </c>
      <c r="C459" s="65">
        <v>100</v>
      </c>
      <c r="D459" s="65">
        <v>33.33</v>
      </c>
      <c r="E459" s="65">
        <v>33.33</v>
      </c>
      <c r="F459" s="65">
        <v>33.33</v>
      </c>
      <c r="G459" s="65">
        <v>33.33</v>
      </c>
      <c r="H459" s="65">
        <v>100</v>
      </c>
      <c r="I459" s="65">
        <v>33.33</v>
      </c>
      <c r="J459" s="65">
        <v>33.33</v>
      </c>
      <c r="K459" s="65">
        <v>33.33</v>
      </c>
      <c r="L459" s="65">
        <v>33.33</v>
      </c>
    </row>
    <row r="460" spans="1:12" ht="15" customHeight="1">
      <c r="B460" s="63">
        <v>2008</v>
      </c>
      <c r="C460" s="65">
        <v>80</v>
      </c>
      <c r="D460" s="65">
        <v>60</v>
      </c>
      <c r="E460" s="65">
        <v>60</v>
      </c>
      <c r="F460" s="65">
        <v>60</v>
      </c>
      <c r="G460" s="65">
        <v>60</v>
      </c>
      <c r="H460" s="65">
        <v>100</v>
      </c>
      <c r="I460" s="65">
        <v>100</v>
      </c>
      <c r="J460" s="65">
        <v>100</v>
      </c>
      <c r="K460" s="65">
        <v>75</v>
      </c>
      <c r="L460" s="65">
        <v>75</v>
      </c>
    </row>
    <row r="461" spans="1:12" ht="15" customHeight="1">
      <c r="B461" s="58" t="s">
        <v>128</v>
      </c>
      <c r="C461" s="58"/>
      <c r="D461" s="58"/>
      <c r="E461" s="58"/>
      <c r="F461" s="58"/>
      <c r="G461" s="58"/>
      <c r="H461" s="58"/>
      <c r="I461" s="58"/>
      <c r="J461" s="58"/>
      <c r="K461" s="58"/>
      <c r="L461" s="58"/>
    </row>
    <row r="462" spans="1:12" s="32" customFormat="1" ht="15" customHeight="1">
      <c r="A462" s="12"/>
      <c r="B462" s="174">
        <v>2015</v>
      </c>
      <c r="C462" s="83"/>
      <c r="D462" s="80"/>
      <c r="E462" s="80"/>
      <c r="F462" s="80"/>
      <c r="G462" s="80"/>
      <c r="H462" s="83"/>
      <c r="I462" s="80"/>
      <c r="J462" s="80"/>
      <c r="K462" s="80"/>
      <c r="L462" s="80"/>
    </row>
    <row r="463" spans="1:12" s="32" customFormat="1" ht="15" customHeight="1">
      <c r="A463" s="12"/>
      <c r="B463" s="174">
        <v>2014</v>
      </c>
      <c r="C463" s="65">
        <v>0</v>
      </c>
      <c r="D463" s="80"/>
      <c r="E463" s="80"/>
      <c r="F463" s="80"/>
      <c r="G463" s="80"/>
      <c r="H463" s="65">
        <v>0</v>
      </c>
      <c r="I463" s="80"/>
      <c r="J463" s="80"/>
      <c r="K463" s="80"/>
      <c r="L463" s="80"/>
    </row>
    <row r="464" spans="1:12" s="32" customFormat="1" ht="15" customHeight="1">
      <c r="A464" s="12"/>
      <c r="B464" s="63">
        <v>2013</v>
      </c>
      <c r="C464" s="65">
        <v>66.67</v>
      </c>
      <c r="D464" s="65">
        <v>50</v>
      </c>
      <c r="E464" s="80"/>
      <c r="F464" s="80"/>
      <c r="G464" s="80"/>
      <c r="H464" s="65">
        <v>0</v>
      </c>
      <c r="I464" s="65">
        <v>0</v>
      </c>
      <c r="J464" s="80"/>
      <c r="K464" s="80"/>
      <c r="L464" s="80"/>
    </row>
    <row r="465" spans="1:12" ht="15" customHeight="1">
      <c r="B465" s="63">
        <v>2012</v>
      </c>
      <c r="C465" s="65">
        <v>100</v>
      </c>
      <c r="D465" s="65">
        <v>100</v>
      </c>
      <c r="E465" s="88">
        <v>100</v>
      </c>
      <c r="F465" s="80"/>
      <c r="G465" s="80"/>
      <c r="H465" s="65">
        <v>100</v>
      </c>
      <c r="I465" s="65">
        <v>100</v>
      </c>
      <c r="J465" s="88">
        <v>100</v>
      </c>
      <c r="K465" s="80"/>
      <c r="L465" s="80"/>
    </row>
    <row r="466" spans="1:12" ht="15" customHeight="1">
      <c r="B466" s="63">
        <v>2011</v>
      </c>
      <c r="C466" s="65">
        <v>100</v>
      </c>
      <c r="D466" s="65">
        <v>100</v>
      </c>
      <c r="E466" s="88">
        <v>100</v>
      </c>
      <c r="F466" s="65">
        <v>100</v>
      </c>
      <c r="G466" s="80"/>
      <c r="H466" s="65">
        <v>100</v>
      </c>
      <c r="I466" s="65">
        <v>100</v>
      </c>
      <c r="J466" s="88">
        <v>100</v>
      </c>
      <c r="K466" s="65">
        <v>100</v>
      </c>
      <c r="L466" s="80"/>
    </row>
    <row r="467" spans="1:12" ht="15" customHeight="1">
      <c r="B467" s="63">
        <v>2010</v>
      </c>
      <c r="C467" s="65">
        <v>100</v>
      </c>
      <c r="D467" s="65">
        <v>75</v>
      </c>
      <c r="E467" s="88">
        <v>75</v>
      </c>
      <c r="F467" s="65">
        <v>75</v>
      </c>
      <c r="G467" s="65">
        <v>75</v>
      </c>
      <c r="H467" s="65">
        <v>100</v>
      </c>
      <c r="I467" s="65">
        <v>100</v>
      </c>
      <c r="J467" s="88">
        <v>100</v>
      </c>
      <c r="K467" s="65">
        <v>0</v>
      </c>
      <c r="L467" s="65">
        <v>0</v>
      </c>
    </row>
    <row r="468" spans="1:12" ht="15" customHeight="1">
      <c r="B468" s="63">
        <v>2009</v>
      </c>
      <c r="C468" s="65">
        <v>100</v>
      </c>
      <c r="D468" s="65">
        <v>100</v>
      </c>
      <c r="E468" s="65">
        <v>100</v>
      </c>
      <c r="F468" s="65">
        <v>100</v>
      </c>
      <c r="G468" s="65">
        <v>100</v>
      </c>
      <c r="H468" s="65">
        <v>100</v>
      </c>
      <c r="I468" s="65">
        <v>100</v>
      </c>
      <c r="J468" s="65">
        <v>100</v>
      </c>
      <c r="K468" s="65">
        <v>100</v>
      </c>
      <c r="L468" s="65">
        <v>100</v>
      </c>
    </row>
    <row r="469" spans="1:12" ht="15" customHeight="1">
      <c r="B469" s="63">
        <v>2008</v>
      </c>
      <c r="C469" s="65">
        <v>100</v>
      </c>
      <c r="D469" s="65">
        <v>100</v>
      </c>
      <c r="E469" s="65">
        <v>100</v>
      </c>
      <c r="F469" s="65">
        <v>100</v>
      </c>
      <c r="G469" s="65">
        <v>100</v>
      </c>
      <c r="H469" s="65">
        <v>100</v>
      </c>
      <c r="I469" s="65">
        <v>100</v>
      </c>
      <c r="J469" s="65">
        <v>100</v>
      </c>
      <c r="K469" s="65">
        <v>100</v>
      </c>
      <c r="L469" s="65">
        <v>100</v>
      </c>
    </row>
    <row r="470" spans="1:12" ht="15" customHeight="1">
      <c r="B470" s="58" t="s">
        <v>129</v>
      </c>
      <c r="C470" s="58"/>
      <c r="D470" s="58"/>
      <c r="E470" s="58"/>
      <c r="F470" s="58"/>
      <c r="G470" s="58"/>
      <c r="H470" s="58"/>
      <c r="I470" s="58"/>
      <c r="J470" s="58"/>
      <c r="K470" s="58"/>
      <c r="L470" s="58"/>
    </row>
    <row r="471" spans="1:12" s="32" customFormat="1" ht="15" customHeight="1">
      <c r="A471" s="12"/>
      <c r="B471" s="174">
        <v>2015</v>
      </c>
      <c r="C471" s="83"/>
      <c r="D471" s="80"/>
      <c r="E471" s="80"/>
      <c r="F471" s="80"/>
      <c r="G471" s="80"/>
      <c r="H471" s="83"/>
      <c r="I471" s="80"/>
      <c r="J471" s="80"/>
      <c r="K471" s="80"/>
      <c r="L471" s="80"/>
    </row>
    <row r="472" spans="1:12" s="32" customFormat="1" ht="15" customHeight="1">
      <c r="A472" s="12"/>
      <c r="B472" s="174">
        <v>2014</v>
      </c>
      <c r="C472" s="65">
        <v>100</v>
      </c>
      <c r="D472" s="80"/>
      <c r="E472" s="80"/>
      <c r="F472" s="80"/>
      <c r="G472" s="80"/>
      <c r="H472" s="65">
        <v>100</v>
      </c>
      <c r="I472" s="80"/>
      <c r="J472" s="80"/>
      <c r="K472" s="80"/>
      <c r="L472" s="80"/>
    </row>
    <row r="473" spans="1:12" s="32" customFormat="1" ht="15" customHeight="1">
      <c r="A473" s="12"/>
      <c r="B473" s="63">
        <v>2013</v>
      </c>
      <c r="C473" s="65">
        <v>100</v>
      </c>
      <c r="D473" s="65">
        <v>50</v>
      </c>
      <c r="E473" s="80"/>
      <c r="F473" s="80"/>
      <c r="G473" s="80"/>
      <c r="H473" s="65">
        <v>100</v>
      </c>
      <c r="I473" s="65">
        <v>100</v>
      </c>
      <c r="J473" s="80"/>
      <c r="K473" s="80"/>
      <c r="L473" s="80"/>
    </row>
    <row r="474" spans="1:12" ht="15" customHeight="1">
      <c r="B474" s="63">
        <v>2012</v>
      </c>
      <c r="C474" s="65">
        <v>100</v>
      </c>
      <c r="D474" s="65">
        <v>100</v>
      </c>
      <c r="E474" s="88">
        <v>100</v>
      </c>
      <c r="F474" s="80"/>
      <c r="G474" s="80"/>
      <c r="H474" s="65">
        <v>0</v>
      </c>
      <c r="I474" s="65">
        <v>0</v>
      </c>
      <c r="J474" s="88">
        <v>0</v>
      </c>
      <c r="K474" s="80"/>
      <c r="L474" s="80"/>
    </row>
    <row r="475" spans="1:12" ht="15" customHeight="1">
      <c r="B475" s="63">
        <v>2011</v>
      </c>
      <c r="C475" s="65">
        <v>100</v>
      </c>
      <c r="D475" s="65">
        <v>50</v>
      </c>
      <c r="E475" s="88">
        <v>50</v>
      </c>
      <c r="F475" s="65">
        <v>50</v>
      </c>
      <c r="G475" s="80"/>
      <c r="H475" s="65">
        <v>66.67</v>
      </c>
      <c r="I475" s="65">
        <v>66.67</v>
      </c>
      <c r="J475" s="88">
        <v>66.67</v>
      </c>
      <c r="K475" s="65">
        <v>66.67</v>
      </c>
      <c r="L475" s="80"/>
    </row>
    <row r="476" spans="1:12" ht="15" customHeight="1">
      <c r="B476" s="63">
        <v>2010</v>
      </c>
      <c r="C476" s="65">
        <v>66.67</v>
      </c>
      <c r="D476" s="65">
        <v>66.67</v>
      </c>
      <c r="E476" s="88">
        <v>33.33</v>
      </c>
      <c r="F476" s="65">
        <v>33.33</v>
      </c>
      <c r="G476" s="65">
        <v>33.33</v>
      </c>
      <c r="H476" s="65">
        <v>0</v>
      </c>
      <c r="I476" s="65">
        <v>0</v>
      </c>
      <c r="J476" s="88">
        <v>0</v>
      </c>
      <c r="K476" s="65">
        <v>0</v>
      </c>
      <c r="L476" s="65">
        <v>0</v>
      </c>
    </row>
    <row r="477" spans="1:12" ht="15" customHeight="1">
      <c r="B477" s="63">
        <v>2009</v>
      </c>
      <c r="C477" s="65">
        <v>100</v>
      </c>
      <c r="D477" s="65">
        <v>100</v>
      </c>
      <c r="E477" s="65">
        <v>100</v>
      </c>
      <c r="F477" s="65">
        <v>66.67</v>
      </c>
      <c r="G477" s="65">
        <v>66.67</v>
      </c>
      <c r="H477" s="65">
        <v>100</v>
      </c>
      <c r="I477" s="65">
        <v>100</v>
      </c>
      <c r="J477" s="65">
        <v>100</v>
      </c>
      <c r="K477" s="65">
        <v>50</v>
      </c>
      <c r="L477" s="65">
        <v>50</v>
      </c>
    </row>
    <row r="478" spans="1:12" ht="15" customHeight="1">
      <c r="B478" s="63">
        <v>2008</v>
      </c>
      <c r="C478" s="65">
        <v>100</v>
      </c>
      <c r="D478" s="65">
        <v>33.33</v>
      </c>
      <c r="E478" s="65">
        <v>33.33</v>
      </c>
      <c r="F478" s="65">
        <v>33.33</v>
      </c>
      <c r="G478" s="65">
        <v>33.33</v>
      </c>
      <c r="H478" s="65">
        <v>100</v>
      </c>
      <c r="I478" s="65">
        <v>66.67</v>
      </c>
      <c r="J478" s="65">
        <v>66.67</v>
      </c>
      <c r="K478" s="65">
        <v>66.67</v>
      </c>
      <c r="L478" s="65">
        <v>66.67</v>
      </c>
    </row>
    <row r="479" spans="1:12" ht="15" customHeight="1">
      <c r="B479" s="57" t="s">
        <v>12</v>
      </c>
      <c r="C479" s="57"/>
      <c r="D479" s="57"/>
      <c r="E479" s="57"/>
      <c r="F479" s="57"/>
      <c r="G479" s="57"/>
      <c r="H479" s="57"/>
      <c r="I479" s="57"/>
      <c r="J479" s="57"/>
      <c r="K479" s="57"/>
      <c r="L479" s="57"/>
    </row>
    <row r="480" spans="1:12" ht="15" customHeight="1">
      <c r="B480" s="58" t="s">
        <v>283</v>
      </c>
      <c r="C480" s="58"/>
      <c r="D480" s="58"/>
      <c r="E480" s="58"/>
      <c r="F480" s="58"/>
      <c r="G480" s="58"/>
      <c r="H480" s="58"/>
      <c r="I480" s="58"/>
      <c r="J480" s="58"/>
      <c r="K480" s="58"/>
      <c r="L480" s="58"/>
    </row>
    <row r="481" spans="1:12" s="32" customFormat="1" ht="15" customHeight="1">
      <c r="A481" s="12"/>
      <c r="B481" s="174">
        <v>2015</v>
      </c>
      <c r="C481" s="83"/>
      <c r="D481" s="80"/>
      <c r="E481" s="80"/>
      <c r="F481" s="80"/>
      <c r="G481" s="80"/>
      <c r="H481" s="83"/>
      <c r="I481" s="80"/>
      <c r="J481" s="80"/>
      <c r="K481" s="80"/>
      <c r="L481" s="80"/>
    </row>
    <row r="482" spans="1:12" s="32" customFormat="1" ht="15" customHeight="1">
      <c r="A482" s="12"/>
      <c r="B482" s="174">
        <v>2014</v>
      </c>
      <c r="C482" s="65">
        <v>72.47</v>
      </c>
      <c r="D482" s="80"/>
      <c r="E482" s="80"/>
      <c r="F482" s="80"/>
      <c r="G482" s="80"/>
      <c r="H482" s="65">
        <v>87.77</v>
      </c>
      <c r="I482" s="80"/>
      <c r="J482" s="80"/>
      <c r="K482" s="80"/>
      <c r="L482" s="80"/>
    </row>
    <row r="483" spans="1:12" s="32" customFormat="1" ht="15" customHeight="1">
      <c r="A483" s="12"/>
      <c r="B483" s="63">
        <v>2013</v>
      </c>
      <c r="C483" s="65">
        <v>75.56</v>
      </c>
      <c r="D483" s="65">
        <v>61.44</v>
      </c>
      <c r="E483" s="80"/>
      <c r="F483" s="80"/>
      <c r="G483" s="80"/>
      <c r="H483" s="65">
        <v>88.11</v>
      </c>
      <c r="I483" s="65">
        <v>75.22</v>
      </c>
      <c r="J483" s="80"/>
      <c r="K483" s="80"/>
      <c r="L483" s="80"/>
    </row>
    <row r="484" spans="1:12" ht="15" customHeight="1">
      <c r="B484" s="63">
        <v>2012</v>
      </c>
      <c r="C484" s="65">
        <v>72.010000000000005</v>
      </c>
      <c r="D484" s="65">
        <v>56.61</v>
      </c>
      <c r="E484" s="88">
        <v>47.43</v>
      </c>
      <c r="F484" s="80"/>
      <c r="G484" s="80"/>
      <c r="H484" s="65">
        <v>84.26</v>
      </c>
      <c r="I484" s="65">
        <v>69.760000000000005</v>
      </c>
      <c r="J484" s="88">
        <v>58.87</v>
      </c>
      <c r="K484" s="80"/>
      <c r="L484" s="80"/>
    </row>
    <row r="485" spans="1:12" ht="15" customHeight="1">
      <c r="B485" s="63">
        <v>2011</v>
      </c>
      <c r="C485" s="65">
        <v>71.12</v>
      </c>
      <c r="D485" s="65">
        <v>52.77</v>
      </c>
      <c r="E485" s="88">
        <v>43.36</v>
      </c>
      <c r="F485" s="65">
        <v>37.229999999999997</v>
      </c>
      <c r="G485" s="80"/>
      <c r="H485" s="65">
        <v>82.98</v>
      </c>
      <c r="I485" s="65">
        <v>65.3</v>
      </c>
      <c r="J485" s="88">
        <v>54.56</v>
      </c>
      <c r="K485" s="65">
        <v>47.97</v>
      </c>
      <c r="L485" s="80"/>
    </row>
    <row r="486" spans="1:12" ht="15" customHeight="1">
      <c r="B486" s="63">
        <v>2010</v>
      </c>
      <c r="C486" s="65">
        <v>72.87</v>
      </c>
      <c r="D486" s="65">
        <v>52.47</v>
      </c>
      <c r="E486" s="65">
        <v>40.369999999999997</v>
      </c>
      <c r="F486" s="65">
        <v>33.53</v>
      </c>
      <c r="G486" s="65">
        <v>29.35</v>
      </c>
      <c r="H486" s="65">
        <v>81.97</v>
      </c>
      <c r="I486" s="65">
        <v>64.62</v>
      </c>
      <c r="J486" s="65">
        <v>50.25</v>
      </c>
      <c r="K486" s="65">
        <v>42.29</v>
      </c>
      <c r="L486" s="65">
        <v>36.21</v>
      </c>
    </row>
    <row r="487" spans="1:12" ht="15" customHeight="1">
      <c r="B487" s="63">
        <v>2009</v>
      </c>
      <c r="C487" s="65">
        <v>66.67</v>
      </c>
      <c r="D487" s="65">
        <v>48.14</v>
      </c>
      <c r="E487" s="65">
        <v>36.25</v>
      </c>
      <c r="F487" s="65">
        <v>28.05</v>
      </c>
      <c r="G487" s="65">
        <v>23.73</v>
      </c>
      <c r="H487" s="65">
        <v>82.43</v>
      </c>
      <c r="I487" s="65">
        <v>65.88</v>
      </c>
      <c r="J487" s="65">
        <v>50.73</v>
      </c>
      <c r="K487" s="65">
        <v>40.79</v>
      </c>
      <c r="L487" s="65">
        <v>34.33</v>
      </c>
    </row>
    <row r="488" spans="1:12" ht="15" customHeight="1">
      <c r="B488" s="63">
        <v>2008</v>
      </c>
      <c r="C488" s="65">
        <v>71.540000000000006</v>
      </c>
      <c r="D488" s="65">
        <v>45.98</v>
      </c>
      <c r="E488" s="65">
        <v>35.159999999999997</v>
      </c>
      <c r="F488" s="65">
        <v>27.31</v>
      </c>
      <c r="G488" s="65">
        <v>21.27</v>
      </c>
      <c r="H488" s="65">
        <v>81.93</v>
      </c>
      <c r="I488" s="65">
        <v>67.400000000000006</v>
      </c>
      <c r="J488" s="65">
        <v>53.91</v>
      </c>
      <c r="K488" s="65">
        <v>42.43</v>
      </c>
      <c r="L488" s="65">
        <v>34.06</v>
      </c>
    </row>
    <row r="489" spans="1:12" ht="15" customHeight="1">
      <c r="B489" s="57" t="s">
        <v>25</v>
      </c>
      <c r="C489" s="57"/>
      <c r="D489" s="57"/>
      <c r="E489" s="57"/>
      <c r="F489" s="57"/>
      <c r="G489" s="57"/>
      <c r="H489" s="57"/>
      <c r="I489" s="57"/>
      <c r="J489" s="57"/>
      <c r="K489" s="57"/>
      <c r="L489" s="57"/>
    </row>
    <row r="490" spans="1:12" ht="15" customHeight="1">
      <c r="B490" s="58" t="s">
        <v>130</v>
      </c>
      <c r="C490" s="58"/>
      <c r="D490" s="58"/>
      <c r="E490" s="58"/>
      <c r="F490" s="58"/>
      <c r="G490" s="58"/>
      <c r="H490" s="58"/>
      <c r="I490" s="58"/>
      <c r="J490" s="58"/>
      <c r="K490" s="58"/>
      <c r="L490" s="58"/>
    </row>
    <row r="491" spans="1:12" s="32" customFormat="1" ht="15" customHeight="1">
      <c r="A491" s="12"/>
      <c r="B491" s="174">
        <v>2015</v>
      </c>
      <c r="C491" s="83"/>
      <c r="D491" s="80"/>
      <c r="E491" s="80"/>
      <c r="F491" s="80"/>
      <c r="G491" s="80"/>
      <c r="H491" s="83"/>
      <c r="I491" s="80"/>
      <c r="J491" s="80"/>
      <c r="K491" s="80"/>
      <c r="L491" s="80"/>
    </row>
    <row r="492" spans="1:12" s="32" customFormat="1" ht="15" customHeight="1">
      <c r="A492" s="12"/>
      <c r="B492" s="174">
        <v>2014</v>
      </c>
      <c r="C492" s="65">
        <v>63.63</v>
      </c>
      <c r="D492" s="80"/>
      <c r="E492" s="80"/>
      <c r="F492" s="80"/>
      <c r="G492" s="80"/>
      <c r="H492" s="65">
        <v>73.44</v>
      </c>
      <c r="I492" s="80"/>
      <c r="J492" s="80"/>
      <c r="K492" s="80"/>
      <c r="L492" s="80"/>
    </row>
    <row r="493" spans="1:12" s="32" customFormat="1" ht="15" customHeight="1">
      <c r="A493" s="12"/>
      <c r="B493" s="63">
        <v>2013</v>
      </c>
      <c r="C493" s="65">
        <v>67.72</v>
      </c>
      <c r="D493" s="65">
        <v>52.08</v>
      </c>
      <c r="E493" s="80"/>
      <c r="F493" s="80"/>
      <c r="G493" s="80"/>
      <c r="H493" s="65">
        <v>76.7</v>
      </c>
      <c r="I493" s="65">
        <v>61.54</v>
      </c>
      <c r="J493" s="80"/>
      <c r="K493" s="80"/>
      <c r="L493" s="80"/>
    </row>
    <row r="494" spans="1:12" ht="15" customHeight="1">
      <c r="B494" s="63">
        <v>2012</v>
      </c>
      <c r="C494" s="65">
        <v>63.01</v>
      </c>
      <c r="D494" s="65">
        <v>45.63</v>
      </c>
      <c r="E494" s="88">
        <v>36.229999999999997</v>
      </c>
      <c r="F494" s="80"/>
      <c r="G494" s="80"/>
      <c r="H494" s="65">
        <v>67.58</v>
      </c>
      <c r="I494" s="65">
        <v>49.32</v>
      </c>
      <c r="J494" s="88">
        <v>37.200000000000003</v>
      </c>
      <c r="K494" s="80"/>
      <c r="L494" s="80"/>
    </row>
    <row r="495" spans="1:12" ht="15" customHeight="1">
      <c r="B495" s="63">
        <v>2011</v>
      </c>
      <c r="C495" s="65">
        <v>60.72</v>
      </c>
      <c r="D495" s="65">
        <v>39.58</v>
      </c>
      <c r="E495" s="88">
        <v>30.89</v>
      </c>
      <c r="F495" s="65">
        <v>25.2</v>
      </c>
      <c r="G495" s="80"/>
      <c r="H495" s="65">
        <v>63.37</v>
      </c>
      <c r="I495" s="65">
        <v>40.26</v>
      </c>
      <c r="J495" s="88">
        <v>30.96</v>
      </c>
      <c r="K495" s="65">
        <v>23.4</v>
      </c>
      <c r="L495" s="80"/>
    </row>
    <row r="496" spans="1:12" ht="15" customHeight="1">
      <c r="B496" s="63">
        <v>2010</v>
      </c>
      <c r="C496" s="65">
        <v>63.68</v>
      </c>
      <c r="D496" s="65">
        <v>40.25</v>
      </c>
      <c r="E496" s="88">
        <v>28.31</v>
      </c>
      <c r="F496" s="65">
        <v>22.28</v>
      </c>
      <c r="G496" s="65">
        <v>19.190000000000001</v>
      </c>
      <c r="H496" s="65">
        <v>70.91</v>
      </c>
      <c r="I496" s="65">
        <v>51.9</v>
      </c>
      <c r="J496" s="88">
        <v>35.75</v>
      </c>
      <c r="K496" s="65">
        <v>29.82</v>
      </c>
      <c r="L496" s="65">
        <v>23.83</v>
      </c>
    </row>
    <row r="497" spans="1:12" ht="15" customHeight="1">
      <c r="B497" s="63">
        <v>2009</v>
      </c>
      <c r="C497" s="65">
        <v>57.15</v>
      </c>
      <c r="D497" s="65">
        <v>35.85</v>
      </c>
      <c r="E497" s="65">
        <v>24.61</v>
      </c>
      <c r="F497" s="65">
        <v>17.64</v>
      </c>
      <c r="G497" s="65">
        <v>14.43</v>
      </c>
      <c r="H497" s="65">
        <v>68.599999999999994</v>
      </c>
      <c r="I497" s="65">
        <v>48.79</v>
      </c>
      <c r="J497" s="65">
        <v>32.24</v>
      </c>
      <c r="K497" s="65">
        <v>23.83</v>
      </c>
      <c r="L497" s="65">
        <v>18.22</v>
      </c>
    </row>
    <row r="498" spans="1:12" ht="15" customHeight="1">
      <c r="B498" s="63">
        <v>2008</v>
      </c>
      <c r="C498" s="65">
        <v>64.91</v>
      </c>
      <c r="D498" s="65">
        <v>34.54</v>
      </c>
      <c r="E498" s="65">
        <v>24.4</v>
      </c>
      <c r="F498" s="65">
        <v>17.48</v>
      </c>
      <c r="G498" s="65">
        <v>12.43</v>
      </c>
      <c r="H498" s="65">
        <v>64.22</v>
      </c>
      <c r="I498" s="65">
        <v>46.55</v>
      </c>
      <c r="J498" s="65">
        <v>35.26</v>
      </c>
      <c r="K498" s="65">
        <v>25.88</v>
      </c>
      <c r="L498" s="65">
        <v>19.21</v>
      </c>
    </row>
    <row r="499" spans="1:12" ht="15" customHeight="1">
      <c r="B499" s="58" t="s">
        <v>131</v>
      </c>
      <c r="C499" s="58"/>
      <c r="D499" s="58"/>
      <c r="E499" s="58"/>
      <c r="F499" s="58"/>
      <c r="G499" s="58"/>
      <c r="H499" s="58"/>
      <c r="I499" s="58"/>
      <c r="J499" s="58"/>
      <c r="K499" s="58"/>
      <c r="L499" s="58"/>
    </row>
    <row r="500" spans="1:12" s="32" customFormat="1" ht="15" customHeight="1">
      <c r="A500" s="12"/>
      <c r="B500" s="174">
        <v>2015</v>
      </c>
      <c r="C500" s="83"/>
      <c r="D500" s="80"/>
      <c r="E500" s="80"/>
      <c r="F500" s="80"/>
      <c r="G500" s="80"/>
      <c r="H500" s="83"/>
      <c r="I500" s="80"/>
      <c r="J500" s="80"/>
      <c r="K500" s="80"/>
      <c r="L500" s="80"/>
    </row>
    <row r="501" spans="1:12" s="32" customFormat="1" ht="15" customHeight="1">
      <c r="A501" s="12"/>
      <c r="B501" s="174">
        <v>2014</v>
      </c>
      <c r="C501" s="65">
        <v>89.06</v>
      </c>
      <c r="D501" s="80"/>
      <c r="E501" s="80"/>
      <c r="F501" s="80"/>
      <c r="G501" s="80"/>
      <c r="H501" s="65">
        <v>91.29</v>
      </c>
      <c r="I501" s="80"/>
      <c r="J501" s="80"/>
      <c r="K501" s="80"/>
      <c r="L501" s="80"/>
    </row>
    <row r="502" spans="1:12" s="32" customFormat="1" ht="15" customHeight="1">
      <c r="A502" s="12"/>
      <c r="B502" s="63">
        <v>2013</v>
      </c>
      <c r="C502" s="65">
        <v>91.6</v>
      </c>
      <c r="D502" s="65">
        <v>80.569999999999993</v>
      </c>
      <c r="E502" s="80"/>
      <c r="F502" s="80"/>
      <c r="G502" s="80"/>
      <c r="H502" s="65">
        <v>91.92</v>
      </c>
      <c r="I502" s="65">
        <v>79.790000000000006</v>
      </c>
      <c r="J502" s="80"/>
      <c r="K502" s="80"/>
      <c r="L502" s="80"/>
    </row>
    <row r="503" spans="1:12" ht="15" customHeight="1">
      <c r="B503" s="63">
        <v>2012</v>
      </c>
      <c r="C503" s="65">
        <v>87.81</v>
      </c>
      <c r="D503" s="65">
        <v>75.91</v>
      </c>
      <c r="E503" s="88">
        <v>67.099999999999994</v>
      </c>
      <c r="F503" s="80"/>
      <c r="G503" s="80"/>
      <c r="H503" s="65">
        <v>88.66</v>
      </c>
      <c r="I503" s="65">
        <v>75.16</v>
      </c>
      <c r="J503" s="88">
        <v>64.58</v>
      </c>
      <c r="K503" s="80"/>
      <c r="L503" s="80"/>
    </row>
    <row r="504" spans="1:12" ht="15" customHeight="1">
      <c r="B504" s="63">
        <v>2011</v>
      </c>
      <c r="C504" s="65">
        <v>87.83</v>
      </c>
      <c r="D504" s="65">
        <v>73.95</v>
      </c>
      <c r="E504" s="88">
        <v>63.38</v>
      </c>
      <c r="F504" s="65">
        <v>56.55</v>
      </c>
      <c r="G504" s="80"/>
      <c r="H504" s="65">
        <v>87.79</v>
      </c>
      <c r="I504" s="65">
        <v>71.45</v>
      </c>
      <c r="J504" s="88">
        <v>60.35</v>
      </c>
      <c r="K504" s="65">
        <v>54</v>
      </c>
      <c r="L504" s="80"/>
    </row>
    <row r="505" spans="1:12" ht="15" customHeight="1">
      <c r="B505" s="63">
        <v>2010</v>
      </c>
      <c r="C505" s="65">
        <v>91.35</v>
      </c>
      <c r="D505" s="65">
        <v>77.040000000000006</v>
      </c>
      <c r="E505" s="88">
        <v>64.62</v>
      </c>
      <c r="F505" s="65">
        <v>56.14</v>
      </c>
      <c r="G505" s="65">
        <v>49.76</v>
      </c>
      <c r="H505" s="65">
        <v>87.42</v>
      </c>
      <c r="I505" s="65">
        <v>70.88</v>
      </c>
      <c r="J505" s="88">
        <v>57.41</v>
      </c>
      <c r="K505" s="65">
        <v>48.43</v>
      </c>
      <c r="L505" s="65">
        <v>42.31</v>
      </c>
    </row>
    <row r="506" spans="1:12" ht="15" customHeight="1">
      <c r="B506" s="63">
        <v>2009</v>
      </c>
      <c r="C506" s="65">
        <v>88.95</v>
      </c>
      <c r="D506" s="65">
        <v>76.89</v>
      </c>
      <c r="E506" s="65">
        <v>63.46</v>
      </c>
      <c r="F506" s="65">
        <v>52.37</v>
      </c>
      <c r="G506" s="65">
        <v>45.48</v>
      </c>
      <c r="H506" s="65">
        <v>87.61</v>
      </c>
      <c r="I506" s="65">
        <v>72.28</v>
      </c>
      <c r="J506" s="65">
        <v>57.65</v>
      </c>
      <c r="K506" s="65">
        <v>47.15</v>
      </c>
      <c r="L506" s="65">
        <v>40.36</v>
      </c>
    </row>
    <row r="507" spans="1:12" ht="15" customHeight="1">
      <c r="B507" s="63">
        <v>2008</v>
      </c>
      <c r="C507" s="65">
        <v>89.49</v>
      </c>
      <c r="D507" s="65">
        <v>76.98</v>
      </c>
      <c r="E507" s="65">
        <v>64.33</v>
      </c>
      <c r="F507" s="65">
        <v>53.94</v>
      </c>
      <c r="G507" s="65">
        <v>45.22</v>
      </c>
      <c r="H507" s="65">
        <v>88.37</v>
      </c>
      <c r="I507" s="65">
        <v>74.989999999999995</v>
      </c>
      <c r="J507" s="65">
        <v>60.69</v>
      </c>
      <c r="K507" s="65">
        <v>48.45</v>
      </c>
      <c r="L507" s="65">
        <v>39.47</v>
      </c>
    </row>
    <row r="508" spans="1:12" ht="15" customHeight="1">
      <c r="B508" s="57" t="s">
        <v>28</v>
      </c>
      <c r="C508" s="57"/>
      <c r="D508" s="57"/>
      <c r="E508" s="57"/>
      <c r="F508" s="57"/>
      <c r="G508" s="57"/>
      <c r="H508" s="57"/>
      <c r="I508" s="57"/>
      <c r="J508" s="57"/>
      <c r="K508" s="57"/>
      <c r="L508" s="57"/>
    </row>
    <row r="509" spans="1:12" ht="15" customHeight="1">
      <c r="B509" s="58" t="s">
        <v>132</v>
      </c>
      <c r="C509" s="58"/>
      <c r="D509" s="58"/>
      <c r="E509" s="58"/>
      <c r="F509" s="58"/>
      <c r="G509" s="58"/>
      <c r="H509" s="58"/>
      <c r="I509" s="58"/>
      <c r="J509" s="58"/>
      <c r="K509" s="58"/>
      <c r="L509" s="58"/>
    </row>
    <row r="510" spans="1:12" s="32" customFormat="1" ht="15" customHeight="1">
      <c r="A510" s="12"/>
      <c r="B510" s="174">
        <v>2015</v>
      </c>
      <c r="C510" s="83"/>
      <c r="D510" s="80"/>
      <c r="E510" s="80"/>
      <c r="F510" s="80"/>
      <c r="G510" s="80"/>
      <c r="H510" s="83"/>
      <c r="I510" s="80"/>
      <c r="J510" s="80"/>
      <c r="K510" s="80"/>
      <c r="L510" s="80"/>
    </row>
    <row r="511" spans="1:12" s="32" customFormat="1" ht="15" customHeight="1">
      <c r="A511" s="12"/>
      <c r="B511" s="174">
        <v>2014</v>
      </c>
      <c r="C511" s="65">
        <v>81.81</v>
      </c>
      <c r="D511" s="80"/>
      <c r="E511" s="80"/>
      <c r="F511" s="80"/>
      <c r="G511" s="80"/>
      <c r="H511" s="65">
        <v>90.04</v>
      </c>
      <c r="I511" s="80"/>
      <c r="J511" s="80"/>
      <c r="K511" s="80"/>
      <c r="L511" s="80"/>
    </row>
    <row r="512" spans="1:12" s="32" customFormat="1" ht="15" customHeight="1">
      <c r="A512" s="12"/>
      <c r="B512" s="63">
        <v>2013</v>
      </c>
      <c r="C512" s="65">
        <v>82.95</v>
      </c>
      <c r="D512" s="65">
        <v>69.8</v>
      </c>
      <c r="E512" s="80"/>
      <c r="F512" s="80"/>
      <c r="G512" s="80"/>
      <c r="H512" s="65">
        <v>89.41</v>
      </c>
      <c r="I512" s="65">
        <v>76.010000000000005</v>
      </c>
      <c r="J512" s="80"/>
      <c r="K512" s="80"/>
      <c r="L512" s="80"/>
    </row>
    <row r="513" spans="1:12" ht="15" customHeight="1">
      <c r="B513" s="63">
        <v>2012</v>
      </c>
      <c r="C513" s="65">
        <v>78.38</v>
      </c>
      <c r="D513" s="65">
        <v>63.55</v>
      </c>
      <c r="E513" s="88">
        <v>54.52</v>
      </c>
      <c r="F513" s="80"/>
      <c r="G513" s="80"/>
      <c r="H513" s="65">
        <v>84.76</v>
      </c>
      <c r="I513" s="65">
        <v>70.569999999999993</v>
      </c>
      <c r="J513" s="88">
        <v>60.62</v>
      </c>
      <c r="K513" s="80"/>
      <c r="L513" s="80"/>
    </row>
    <row r="514" spans="1:12" ht="15" customHeight="1">
      <c r="B514" s="63">
        <v>2011</v>
      </c>
      <c r="C514" s="65">
        <v>77.94</v>
      </c>
      <c r="D514" s="65">
        <v>61.24</v>
      </c>
      <c r="E514" s="88">
        <v>50.52</v>
      </c>
      <c r="F514" s="65">
        <v>44.62</v>
      </c>
      <c r="G514" s="80"/>
      <c r="H514" s="65">
        <v>84.67</v>
      </c>
      <c r="I514" s="65">
        <v>68.34</v>
      </c>
      <c r="J514" s="88">
        <v>57.89</v>
      </c>
      <c r="K514" s="65">
        <v>51.41</v>
      </c>
      <c r="L514" s="80"/>
    </row>
    <row r="515" spans="1:12" ht="15" customHeight="1">
      <c r="B515" s="63">
        <v>2010</v>
      </c>
      <c r="C515" s="65">
        <v>82.53</v>
      </c>
      <c r="D515" s="65">
        <v>64.86</v>
      </c>
      <c r="E515" s="88">
        <v>51.52</v>
      </c>
      <c r="F515" s="65">
        <v>42.92</v>
      </c>
      <c r="G515" s="65">
        <v>38.07</v>
      </c>
      <c r="H515" s="65">
        <v>85.52</v>
      </c>
      <c r="I515" s="65">
        <v>68.78</v>
      </c>
      <c r="J515" s="88">
        <v>54.69</v>
      </c>
      <c r="K515" s="65">
        <v>45.7</v>
      </c>
      <c r="L515" s="65">
        <v>38.909999999999997</v>
      </c>
    </row>
    <row r="516" spans="1:12" ht="15" customHeight="1">
      <c r="B516" s="63">
        <v>2009</v>
      </c>
      <c r="C516" s="65">
        <v>78.31</v>
      </c>
      <c r="D516" s="65">
        <v>62.82</v>
      </c>
      <c r="E516" s="65">
        <v>50.17</v>
      </c>
      <c r="F516" s="65">
        <v>40.950000000000003</v>
      </c>
      <c r="G516" s="65">
        <v>34.64</v>
      </c>
      <c r="H516" s="65">
        <v>87.22</v>
      </c>
      <c r="I516" s="65">
        <v>71.66</v>
      </c>
      <c r="J516" s="65">
        <v>55.89</v>
      </c>
      <c r="K516" s="65">
        <v>45.67</v>
      </c>
      <c r="L516" s="65">
        <v>38.99</v>
      </c>
    </row>
    <row r="517" spans="1:12" ht="15" customHeight="1">
      <c r="B517" s="63">
        <v>2008</v>
      </c>
      <c r="C517" s="65">
        <v>79.66</v>
      </c>
      <c r="D517" s="65">
        <v>59.13</v>
      </c>
      <c r="E517" s="65">
        <v>47.93</v>
      </c>
      <c r="F517" s="65">
        <v>39.92</v>
      </c>
      <c r="G517" s="65">
        <v>32.619999999999997</v>
      </c>
      <c r="H517" s="65">
        <v>83.8</v>
      </c>
      <c r="I517" s="65">
        <v>70.03</v>
      </c>
      <c r="J517" s="65">
        <v>57.05</v>
      </c>
      <c r="K517" s="65">
        <v>45.5</v>
      </c>
      <c r="L517" s="65">
        <v>37.39</v>
      </c>
    </row>
    <row r="518" spans="1:12" ht="15" customHeight="1">
      <c r="B518" s="58" t="s">
        <v>133</v>
      </c>
      <c r="C518" s="58"/>
      <c r="D518" s="58"/>
      <c r="E518" s="58"/>
      <c r="F518" s="58"/>
      <c r="G518" s="58"/>
      <c r="H518" s="58"/>
      <c r="I518" s="58"/>
      <c r="J518" s="58"/>
      <c r="K518" s="58"/>
      <c r="L518" s="58"/>
    </row>
    <row r="519" spans="1:12" s="32" customFormat="1" ht="15" customHeight="1">
      <c r="A519" s="12"/>
      <c r="B519" s="174">
        <v>2015</v>
      </c>
      <c r="C519" s="83"/>
      <c r="D519" s="80"/>
      <c r="E519" s="80"/>
      <c r="F519" s="80"/>
      <c r="G519" s="80"/>
      <c r="H519" s="83"/>
      <c r="I519" s="80"/>
      <c r="J519" s="80"/>
      <c r="K519" s="80"/>
      <c r="L519" s="80"/>
    </row>
    <row r="520" spans="1:12" s="32" customFormat="1" ht="15" customHeight="1">
      <c r="A520" s="12"/>
      <c r="B520" s="174">
        <v>2014</v>
      </c>
      <c r="C520" s="65">
        <v>64.17</v>
      </c>
      <c r="D520" s="80"/>
      <c r="E520" s="80"/>
      <c r="F520" s="80"/>
      <c r="G520" s="80"/>
      <c r="H520" s="65">
        <v>85.35</v>
      </c>
      <c r="I520" s="80"/>
      <c r="J520" s="80"/>
      <c r="K520" s="80"/>
      <c r="L520" s="80"/>
    </row>
    <row r="521" spans="1:12" s="32" customFormat="1" ht="15" customHeight="1">
      <c r="A521" s="12"/>
      <c r="B521" s="63">
        <v>2013</v>
      </c>
      <c r="C521" s="65">
        <v>72.209999999999994</v>
      </c>
      <c r="D521" s="65">
        <v>59.45</v>
      </c>
      <c r="E521" s="80"/>
      <c r="F521" s="80"/>
      <c r="G521" s="80"/>
      <c r="H521" s="65">
        <v>88.59</v>
      </c>
      <c r="I521" s="65">
        <v>77.45</v>
      </c>
      <c r="J521" s="80"/>
      <c r="K521" s="80"/>
      <c r="L521" s="80"/>
    </row>
    <row r="522" spans="1:12" ht="15" customHeight="1">
      <c r="B522" s="63">
        <v>2012</v>
      </c>
      <c r="C522" s="65">
        <v>71.5</v>
      </c>
      <c r="D522" s="65">
        <v>57.31</v>
      </c>
      <c r="E522" s="88">
        <v>48.41</v>
      </c>
      <c r="F522" s="80"/>
      <c r="G522" s="80"/>
      <c r="H522" s="65">
        <v>84.73</v>
      </c>
      <c r="I522" s="65">
        <v>71.87</v>
      </c>
      <c r="J522" s="88">
        <v>62.26</v>
      </c>
      <c r="K522" s="80"/>
      <c r="L522" s="80"/>
    </row>
    <row r="523" spans="1:12" ht="15" customHeight="1">
      <c r="B523" s="63">
        <v>2011</v>
      </c>
      <c r="C523" s="65">
        <v>73.53</v>
      </c>
      <c r="D523" s="65">
        <v>55.28</v>
      </c>
      <c r="E523" s="88">
        <v>45.92</v>
      </c>
      <c r="F523" s="65">
        <v>39.630000000000003</v>
      </c>
      <c r="G523" s="80"/>
      <c r="H523" s="65">
        <v>83.83</v>
      </c>
      <c r="I523" s="65">
        <v>67.010000000000005</v>
      </c>
      <c r="J523" s="88">
        <v>56.27</v>
      </c>
      <c r="K523" s="65">
        <v>50.58</v>
      </c>
      <c r="L523" s="80"/>
    </row>
    <row r="524" spans="1:12" ht="15" customHeight="1">
      <c r="B524" s="63">
        <v>2010</v>
      </c>
      <c r="C524" s="65">
        <v>75.11</v>
      </c>
      <c r="D524" s="65">
        <v>55.07</v>
      </c>
      <c r="E524" s="88">
        <v>43.3</v>
      </c>
      <c r="F524" s="65">
        <v>36.71</v>
      </c>
      <c r="G524" s="65">
        <v>31.91</v>
      </c>
      <c r="H524" s="65">
        <v>81.37</v>
      </c>
      <c r="I524" s="65">
        <v>65.98</v>
      </c>
      <c r="J524" s="88">
        <v>52.76</v>
      </c>
      <c r="K524" s="65">
        <v>45.5</v>
      </c>
      <c r="L524" s="65">
        <v>39</v>
      </c>
    </row>
    <row r="525" spans="1:12" ht="15" customHeight="1">
      <c r="B525" s="63">
        <v>2009</v>
      </c>
      <c r="C525" s="65">
        <v>71.23</v>
      </c>
      <c r="D525" s="65">
        <v>54.29</v>
      </c>
      <c r="E525" s="65">
        <v>42.28</v>
      </c>
      <c r="F525" s="65">
        <v>33.11</v>
      </c>
      <c r="G525" s="65">
        <v>28.68</v>
      </c>
      <c r="H525" s="65">
        <v>79.34</v>
      </c>
      <c r="I525" s="65">
        <v>66.260000000000005</v>
      </c>
      <c r="J525" s="65">
        <v>52.69</v>
      </c>
      <c r="K525" s="65">
        <v>44.38</v>
      </c>
      <c r="L525" s="65">
        <v>37.78</v>
      </c>
    </row>
    <row r="526" spans="1:12" ht="15" customHeight="1">
      <c r="B526" s="63">
        <v>2008</v>
      </c>
      <c r="C526" s="65">
        <v>73.77</v>
      </c>
      <c r="D526" s="65">
        <v>50.52</v>
      </c>
      <c r="E526" s="65">
        <v>40.53</v>
      </c>
      <c r="F526" s="65">
        <v>31.77</v>
      </c>
      <c r="G526" s="65">
        <v>24.89</v>
      </c>
      <c r="H526" s="65">
        <v>81.37</v>
      </c>
      <c r="I526" s="65">
        <v>69.02</v>
      </c>
      <c r="J526" s="65">
        <v>57.65</v>
      </c>
      <c r="K526" s="65">
        <v>47.25</v>
      </c>
      <c r="L526" s="65">
        <v>38.92</v>
      </c>
    </row>
    <row r="527" spans="1:12" ht="15" customHeight="1">
      <c r="B527" s="58" t="s">
        <v>134</v>
      </c>
      <c r="C527" s="58"/>
      <c r="D527" s="58"/>
      <c r="E527" s="58"/>
      <c r="F527" s="58"/>
      <c r="G527" s="58"/>
      <c r="H527" s="58"/>
      <c r="I527" s="58"/>
      <c r="J527" s="58"/>
      <c r="K527" s="58"/>
      <c r="L527" s="58"/>
    </row>
    <row r="528" spans="1:12" s="32" customFormat="1" ht="15" customHeight="1">
      <c r="A528" s="12"/>
      <c r="B528" s="174">
        <v>2015</v>
      </c>
      <c r="C528" s="83"/>
      <c r="D528" s="80"/>
      <c r="E528" s="80"/>
      <c r="F528" s="80"/>
      <c r="G528" s="80"/>
      <c r="H528" s="83"/>
      <c r="I528" s="80"/>
      <c r="J528" s="80"/>
      <c r="K528" s="80"/>
      <c r="L528" s="80"/>
    </row>
    <row r="529" spans="1:12" s="32" customFormat="1" ht="15" customHeight="1">
      <c r="A529" s="12"/>
      <c r="B529" s="174">
        <v>2014</v>
      </c>
      <c r="C529" s="65">
        <v>72.760000000000005</v>
      </c>
      <c r="D529" s="80"/>
      <c r="E529" s="80"/>
      <c r="F529" s="80"/>
      <c r="G529" s="80"/>
      <c r="H529" s="65">
        <v>86.84</v>
      </c>
      <c r="I529" s="80"/>
      <c r="J529" s="80"/>
      <c r="K529" s="80"/>
      <c r="L529" s="80"/>
    </row>
    <row r="530" spans="1:12" s="32" customFormat="1" ht="15" customHeight="1">
      <c r="A530" s="12"/>
      <c r="B530" s="63">
        <v>2013</v>
      </c>
      <c r="C530" s="65">
        <v>73.88</v>
      </c>
      <c r="D530" s="65">
        <v>58.59</v>
      </c>
      <c r="E530" s="80"/>
      <c r="F530" s="80"/>
      <c r="G530" s="80"/>
      <c r="H530" s="65">
        <v>87.39</v>
      </c>
      <c r="I530" s="65">
        <v>74.44</v>
      </c>
      <c r="J530" s="80"/>
      <c r="K530" s="80"/>
      <c r="L530" s="80"/>
    </row>
    <row r="531" spans="1:12" ht="15" customHeight="1">
      <c r="B531" s="63">
        <v>2012</v>
      </c>
      <c r="C531" s="65">
        <v>69.819999999999993</v>
      </c>
      <c r="D531" s="65">
        <v>53.66</v>
      </c>
      <c r="E531" s="88">
        <v>43.91</v>
      </c>
      <c r="F531" s="80"/>
      <c r="G531" s="80"/>
      <c r="H531" s="65">
        <v>83.78</v>
      </c>
      <c r="I531" s="65">
        <v>68.900000000000006</v>
      </c>
      <c r="J531" s="88">
        <v>55.76</v>
      </c>
      <c r="K531" s="80"/>
      <c r="L531" s="80"/>
    </row>
    <row r="532" spans="1:12" ht="15" customHeight="1">
      <c r="B532" s="63">
        <v>2011</v>
      </c>
      <c r="C532" s="65">
        <v>67.22</v>
      </c>
      <c r="D532" s="65">
        <v>47.74</v>
      </c>
      <c r="E532" s="88">
        <v>39.01</v>
      </c>
      <c r="F532" s="65">
        <v>32.380000000000003</v>
      </c>
      <c r="G532" s="80"/>
      <c r="H532" s="65">
        <v>81.19</v>
      </c>
      <c r="I532" s="65">
        <v>61.64</v>
      </c>
      <c r="J532" s="88">
        <v>50.37</v>
      </c>
      <c r="K532" s="65">
        <v>43.78</v>
      </c>
      <c r="L532" s="80"/>
    </row>
    <row r="533" spans="1:12" ht="15" customHeight="1">
      <c r="B533" s="63">
        <v>2010</v>
      </c>
      <c r="C533" s="65">
        <v>66.790000000000006</v>
      </c>
      <c r="D533" s="65">
        <v>45</v>
      </c>
      <c r="E533" s="88">
        <v>32.93</v>
      </c>
      <c r="F533" s="65">
        <v>26.9</v>
      </c>
      <c r="G533" s="65">
        <v>23.31</v>
      </c>
      <c r="H533" s="65">
        <v>78.42</v>
      </c>
      <c r="I533" s="65">
        <v>59.07</v>
      </c>
      <c r="J533" s="88">
        <v>43.53</v>
      </c>
      <c r="K533" s="65">
        <v>36</v>
      </c>
      <c r="L533" s="65">
        <v>31.35</v>
      </c>
    </row>
    <row r="534" spans="1:12" ht="15" customHeight="1">
      <c r="B534" s="63">
        <v>2009</v>
      </c>
      <c r="C534" s="65">
        <v>58.06</v>
      </c>
      <c r="D534" s="65">
        <v>38.909999999999997</v>
      </c>
      <c r="E534" s="65">
        <v>28.3</v>
      </c>
      <c r="F534" s="65">
        <v>20.65</v>
      </c>
      <c r="G534" s="65">
        <v>17.350000000000001</v>
      </c>
      <c r="H534" s="65">
        <v>80.81</v>
      </c>
      <c r="I534" s="65">
        <v>60.51</v>
      </c>
      <c r="J534" s="65">
        <v>45.55</v>
      </c>
      <c r="K534" s="65">
        <v>34.07</v>
      </c>
      <c r="L534" s="65">
        <v>28.47</v>
      </c>
    </row>
    <row r="535" spans="1:12" ht="15" customHeight="1">
      <c r="B535" s="63">
        <v>2008</v>
      </c>
      <c r="C535" s="65">
        <v>68.150000000000006</v>
      </c>
      <c r="D535" s="65">
        <v>39.21</v>
      </c>
      <c r="E535" s="65">
        <v>28.04</v>
      </c>
      <c r="F535" s="65">
        <v>20.62</v>
      </c>
      <c r="G535" s="65">
        <v>15.58</v>
      </c>
      <c r="H535" s="65">
        <v>79.16</v>
      </c>
      <c r="I535" s="65">
        <v>64.31</v>
      </c>
      <c r="J535" s="65">
        <v>49.82</v>
      </c>
      <c r="K535" s="65">
        <v>37.33</v>
      </c>
      <c r="L535" s="65">
        <v>28.48</v>
      </c>
    </row>
    <row r="536" spans="1:12" ht="15" customHeight="1">
      <c r="B536" s="58" t="s">
        <v>135</v>
      </c>
      <c r="C536" s="58"/>
      <c r="D536" s="58"/>
      <c r="E536" s="58"/>
      <c r="F536" s="58"/>
      <c r="G536" s="58"/>
      <c r="H536" s="58"/>
      <c r="I536" s="58"/>
      <c r="J536" s="58"/>
      <c r="K536" s="58"/>
      <c r="L536" s="58"/>
    </row>
    <row r="537" spans="1:12" s="32" customFormat="1" ht="15" customHeight="1">
      <c r="A537" s="12"/>
      <c r="B537" s="174">
        <v>2015</v>
      </c>
      <c r="C537" s="83"/>
      <c r="D537" s="80"/>
      <c r="E537" s="80"/>
      <c r="F537" s="80"/>
      <c r="G537" s="80"/>
      <c r="H537" s="83"/>
      <c r="I537" s="80"/>
      <c r="J537" s="80"/>
      <c r="K537" s="80"/>
      <c r="L537" s="80"/>
    </row>
    <row r="538" spans="1:12" s="32" customFormat="1" ht="15" customHeight="1">
      <c r="A538" s="12"/>
      <c r="B538" s="174">
        <v>2014</v>
      </c>
      <c r="C538" s="65">
        <v>67.73</v>
      </c>
      <c r="D538" s="80"/>
      <c r="E538" s="80"/>
      <c r="F538" s="80"/>
      <c r="G538" s="80"/>
      <c r="H538" s="65">
        <v>85.31</v>
      </c>
      <c r="I538" s="80"/>
      <c r="J538" s="80"/>
      <c r="K538" s="80"/>
      <c r="L538" s="80"/>
    </row>
    <row r="539" spans="1:12" s="32" customFormat="1" ht="15" customHeight="1">
      <c r="A539" s="12"/>
      <c r="B539" s="63">
        <v>2013</v>
      </c>
      <c r="C539" s="65">
        <v>66.83</v>
      </c>
      <c r="D539" s="65">
        <v>51.16</v>
      </c>
      <c r="E539" s="80"/>
      <c r="F539" s="80"/>
      <c r="G539" s="80"/>
      <c r="H539" s="65">
        <v>85.8</v>
      </c>
      <c r="I539" s="65">
        <v>72.73</v>
      </c>
      <c r="J539" s="80"/>
      <c r="K539" s="80"/>
      <c r="L539" s="80"/>
    </row>
    <row r="540" spans="1:12" ht="15" customHeight="1">
      <c r="B540" s="63">
        <v>2012</v>
      </c>
      <c r="C540" s="65">
        <v>65.92</v>
      </c>
      <c r="D540" s="65">
        <v>50.75</v>
      </c>
      <c r="E540" s="88">
        <v>42.54</v>
      </c>
      <c r="F540" s="80"/>
      <c r="G540" s="80"/>
      <c r="H540" s="65">
        <v>86.24</v>
      </c>
      <c r="I540" s="65">
        <v>71.56</v>
      </c>
      <c r="J540" s="88">
        <v>58.72</v>
      </c>
      <c r="K540" s="80"/>
      <c r="L540" s="80"/>
    </row>
    <row r="541" spans="1:12" ht="15" customHeight="1">
      <c r="B541" s="63">
        <v>2011</v>
      </c>
      <c r="C541" s="65">
        <v>66.22</v>
      </c>
      <c r="D541" s="65">
        <v>47.82</v>
      </c>
      <c r="E541" s="88">
        <v>39.47</v>
      </c>
      <c r="F541" s="65">
        <v>32.26</v>
      </c>
      <c r="G541" s="80"/>
      <c r="H541" s="65">
        <v>80</v>
      </c>
      <c r="I541" s="65">
        <v>62.07</v>
      </c>
      <c r="J541" s="88">
        <v>49.66</v>
      </c>
      <c r="K541" s="65">
        <v>41.38</v>
      </c>
      <c r="L541" s="80"/>
    </row>
    <row r="542" spans="1:12" ht="15" customHeight="1">
      <c r="B542" s="63">
        <v>2010</v>
      </c>
      <c r="C542" s="65">
        <v>68.91</v>
      </c>
      <c r="D542" s="65">
        <v>49.14</v>
      </c>
      <c r="E542" s="88">
        <v>37.43</v>
      </c>
      <c r="F542" s="65">
        <v>30.52</v>
      </c>
      <c r="G542" s="65">
        <v>26.49</v>
      </c>
      <c r="H542" s="65">
        <v>81.55</v>
      </c>
      <c r="I542" s="65">
        <v>63.59</v>
      </c>
      <c r="J542" s="88">
        <v>48.06</v>
      </c>
      <c r="K542" s="65">
        <v>42.72</v>
      </c>
      <c r="L542" s="65">
        <v>34.47</v>
      </c>
    </row>
    <row r="543" spans="1:12" ht="15" customHeight="1">
      <c r="B543" s="63">
        <v>2009</v>
      </c>
      <c r="C543" s="65">
        <v>68.38</v>
      </c>
      <c r="D543" s="65">
        <v>50.99</v>
      </c>
      <c r="E543" s="65">
        <v>38.25</v>
      </c>
      <c r="F543" s="65">
        <v>29.14</v>
      </c>
      <c r="G543" s="65">
        <v>24.5</v>
      </c>
      <c r="H543" s="65">
        <v>82.71</v>
      </c>
      <c r="I543" s="65">
        <v>70.09</v>
      </c>
      <c r="J543" s="65">
        <v>54.21</v>
      </c>
      <c r="K543" s="65">
        <v>44.39</v>
      </c>
      <c r="L543" s="65">
        <v>37.380000000000003</v>
      </c>
    </row>
    <row r="544" spans="1:12" ht="15" customHeight="1">
      <c r="B544" s="63">
        <v>2008</v>
      </c>
      <c r="C544" s="65">
        <v>70.2</v>
      </c>
      <c r="D544" s="65">
        <v>44.47</v>
      </c>
      <c r="E544" s="65">
        <v>35.04</v>
      </c>
      <c r="F544" s="65">
        <v>26.19</v>
      </c>
      <c r="G544" s="65">
        <v>19.21</v>
      </c>
      <c r="H544" s="65">
        <v>83.53</v>
      </c>
      <c r="I544" s="65">
        <v>68.239999999999995</v>
      </c>
      <c r="J544" s="65">
        <v>57.25</v>
      </c>
      <c r="K544" s="65">
        <v>46.67</v>
      </c>
      <c r="L544" s="65">
        <v>38.43</v>
      </c>
    </row>
    <row r="545" spans="1:12" ht="15" customHeight="1">
      <c r="B545" s="58" t="s">
        <v>136</v>
      </c>
      <c r="C545" s="58"/>
      <c r="D545" s="58"/>
      <c r="E545" s="58"/>
      <c r="F545" s="58"/>
      <c r="G545" s="58"/>
      <c r="H545" s="58"/>
      <c r="I545" s="58"/>
      <c r="J545" s="58"/>
      <c r="K545" s="58"/>
      <c r="L545" s="58"/>
    </row>
    <row r="546" spans="1:12" s="32" customFormat="1" ht="15" customHeight="1">
      <c r="A546" s="12"/>
      <c r="B546" s="174">
        <v>2015</v>
      </c>
      <c r="C546" s="83"/>
      <c r="D546" s="80"/>
      <c r="E546" s="80"/>
      <c r="F546" s="80"/>
      <c r="G546" s="80"/>
      <c r="H546" s="83"/>
      <c r="I546" s="80"/>
      <c r="J546" s="80"/>
      <c r="K546" s="80"/>
      <c r="L546" s="80"/>
    </row>
    <row r="547" spans="1:12" s="32" customFormat="1" ht="15" customHeight="1">
      <c r="A547" s="12"/>
      <c r="B547" s="174">
        <v>2014</v>
      </c>
      <c r="C547" s="65">
        <v>69.67</v>
      </c>
      <c r="D547" s="80"/>
      <c r="E547" s="80"/>
      <c r="F547" s="80"/>
      <c r="G547" s="80"/>
      <c r="H547" s="65">
        <v>88.07</v>
      </c>
      <c r="I547" s="80"/>
      <c r="J547" s="80"/>
      <c r="K547" s="80"/>
      <c r="L547" s="80"/>
    </row>
    <row r="548" spans="1:12" s="32" customFormat="1" ht="15" customHeight="1">
      <c r="A548" s="12"/>
      <c r="B548" s="63">
        <v>2013</v>
      </c>
      <c r="C548" s="65">
        <v>71.05</v>
      </c>
      <c r="D548" s="65">
        <v>55.42</v>
      </c>
      <c r="E548" s="80"/>
      <c r="F548" s="80"/>
      <c r="G548" s="80"/>
      <c r="H548" s="65">
        <v>84.13</v>
      </c>
      <c r="I548" s="65">
        <v>69.31</v>
      </c>
      <c r="J548" s="80"/>
      <c r="K548" s="80"/>
      <c r="L548" s="80"/>
    </row>
    <row r="549" spans="1:12" ht="15" customHeight="1">
      <c r="B549" s="63">
        <v>2012</v>
      </c>
      <c r="C549" s="65">
        <v>66.67</v>
      </c>
      <c r="D549" s="65">
        <v>47.59</v>
      </c>
      <c r="E549" s="88">
        <v>36.99</v>
      </c>
      <c r="F549" s="80"/>
      <c r="G549" s="80"/>
      <c r="H549" s="65">
        <v>79.75</v>
      </c>
      <c r="I549" s="65">
        <v>58.9</v>
      </c>
      <c r="J549" s="88">
        <v>47.85</v>
      </c>
      <c r="K549" s="80"/>
      <c r="L549" s="80"/>
    </row>
    <row r="550" spans="1:12" ht="15" customHeight="1">
      <c r="B550" s="63">
        <v>2011</v>
      </c>
      <c r="C550" s="65">
        <v>61.08</v>
      </c>
      <c r="D550" s="65">
        <v>43.39</v>
      </c>
      <c r="E550" s="88">
        <v>34.450000000000003</v>
      </c>
      <c r="F550" s="65">
        <v>29.05</v>
      </c>
      <c r="G550" s="80"/>
      <c r="H550" s="65">
        <v>78.569999999999993</v>
      </c>
      <c r="I550" s="65">
        <v>60.2</v>
      </c>
      <c r="J550" s="88">
        <v>51.53</v>
      </c>
      <c r="K550" s="65">
        <v>43.37</v>
      </c>
      <c r="L550" s="80"/>
    </row>
    <row r="551" spans="1:12" ht="15" customHeight="1">
      <c r="B551" s="63">
        <v>2010</v>
      </c>
      <c r="C551" s="65">
        <v>58.93</v>
      </c>
      <c r="D551" s="65">
        <v>36.909999999999997</v>
      </c>
      <c r="E551" s="88">
        <v>26.31</v>
      </c>
      <c r="F551" s="65">
        <v>22.28</v>
      </c>
      <c r="G551" s="65">
        <v>19.73</v>
      </c>
      <c r="H551" s="65">
        <v>76.86</v>
      </c>
      <c r="I551" s="65">
        <v>59.92</v>
      </c>
      <c r="J551" s="88">
        <v>45.04</v>
      </c>
      <c r="K551" s="65">
        <v>38.020000000000003</v>
      </c>
      <c r="L551" s="65">
        <v>33.47</v>
      </c>
    </row>
    <row r="552" spans="1:12" ht="15" customHeight="1">
      <c r="B552" s="63">
        <v>2009</v>
      </c>
      <c r="C552" s="65">
        <v>55.76</v>
      </c>
      <c r="D552" s="65">
        <v>30.01</v>
      </c>
      <c r="E552" s="65">
        <v>18.72</v>
      </c>
      <c r="F552" s="65">
        <v>13.41</v>
      </c>
      <c r="G552" s="65">
        <v>10.79</v>
      </c>
      <c r="H552" s="65">
        <v>76.03</v>
      </c>
      <c r="I552" s="65">
        <v>55.43</v>
      </c>
      <c r="J552" s="65">
        <v>39.33</v>
      </c>
      <c r="K552" s="65">
        <v>31.84</v>
      </c>
      <c r="L552" s="65">
        <v>23.6</v>
      </c>
    </row>
    <row r="553" spans="1:12" ht="15" customHeight="1">
      <c r="B553" s="63">
        <v>2008</v>
      </c>
      <c r="C553" s="65">
        <v>66.510000000000005</v>
      </c>
      <c r="D553" s="65">
        <v>35.909999999999997</v>
      </c>
      <c r="E553" s="65">
        <v>23.8</v>
      </c>
      <c r="F553" s="65">
        <v>16.54</v>
      </c>
      <c r="G553" s="65">
        <v>11.9</v>
      </c>
      <c r="H553" s="65">
        <v>82.48</v>
      </c>
      <c r="I553" s="65">
        <v>61.42</v>
      </c>
      <c r="J553" s="65">
        <v>44.57</v>
      </c>
      <c r="K553" s="65">
        <v>32.82</v>
      </c>
      <c r="L553" s="65">
        <v>24.17</v>
      </c>
    </row>
    <row r="554" spans="1:12" ht="15" customHeight="1">
      <c r="B554" s="58" t="s">
        <v>137</v>
      </c>
      <c r="C554" s="58"/>
      <c r="D554" s="58"/>
      <c r="E554" s="58"/>
      <c r="F554" s="58"/>
      <c r="G554" s="58"/>
      <c r="H554" s="58"/>
      <c r="I554" s="58"/>
      <c r="J554" s="58"/>
      <c r="K554" s="58"/>
      <c r="L554" s="58"/>
    </row>
    <row r="555" spans="1:12" s="32" customFormat="1" ht="15" customHeight="1">
      <c r="A555" s="12"/>
      <c r="B555" s="174">
        <v>2015</v>
      </c>
      <c r="C555" s="83"/>
      <c r="D555" s="80"/>
      <c r="E555" s="80"/>
      <c r="F555" s="80"/>
      <c r="G555" s="80"/>
      <c r="H555" s="83"/>
      <c r="I555" s="80"/>
      <c r="J555" s="80"/>
      <c r="K555" s="80"/>
      <c r="L555" s="80"/>
    </row>
    <row r="556" spans="1:12" s="32" customFormat="1" ht="15" customHeight="1">
      <c r="A556" s="12"/>
      <c r="B556" s="174">
        <v>2014</v>
      </c>
      <c r="C556" s="65">
        <v>65.63</v>
      </c>
      <c r="D556" s="80"/>
      <c r="E556" s="80"/>
      <c r="F556" s="80"/>
      <c r="G556" s="80"/>
      <c r="H556" s="65">
        <v>91.49</v>
      </c>
      <c r="I556" s="80"/>
      <c r="J556" s="80"/>
      <c r="K556" s="80"/>
      <c r="L556" s="80"/>
    </row>
    <row r="557" spans="1:12" s="32" customFormat="1" ht="15" customHeight="1">
      <c r="A557" s="12"/>
      <c r="B557" s="63">
        <v>2013</v>
      </c>
      <c r="C557" s="65">
        <v>66.790000000000006</v>
      </c>
      <c r="D557" s="65">
        <v>48.01</v>
      </c>
      <c r="E557" s="80"/>
      <c r="F557" s="80"/>
      <c r="G557" s="80"/>
      <c r="H557" s="65">
        <v>95</v>
      </c>
      <c r="I557" s="65">
        <v>87.5</v>
      </c>
      <c r="J557" s="80"/>
      <c r="K557" s="80"/>
      <c r="L557" s="80"/>
    </row>
    <row r="558" spans="1:12" ht="15" customHeight="1">
      <c r="B558" s="63">
        <v>2012</v>
      </c>
      <c r="C558" s="65">
        <v>56.07</v>
      </c>
      <c r="D558" s="65">
        <v>39.25</v>
      </c>
      <c r="E558" s="88">
        <v>32.24</v>
      </c>
      <c r="F558" s="80"/>
      <c r="G558" s="80"/>
      <c r="H558" s="65">
        <v>90.32</v>
      </c>
      <c r="I558" s="65">
        <v>83.87</v>
      </c>
      <c r="J558" s="88">
        <v>70.97</v>
      </c>
      <c r="K558" s="80"/>
      <c r="L558" s="80"/>
    </row>
    <row r="559" spans="1:12" ht="15" customHeight="1">
      <c r="B559" s="63">
        <v>2011</v>
      </c>
      <c r="C559" s="65">
        <v>53.94</v>
      </c>
      <c r="D559" s="65">
        <v>27.99</v>
      </c>
      <c r="E559" s="88">
        <v>22.16</v>
      </c>
      <c r="F559" s="65">
        <v>18.37</v>
      </c>
      <c r="G559" s="80"/>
      <c r="H559" s="65">
        <v>81.13</v>
      </c>
      <c r="I559" s="65">
        <v>62.26</v>
      </c>
      <c r="J559" s="88">
        <v>49.06</v>
      </c>
      <c r="K559" s="65">
        <v>37.74</v>
      </c>
      <c r="L559" s="80"/>
    </row>
    <row r="560" spans="1:12" ht="15" customHeight="1">
      <c r="B560" s="63">
        <v>2010</v>
      </c>
      <c r="C560" s="65">
        <v>57.53</v>
      </c>
      <c r="D560" s="65">
        <v>29.04</v>
      </c>
      <c r="E560" s="88">
        <v>18.899999999999999</v>
      </c>
      <c r="F560" s="65">
        <v>12.6</v>
      </c>
      <c r="G560" s="65">
        <v>9.32</v>
      </c>
      <c r="H560" s="65">
        <v>86.27</v>
      </c>
      <c r="I560" s="65">
        <v>66.67</v>
      </c>
      <c r="J560" s="88">
        <v>50.98</v>
      </c>
      <c r="K560" s="65">
        <v>37.25</v>
      </c>
      <c r="L560" s="65">
        <v>31.37</v>
      </c>
    </row>
    <row r="561" spans="1:12" ht="15" customHeight="1">
      <c r="B561" s="63">
        <v>2009</v>
      </c>
      <c r="C561" s="65">
        <v>57.53</v>
      </c>
      <c r="D561" s="65">
        <v>35.840000000000003</v>
      </c>
      <c r="E561" s="65">
        <v>21.23</v>
      </c>
      <c r="F561" s="65">
        <v>13.7</v>
      </c>
      <c r="G561" s="65">
        <v>11.42</v>
      </c>
      <c r="H561" s="65">
        <v>77.78</v>
      </c>
      <c r="I561" s="65">
        <v>62.22</v>
      </c>
      <c r="J561" s="65">
        <v>44.44</v>
      </c>
      <c r="K561" s="65">
        <v>37.78</v>
      </c>
      <c r="L561" s="65">
        <v>31.11</v>
      </c>
    </row>
    <row r="562" spans="1:12" ht="15" customHeight="1">
      <c r="B562" s="63">
        <v>2008</v>
      </c>
      <c r="C562" s="65">
        <v>56.3</v>
      </c>
      <c r="D562" s="65">
        <v>26.7</v>
      </c>
      <c r="E562" s="65">
        <v>18.73</v>
      </c>
      <c r="F562" s="65">
        <v>13.02</v>
      </c>
      <c r="G562" s="65">
        <v>8.4</v>
      </c>
      <c r="H562" s="65">
        <v>89.53</v>
      </c>
      <c r="I562" s="65">
        <v>70.930000000000007</v>
      </c>
      <c r="J562" s="65">
        <v>51.16</v>
      </c>
      <c r="K562" s="65">
        <v>46.51</v>
      </c>
      <c r="L562" s="65">
        <v>36.049999999999997</v>
      </c>
    </row>
    <row r="563" spans="1:12" ht="15" customHeight="1">
      <c r="B563" s="58" t="s">
        <v>138</v>
      </c>
      <c r="C563" s="58"/>
      <c r="D563" s="58"/>
      <c r="E563" s="58"/>
      <c r="F563" s="58"/>
      <c r="G563" s="58"/>
      <c r="H563" s="58"/>
      <c r="I563" s="58"/>
      <c r="J563" s="58"/>
      <c r="K563" s="58"/>
      <c r="L563" s="58"/>
    </row>
    <row r="564" spans="1:12" s="32" customFormat="1" ht="15" customHeight="1">
      <c r="A564" s="12"/>
      <c r="B564" s="174">
        <v>2015</v>
      </c>
      <c r="C564" s="83"/>
      <c r="D564" s="80"/>
      <c r="E564" s="80"/>
      <c r="F564" s="80"/>
      <c r="G564" s="80"/>
      <c r="H564" s="83"/>
      <c r="I564" s="80"/>
      <c r="J564" s="80"/>
      <c r="K564" s="80"/>
      <c r="L564" s="80"/>
    </row>
    <row r="565" spans="1:12" s="32" customFormat="1" ht="15" customHeight="1">
      <c r="A565" s="12"/>
      <c r="B565" s="174">
        <v>2014</v>
      </c>
      <c r="C565" s="65">
        <v>76.77</v>
      </c>
      <c r="D565" s="80"/>
      <c r="E565" s="80"/>
      <c r="F565" s="80"/>
      <c r="G565" s="80"/>
      <c r="H565" s="65">
        <v>79.31</v>
      </c>
      <c r="I565" s="80"/>
      <c r="J565" s="80"/>
      <c r="K565" s="80"/>
      <c r="L565" s="80"/>
    </row>
    <row r="566" spans="1:12" s="32" customFormat="1" ht="15" customHeight="1">
      <c r="A566" s="12"/>
      <c r="B566" s="63">
        <v>2013</v>
      </c>
      <c r="C566" s="65">
        <v>83.22</v>
      </c>
      <c r="D566" s="65">
        <v>65.099999999999994</v>
      </c>
      <c r="E566" s="80"/>
      <c r="F566" s="80"/>
      <c r="G566" s="80"/>
      <c r="H566" s="65">
        <v>76.27</v>
      </c>
      <c r="I566" s="65">
        <v>57.63</v>
      </c>
      <c r="J566" s="80"/>
      <c r="K566" s="80"/>
      <c r="L566" s="80"/>
    </row>
    <row r="567" spans="1:12" ht="15" customHeight="1">
      <c r="B567" s="63">
        <v>2012</v>
      </c>
      <c r="C567" s="65">
        <v>68.09</v>
      </c>
      <c r="D567" s="65">
        <v>55.32</v>
      </c>
      <c r="E567" s="88">
        <v>46.81</v>
      </c>
      <c r="F567" s="80"/>
      <c r="G567" s="80"/>
      <c r="H567" s="65">
        <v>80.489999999999995</v>
      </c>
      <c r="I567" s="65">
        <v>60.98</v>
      </c>
      <c r="J567" s="88">
        <v>53.66</v>
      </c>
      <c r="K567" s="80"/>
      <c r="L567" s="80"/>
    </row>
    <row r="568" spans="1:12" ht="15" customHeight="1">
      <c r="B568" s="63">
        <v>2011</v>
      </c>
      <c r="C568" s="65">
        <v>67.44</v>
      </c>
      <c r="D568" s="65">
        <v>49.61</v>
      </c>
      <c r="E568" s="88">
        <v>39.53</v>
      </c>
      <c r="F568" s="65">
        <v>34.11</v>
      </c>
      <c r="G568" s="80"/>
      <c r="H568" s="65">
        <v>85.92</v>
      </c>
      <c r="I568" s="65">
        <v>61.97</v>
      </c>
      <c r="J568" s="88">
        <v>52.11</v>
      </c>
      <c r="K568" s="65">
        <v>45.07</v>
      </c>
      <c r="L568" s="80"/>
    </row>
    <row r="569" spans="1:12" ht="15" customHeight="1">
      <c r="B569" s="63">
        <v>2010</v>
      </c>
      <c r="C569" s="65">
        <v>79.86</v>
      </c>
      <c r="D569" s="65">
        <v>51.39</v>
      </c>
      <c r="E569" s="88">
        <v>43.06</v>
      </c>
      <c r="F569" s="65">
        <v>37.5</v>
      </c>
      <c r="G569" s="65">
        <v>34.03</v>
      </c>
      <c r="H569" s="65">
        <v>81.819999999999993</v>
      </c>
      <c r="I569" s="65">
        <v>59.6</v>
      </c>
      <c r="J569" s="88">
        <v>47.47</v>
      </c>
      <c r="K569" s="65">
        <v>39.39</v>
      </c>
      <c r="L569" s="65">
        <v>33.33</v>
      </c>
    </row>
    <row r="570" spans="1:12" ht="15" customHeight="1">
      <c r="B570" s="63">
        <v>2009</v>
      </c>
      <c r="C570" s="65">
        <v>68.819999999999993</v>
      </c>
      <c r="D570" s="65">
        <v>48.24</v>
      </c>
      <c r="E570" s="65">
        <v>33.53</v>
      </c>
      <c r="F570" s="65">
        <v>25.29</v>
      </c>
      <c r="G570" s="65">
        <v>20</v>
      </c>
      <c r="H570" s="65">
        <v>75.58</v>
      </c>
      <c r="I570" s="65">
        <v>59.3</v>
      </c>
      <c r="J570" s="65">
        <v>43.02</v>
      </c>
      <c r="K570" s="65">
        <v>32.56</v>
      </c>
      <c r="L570" s="65">
        <v>26.74</v>
      </c>
    </row>
    <row r="571" spans="1:12" ht="15" customHeight="1">
      <c r="B571" s="63">
        <v>2008</v>
      </c>
      <c r="C571" s="65">
        <v>78.75</v>
      </c>
      <c r="D571" s="65">
        <v>61.67</v>
      </c>
      <c r="E571" s="65">
        <v>47.08</v>
      </c>
      <c r="F571" s="65">
        <v>35.83</v>
      </c>
      <c r="G571" s="65">
        <v>29.17</v>
      </c>
      <c r="H571" s="65">
        <v>80.88</v>
      </c>
      <c r="I571" s="65">
        <v>69.12</v>
      </c>
      <c r="J571" s="65">
        <v>53.68</v>
      </c>
      <c r="K571" s="65">
        <v>40.44</v>
      </c>
      <c r="L571" s="65">
        <v>35.29</v>
      </c>
    </row>
    <row r="572" spans="1:12" ht="15" customHeight="1">
      <c r="B572" s="57" t="s">
        <v>13</v>
      </c>
      <c r="C572" s="57"/>
      <c r="D572" s="57"/>
      <c r="E572" s="57"/>
      <c r="F572" s="57"/>
      <c r="G572" s="57"/>
      <c r="H572" s="57"/>
      <c r="I572" s="57"/>
      <c r="J572" s="57"/>
      <c r="K572" s="57"/>
      <c r="L572" s="57"/>
    </row>
    <row r="573" spans="1:12" ht="15" customHeight="1">
      <c r="B573" s="58" t="s">
        <v>284</v>
      </c>
      <c r="C573" s="58"/>
      <c r="D573" s="58"/>
      <c r="E573" s="58"/>
      <c r="F573" s="58"/>
      <c r="G573" s="58"/>
      <c r="H573" s="58"/>
      <c r="I573" s="58"/>
      <c r="J573" s="58"/>
      <c r="K573" s="58"/>
      <c r="L573" s="58"/>
    </row>
    <row r="574" spans="1:12" s="32" customFormat="1" ht="15" customHeight="1">
      <c r="A574" s="12"/>
      <c r="B574" s="174">
        <v>2015</v>
      </c>
      <c r="C574" s="83"/>
      <c r="D574" s="80"/>
      <c r="E574" s="80"/>
      <c r="F574" s="80"/>
      <c r="G574" s="80"/>
      <c r="H574" s="83"/>
      <c r="I574" s="80"/>
      <c r="J574" s="80"/>
      <c r="K574" s="80"/>
      <c r="L574" s="80"/>
    </row>
    <row r="575" spans="1:12" s="32" customFormat="1" ht="15" customHeight="1">
      <c r="A575" s="12"/>
      <c r="B575" s="174">
        <v>2014</v>
      </c>
      <c r="C575" s="65">
        <v>76.31</v>
      </c>
      <c r="D575" s="80"/>
      <c r="E575" s="80"/>
      <c r="F575" s="80"/>
      <c r="G575" s="80"/>
      <c r="H575" s="65">
        <v>87.29</v>
      </c>
      <c r="I575" s="80"/>
      <c r="J575" s="80"/>
      <c r="K575" s="80"/>
      <c r="L575" s="80"/>
    </row>
    <row r="576" spans="1:12" s="32" customFormat="1" ht="15" customHeight="1">
      <c r="A576" s="12"/>
      <c r="B576" s="63">
        <v>2013</v>
      </c>
      <c r="C576" s="65">
        <v>78.05</v>
      </c>
      <c r="D576" s="65">
        <v>62.7</v>
      </c>
      <c r="E576" s="80"/>
      <c r="F576" s="80"/>
      <c r="G576" s="80"/>
      <c r="H576" s="65">
        <v>89.09</v>
      </c>
      <c r="I576" s="65">
        <v>76.25</v>
      </c>
      <c r="J576" s="80"/>
      <c r="K576" s="80"/>
      <c r="L576" s="80"/>
    </row>
    <row r="577" spans="1:12" ht="15" customHeight="1">
      <c r="B577" s="63">
        <v>2012</v>
      </c>
      <c r="C577" s="65">
        <v>74.989999999999995</v>
      </c>
      <c r="D577" s="65">
        <v>57.52</v>
      </c>
      <c r="E577" s="88">
        <v>47.74</v>
      </c>
      <c r="F577" s="80"/>
      <c r="G577" s="80"/>
      <c r="H577" s="65">
        <v>86.29</v>
      </c>
      <c r="I577" s="65">
        <v>71.349999999999994</v>
      </c>
      <c r="J577" s="88">
        <v>60.65</v>
      </c>
      <c r="K577" s="80"/>
      <c r="L577" s="80"/>
    </row>
    <row r="578" spans="1:12" ht="15" customHeight="1">
      <c r="B578" s="63">
        <v>2011</v>
      </c>
      <c r="C578" s="65">
        <v>73.89</v>
      </c>
      <c r="D578" s="65">
        <v>55.49</v>
      </c>
      <c r="E578" s="88">
        <v>45.34</v>
      </c>
      <c r="F578" s="65">
        <v>38.700000000000003</v>
      </c>
      <c r="G578" s="80"/>
      <c r="H578" s="65">
        <v>84.97</v>
      </c>
      <c r="I578" s="65">
        <v>68.739999999999995</v>
      </c>
      <c r="J578" s="88">
        <v>58.09</v>
      </c>
      <c r="K578" s="65">
        <v>50.3</v>
      </c>
      <c r="L578" s="80"/>
    </row>
    <row r="579" spans="1:12" ht="15" customHeight="1">
      <c r="B579" s="63">
        <v>2010</v>
      </c>
      <c r="C579" s="65">
        <v>75.150000000000006</v>
      </c>
      <c r="D579" s="65">
        <v>55.88</v>
      </c>
      <c r="E579" s="65">
        <v>43.88</v>
      </c>
      <c r="F579" s="65">
        <v>36.869999999999997</v>
      </c>
      <c r="G579" s="65">
        <v>32.06</v>
      </c>
      <c r="H579" s="65">
        <v>86.1</v>
      </c>
      <c r="I579" s="65">
        <v>70.3</v>
      </c>
      <c r="J579" s="65">
        <v>57.21</v>
      </c>
      <c r="K579" s="65">
        <v>49.71</v>
      </c>
      <c r="L579" s="65">
        <v>43.64</v>
      </c>
    </row>
    <row r="580" spans="1:12" ht="15" customHeight="1">
      <c r="B580" s="63">
        <v>2009</v>
      </c>
      <c r="C580" s="65">
        <v>73.23</v>
      </c>
      <c r="D580" s="65">
        <v>54.86</v>
      </c>
      <c r="E580" s="65">
        <v>43.29</v>
      </c>
      <c r="F580" s="65">
        <v>35.24</v>
      </c>
      <c r="G580" s="65">
        <v>30.17</v>
      </c>
      <c r="H580" s="65">
        <v>84.83</v>
      </c>
      <c r="I580" s="65">
        <v>70.400000000000006</v>
      </c>
      <c r="J580" s="65">
        <v>57.68</v>
      </c>
      <c r="K580" s="65">
        <v>48.42</v>
      </c>
      <c r="L580" s="65">
        <v>41.92</v>
      </c>
    </row>
    <row r="581" spans="1:12" ht="15" customHeight="1">
      <c r="B581" s="63">
        <v>2008</v>
      </c>
      <c r="C581" s="65">
        <v>75.260000000000005</v>
      </c>
      <c r="D581" s="65">
        <v>53.59</v>
      </c>
      <c r="E581" s="65">
        <v>42.45</v>
      </c>
      <c r="F581" s="65">
        <v>34.29</v>
      </c>
      <c r="G581" s="65">
        <v>28.06</v>
      </c>
      <c r="H581" s="65">
        <v>79.989999999999995</v>
      </c>
      <c r="I581" s="65">
        <v>65.67</v>
      </c>
      <c r="J581" s="65">
        <v>54.52</v>
      </c>
      <c r="K581" s="65">
        <v>45.5</v>
      </c>
      <c r="L581" s="65">
        <v>38.61</v>
      </c>
    </row>
    <row r="582" spans="1:12" ht="15" customHeight="1">
      <c r="B582" s="57" t="s">
        <v>25</v>
      </c>
      <c r="C582" s="57"/>
      <c r="D582" s="57"/>
      <c r="E582" s="57"/>
      <c r="F582" s="57"/>
      <c r="G582" s="57"/>
      <c r="H582" s="57"/>
      <c r="I582" s="57"/>
      <c r="J582" s="57"/>
      <c r="K582" s="57"/>
      <c r="L582" s="57"/>
    </row>
    <row r="583" spans="1:12" ht="15" customHeight="1">
      <c r="B583" s="58" t="s">
        <v>139</v>
      </c>
      <c r="C583" s="58"/>
      <c r="D583" s="58"/>
      <c r="E583" s="58"/>
      <c r="F583" s="58"/>
      <c r="G583" s="58"/>
      <c r="H583" s="58"/>
      <c r="I583" s="58"/>
      <c r="J583" s="58"/>
      <c r="K583" s="58"/>
      <c r="L583" s="58"/>
    </row>
    <row r="584" spans="1:12" s="32" customFormat="1" ht="15" customHeight="1">
      <c r="A584" s="12"/>
      <c r="B584" s="174">
        <v>2015</v>
      </c>
      <c r="C584" s="83"/>
      <c r="D584" s="80"/>
      <c r="E584" s="80"/>
      <c r="F584" s="80"/>
      <c r="G584" s="80"/>
      <c r="H584" s="83"/>
      <c r="I584" s="80"/>
      <c r="J584" s="80"/>
      <c r="K584" s="80"/>
      <c r="L584" s="80"/>
    </row>
    <row r="585" spans="1:12" s="32" customFormat="1" ht="15" customHeight="1">
      <c r="A585" s="12"/>
      <c r="B585" s="174">
        <v>2014</v>
      </c>
      <c r="C585" s="65">
        <v>69.16</v>
      </c>
      <c r="D585" s="80"/>
      <c r="E585" s="80"/>
      <c r="F585" s="80"/>
      <c r="G585" s="80"/>
      <c r="H585" s="65">
        <v>76.42</v>
      </c>
      <c r="I585" s="80"/>
      <c r="J585" s="80"/>
      <c r="K585" s="80"/>
      <c r="L585" s="80"/>
    </row>
    <row r="586" spans="1:12" s="32" customFormat="1" ht="15" customHeight="1">
      <c r="A586" s="12"/>
      <c r="B586" s="63">
        <v>2013</v>
      </c>
      <c r="C586" s="65">
        <v>71.91</v>
      </c>
      <c r="D586" s="65">
        <v>54.42</v>
      </c>
      <c r="E586" s="80"/>
      <c r="F586" s="80"/>
      <c r="G586" s="80"/>
      <c r="H586" s="65">
        <v>80.88</v>
      </c>
      <c r="I586" s="65">
        <v>65.040000000000006</v>
      </c>
      <c r="J586" s="80"/>
      <c r="K586" s="80"/>
      <c r="L586" s="80"/>
    </row>
    <row r="587" spans="1:12" ht="15" customHeight="1">
      <c r="B587" s="63">
        <v>2012</v>
      </c>
      <c r="C587" s="65">
        <v>68.27</v>
      </c>
      <c r="D587" s="65">
        <v>49.15</v>
      </c>
      <c r="E587" s="88">
        <v>39.39</v>
      </c>
      <c r="F587" s="80"/>
      <c r="G587" s="80"/>
      <c r="H587" s="65">
        <v>75.72</v>
      </c>
      <c r="I587" s="65">
        <v>60.71</v>
      </c>
      <c r="J587" s="88">
        <v>48.52</v>
      </c>
      <c r="K587" s="80"/>
      <c r="L587" s="80"/>
    </row>
    <row r="588" spans="1:12" ht="15" customHeight="1">
      <c r="B588" s="63">
        <v>2011</v>
      </c>
      <c r="C588" s="65">
        <v>66.39</v>
      </c>
      <c r="D588" s="65">
        <v>45.88</v>
      </c>
      <c r="E588" s="88">
        <v>35.94</v>
      </c>
      <c r="F588" s="65">
        <v>29.56</v>
      </c>
      <c r="G588" s="80"/>
      <c r="H588" s="65">
        <v>73.47</v>
      </c>
      <c r="I588" s="65">
        <v>54.7</v>
      </c>
      <c r="J588" s="88">
        <v>43.15</v>
      </c>
      <c r="K588" s="65">
        <v>34.9</v>
      </c>
      <c r="L588" s="80"/>
    </row>
    <row r="589" spans="1:12" ht="15" customHeight="1">
      <c r="B589" s="63">
        <v>2010</v>
      </c>
      <c r="C589" s="65">
        <v>68.14</v>
      </c>
      <c r="D589" s="65">
        <v>46.38</v>
      </c>
      <c r="E589" s="88">
        <v>34.43</v>
      </c>
      <c r="F589" s="65">
        <v>27.95</v>
      </c>
      <c r="G589" s="65">
        <v>23.62</v>
      </c>
      <c r="H589" s="65">
        <v>83</v>
      </c>
      <c r="I589" s="65">
        <v>66.930000000000007</v>
      </c>
      <c r="J589" s="88">
        <v>52.3</v>
      </c>
      <c r="K589" s="65">
        <v>45.45</v>
      </c>
      <c r="L589" s="65">
        <v>39.049999999999997</v>
      </c>
    </row>
    <row r="590" spans="1:12" ht="15" customHeight="1">
      <c r="B590" s="63">
        <v>2009</v>
      </c>
      <c r="C590" s="65">
        <v>66.64</v>
      </c>
      <c r="D590" s="65">
        <v>45.85</v>
      </c>
      <c r="E590" s="65">
        <v>34.56</v>
      </c>
      <c r="F590" s="65">
        <v>26.69</v>
      </c>
      <c r="G590" s="65">
        <v>22.23</v>
      </c>
      <c r="H590" s="65">
        <v>77.19</v>
      </c>
      <c r="I590" s="65">
        <v>61.78</v>
      </c>
      <c r="J590" s="65">
        <v>49.03</v>
      </c>
      <c r="K590" s="65">
        <v>39.17</v>
      </c>
      <c r="L590" s="65">
        <v>33.28</v>
      </c>
    </row>
    <row r="591" spans="1:12" ht="15" customHeight="1">
      <c r="B591" s="63">
        <v>2008</v>
      </c>
      <c r="C591" s="65">
        <v>69.67</v>
      </c>
      <c r="D591" s="65">
        <v>44.66</v>
      </c>
      <c r="E591" s="65">
        <v>33.659999999999997</v>
      </c>
      <c r="F591" s="65">
        <v>26.16</v>
      </c>
      <c r="G591" s="65">
        <v>20.170000000000002</v>
      </c>
      <c r="H591" s="65">
        <v>63.46</v>
      </c>
      <c r="I591" s="65">
        <v>48.05</v>
      </c>
      <c r="J591" s="65">
        <v>39.26</v>
      </c>
      <c r="K591" s="65">
        <v>32.619999999999997</v>
      </c>
      <c r="L591" s="65">
        <v>25.97</v>
      </c>
    </row>
    <row r="592" spans="1:12" ht="15" customHeight="1">
      <c r="B592" s="58" t="s">
        <v>140</v>
      </c>
      <c r="C592" s="58"/>
      <c r="D592" s="58"/>
      <c r="E592" s="58"/>
      <c r="F592" s="58"/>
      <c r="G592" s="58"/>
      <c r="H592" s="58"/>
      <c r="I592" s="58"/>
      <c r="J592" s="58"/>
      <c r="K592" s="58"/>
      <c r="L592" s="58"/>
    </row>
    <row r="593" spans="1:12" s="32" customFormat="1" ht="15" customHeight="1">
      <c r="A593" s="12"/>
      <c r="B593" s="174">
        <v>2015</v>
      </c>
      <c r="C593" s="83"/>
      <c r="D593" s="80"/>
      <c r="E593" s="80"/>
      <c r="F593" s="80"/>
      <c r="G593" s="80"/>
      <c r="H593" s="83"/>
      <c r="I593" s="80"/>
      <c r="J593" s="80"/>
      <c r="K593" s="80"/>
      <c r="L593" s="80"/>
    </row>
    <row r="594" spans="1:12" s="32" customFormat="1" ht="15" customHeight="1">
      <c r="A594" s="12"/>
      <c r="B594" s="174">
        <v>2014</v>
      </c>
      <c r="C594" s="65">
        <v>90.83</v>
      </c>
      <c r="D594" s="80"/>
      <c r="E594" s="80"/>
      <c r="F594" s="80"/>
      <c r="G594" s="80"/>
      <c r="H594" s="65">
        <v>90.92</v>
      </c>
      <c r="I594" s="80"/>
      <c r="J594" s="80"/>
      <c r="K594" s="80"/>
      <c r="L594" s="80"/>
    </row>
    <row r="595" spans="1:12" s="32" customFormat="1" ht="15" customHeight="1">
      <c r="A595" s="12"/>
      <c r="B595" s="63">
        <v>2013</v>
      </c>
      <c r="C595" s="65">
        <v>92.51</v>
      </c>
      <c r="D595" s="65">
        <v>82.22</v>
      </c>
      <c r="E595" s="80"/>
      <c r="F595" s="80"/>
      <c r="G595" s="80"/>
      <c r="H595" s="65">
        <v>92.84</v>
      </c>
      <c r="I595" s="65">
        <v>81.36</v>
      </c>
      <c r="J595" s="80"/>
      <c r="K595" s="80"/>
      <c r="L595" s="80"/>
    </row>
    <row r="596" spans="1:12" ht="15" customHeight="1">
      <c r="B596" s="63">
        <v>2012</v>
      </c>
      <c r="C596" s="65">
        <v>90.36</v>
      </c>
      <c r="D596" s="65">
        <v>76.64</v>
      </c>
      <c r="E596" s="88">
        <v>66.84</v>
      </c>
      <c r="F596" s="80"/>
      <c r="G596" s="80"/>
      <c r="H596" s="65">
        <v>90.35</v>
      </c>
      <c r="I596" s="65">
        <v>75.44</v>
      </c>
      <c r="J596" s="88">
        <v>65.31</v>
      </c>
      <c r="K596" s="80"/>
      <c r="L596" s="80"/>
    </row>
    <row r="597" spans="1:12" ht="15" customHeight="1">
      <c r="B597" s="63">
        <v>2011</v>
      </c>
      <c r="C597" s="65">
        <v>90.66</v>
      </c>
      <c r="D597" s="65">
        <v>76.959999999999994</v>
      </c>
      <c r="E597" s="88">
        <v>66.33</v>
      </c>
      <c r="F597" s="65">
        <v>59.13</v>
      </c>
      <c r="G597" s="80"/>
      <c r="H597" s="65">
        <v>89.37</v>
      </c>
      <c r="I597" s="65">
        <v>74.12</v>
      </c>
      <c r="J597" s="88">
        <v>63.8</v>
      </c>
      <c r="K597" s="65">
        <v>56.19</v>
      </c>
      <c r="L597" s="80"/>
    </row>
    <row r="598" spans="1:12" ht="15" customHeight="1">
      <c r="B598" s="63">
        <v>2010</v>
      </c>
      <c r="C598" s="65">
        <v>91.44</v>
      </c>
      <c r="D598" s="65">
        <v>77.95</v>
      </c>
      <c r="E598" s="88">
        <v>65.86</v>
      </c>
      <c r="F598" s="65">
        <v>57.59</v>
      </c>
      <c r="G598" s="65">
        <v>51.69</v>
      </c>
      <c r="H598" s="65">
        <v>88.65</v>
      </c>
      <c r="I598" s="65">
        <v>73.069999999999993</v>
      </c>
      <c r="J598" s="88">
        <v>61.24</v>
      </c>
      <c r="K598" s="65">
        <v>53.21</v>
      </c>
      <c r="L598" s="65">
        <v>47.42</v>
      </c>
    </row>
    <row r="599" spans="1:12" ht="15" customHeight="1">
      <c r="B599" s="63">
        <v>2009</v>
      </c>
      <c r="C599" s="65">
        <v>89.92</v>
      </c>
      <c r="D599" s="65">
        <v>77.650000000000006</v>
      </c>
      <c r="E599" s="65">
        <v>65.41</v>
      </c>
      <c r="F599" s="65">
        <v>56.87</v>
      </c>
      <c r="G599" s="65">
        <v>50.26</v>
      </c>
      <c r="H599" s="65">
        <v>89.18</v>
      </c>
      <c r="I599" s="65">
        <v>75.28</v>
      </c>
      <c r="J599" s="65">
        <v>62.6</v>
      </c>
      <c r="K599" s="65">
        <v>53.67</v>
      </c>
      <c r="L599" s="65">
        <v>46.82</v>
      </c>
    </row>
    <row r="600" spans="1:12" ht="15" customHeight="1">
      <c r="B600" s="63">
        <v>2008</v>
      </c>
      <c r="C600" s="65">
        <v>90.63</v>
      </c>
      <c r="D600" s="65">
        <v>78.17</v>
      </c>
      <c r="E600" s="65">
        <v>66.63</v>
      </c>
      <c r="F600" s="65">
        <v>56.65</v>
      </c>
      <c r="G600" s="65">
        <v>49.8</v>
      </c>
      <c r="H600" s="65">
        <v>89.04</v>
      </c>
      <c r="I600" s="65">
        <v>75.33</v>
      </c>
      <c r="J600" s="65">
        <v>62.87</v>
      </c>
      <c r="K600" s="65">
        <v>52.56</v>
      </c>
      <c r="L600" s="65">
        <v>45.54</v>
      </c>
    </row>
    <row r="601" spans="1:12" ht="15" customHeight="1">
      <c r="B601" s="57" t="s">
        <v>28</v>
      </c>
      <c r="C601" s="57"/>
      <c r="D601" s="57"/>
      <c r="E601" s="57"/>
      <c r="F601" s="57"/>
      <c r="G601" s="57"/>
      <c r="H601" s="57"/>
      <c r="I601" s="57"/>
      <c r="J601" s="57"/>
      <c r="K601" s="57"/>
      <c r="L601" s="57"/>
    </row>
    <row r="602" spans="1:12" ht="15" customHeight="1">
      <c r="B602" s="58" t="s">
        <v>141</v>
      </c>
      <c r="C602" s="58"/>
      <c r="D602" s="58"/>
      <c r="E602" s="58"/>
      <c r="F602" s="58"/>
      <c r="G602" s="58"/>
      <c r="H602" s="58"/>
      <c r="I602" s="58"/>
      <c r="J602" s="58"/>
      <c r="K602" s="58"/>
      <c r="L602" s="58"/>
    </row>
    <row r="603" spans="1:12" s="32" customFormat="1" ht="15" customHeight="1">
      <c r="A603" s="12"/>
      <c r="B603" s="174">
        <v>2015</v>
      </c>
      <c r="C603" s="83"/>
      <c r="D603" s="80"/>
      <c r="E603" s="80"/>
      <c r="F603" s="80"/>
      <c r="G603" s="80"/>
      <c r="H603" s="83"/>
      <c r="I603" s="80"/>
      <c r="J603" s="80"/>
      <c r="K603" s="80"/>
      <c r="L603" s="80"/>
    </row>
    <row r="604" spans="1:12" s="32" customFormat="1" ht="15" customHeight="1">
      <c r="A604" s="12"/>
      <c r="B604" s="174">
        <v>2014</v>
      </c>
      <c r="C604" s="65">
        <v>80.72</v>
      </c>
      <c r="D604" s="80"/>
      <c r="E604" s="80"/>
      <c r="F604" s="80"/>
      <c r="G604" s="80"/>
      <c r="H604" s="65">
        <v>88.3</v>
      </c>
      <c r="I604" s="80"/>
      <c r="J604" s="80"/>
      <c r="K604" s="80"/>
      <c r="L604" s="80"/>
    </row>
    <row r="605" spans="1:12" s="32" customFormat="1" ht="15" customHeight="1">
      <c r="A605" s="12"/>
      <c r="B605" s="63">
        <v>2013</v>
      </c>
      <c r="C605" s="65">
        <v>81.61</v>
      </c>
      <c r="D605" s="65">
        <v>66.63</v>
      </c>
      <c r="E605" s="80"/>
      <c r="F605" s="80"/>
      <c r="G605" s="80"/>
      <c r="H605" s="65">
        <v>90.23</v>
      </c>
      <c r="I605" s="65">
        <v>77.53</v>
      </c>
      <c r="J605" s="80"/>
      <c r="K605" s="80"/>
      <c r="L605" s="80"/>
    </row>
    <row r="606" spans="1:12" ht="15" customHeight="1">
      <c r="B606" s="63">
        <v>2012</v>
      </c>
      <c r="C606" s="65">
        <v>78.33</v>
      </c>
      <c r="D606" s="65">
        <v>61.52</v>
      </c>
      <c r="E606" s="88">
        <v>51.46</v>
      </c>
      <c r="F606" s="80"/>
      <c r="G606" s="80"/>
      <c r="H606" s="65">
        <v>87.93</v>
      </c>
      <c r="I606" s="65">
        <v>73.650000000000006</v>
      </c>
      <c r="J606" s="88">
        <v>62.17</v>
      </c>
      <c r="K606" s="80"/>
      <c r="L606" s="80"/>
    </row>
    <row r="607" spans="1:12" ht="15" customHeight="1">
      <c r="B607" s="63">
        <v>2011</v>
      </c>
      <c r="C607" s="65">
        <v>77.92</v>
      </c>
      <c r="D607" s="65">
        <v>60.25</v>
      </c>
      <c r="E607" s="88">
        <v>49.42</v>
      </c>
      <c r="F607" s="65">
        <v>42.58</v>
      </c>
      <c r="G607" s="80"/>
      <c r="H607" s="65">
        <v>87.42</v>
      </c>
      <c r="I607" s="65">
        <v>72.62</v>
      </c>
      <c r="J607" s="88">
        <v>61.25</v>
      </c>
      <c r="K607" s="65">
        <v>53.66</v>
      </c>
      <c r="L607" s="80"/>
    </row>
    <row r="608" spans="1:12" ht="15" customHeight="1">
      <c r="B608" s="63">
        <v>2010</v>
      </c>
      <c r="C608" s="65">
        <v>78.44</v>
      </c>
      <c r="D608" s="65">
        <v>60</v>
      </c>
      <c r="E608" s="88">
        <v>48.14</v>
      </c>
      <c r="F608" s="65">
        <v>40.9</v>
      </c>
      <c r="G608" s="65">
        <v>35.770000000000003</v>
      </c>
      <c r="H608" s="65">
        <v>87.9</v>
      </c>
      <c r="I608" s="65">
        <v>73.17</v>
      </c>
      <c r="J608" s="88">
        <v>60.58</v>
      </c>
      <c r="K608" s="65">
        <v>52.41</v>
      </c>
      <c r="L608" s="65">
        <v>46.42</v>
      </c>
    </row>
    <row r="609" spans="1:12" ht="15" customHeight="1">
      <c r="B609" s="63">
        <v>2009</v>
      </c>
      <c r="C609" s="65">
        <v>77.05</v>
      </c>
      <c r="D609" s="65">
        <v>59.76</v>
      </c>
      <c r="E609" s="65">
        <v>48.14</v>
      </c>
      <c r="F609" s="65">
        <v>39.590000000000003</v>
      </c>
      <c r="G609" s="65">
        <v>34.19</v>
      </c>
      <c r="H609" s="65">
        <v>86.45</v>
      </c>
      <c r="I609" s="65">
        <v>73.22</v>
      </c>
      <c r="J609" s="65">
        <v>59.99</v>
      </c>
      <c r="K609" s="65">
        <v>51.25</v>
      </c>
      <c r="L609" s="65">
        <v>44.69</v>
      </c>
    </row>
    <row r="610" spans="1:12" ht="15" customHeight="1">
      <c r="B610" s="63">
        <v>2008</v>
      </c>
      <c r="C610" s="65">
        <v>77.86</v>
      </c>
      <c r="D610" s="65">
        <v>57.53</v>
      </c>
      <c r="E610" s="65">
        <v>46.46</v>
      </c>
      <c r="F610" s="65">
        <v>38.21</v>
      </c>
      <c r="G610" s="65">
        <v>31.55</v>
      </c>
      <c r="H610" s="65">
        <v>80.87</v>
      </c>
      <c r="I610" s="65">
        <v>67.81</v>
      </c>
      <c r="J610" s="65">
        <v>57.18</v>
      </c>
      <c r="K610" s="65">
        <v>48.38</v>
      </c>
      <c r="L610" s="65">
        <v>41.3</v>
      </c>
    </row>
    <row r="611" spans="1:12" ht="15" customHeight="1">
      <c r="B611" s="58" t="s">
        <v>142</v>
      </c>
      <c r="C611" s="58"/>
      <c r="D611" s="58"/>
      <c r="E611" s="58"/>
      <c r="F611" s="58"/>
      <c r="G611" s="58"/>
      <c r="H611" s="58"/>
      <c r="I611" s="58"/>
      <c r="J611" s="58"/>
      <c r="K611" s="58"/>
      <c r="L611" s="58"/>
    </row>
    <row r="612" spans="1:12" s="32" customFormat="1" ht="15" customHeight="1">
      <c r="A612" s="12"/>
      <c r="B612" s="174">
        <v>2015</v>
      </c>
      <c r="C612" s="83"/>
      <c r="D612" s="80"/>
      <c r="E612" s="80"/>
      <c r="F612" s="80"/>
      <c r="G612" s="80"/>
      <c r="H612" s="83"/>
      <c r="I612" s="80"/>
      <c r="J612" s="80"/>
      <c r="K612" s="80"/>
      <c r="L612" s="80"/>
    </row>
    <row r="613" spans="1:12" s="32" customFormat="1" ht="15" customHeight="1">
      <c r="A613" s="12"/>
      <c r="B613" s="174">
        <v>2014</v>
      </c>
      <c r="C613" s="65">
        <v>71.02</v>
      </c>
      <c r="D613" s="80"/>
      <c r="E613" s="80"/>
      <c r="F613" s="80"/>
      <c r="G613" s="80"/>
      <c r="H613" s="65">
        <v>86.42</v>
      </c>
      <c r="I613" s="80"/>
      <c r="J613" s="80"/>
      <c r="K613" s="80"/>
      <c r="L613" s="80"/>
    </row>
    <row r="614" spans="1:12" s="32" customFormat="1" ht="15" customHeight="1">
      <c r="A614" s="12"/>
      <c r="B614" s="63">
        <v>2013</v>
      </c>
      <c r="C614" s="65">
        <v>76.27</v>
      </c>
      <c r="D614" s="65">
        <v>62.61</v>
      </c>
      <c r="E614" s="80"/>
      <c r="F614" s="80"/>
      <c r="G614" s="80"/>
      <c r="H614" s="65">
        <v>89.23</v>
      </c>
      <c r="I614" s="65">
        <v>77.849999999999994</v>
      </c>
      <c r="J614" s="80"/>
      <c r="K614" s="80"/>
      <c r="L614" s="80"/>
    </row>
    <row r="615" spans="1:12" ht="15" customHeight="1">
      <c r="B615" s="63">
        <v>2012</v>
      </c>
      <c r="C615" s="65">
        <v>75.66</v>
      </c>
      <c r="D615" s="65">
        <v>59.55</v>
      </c>
      <c r="E615" s="88">
        <v>49.48</v>
      </c>
      <c r="F615" s="80"/>
      <c r="G615" s="80"/>
      <c r="H615" s="65">
        <v>86.93</v>
      </c>
      <c r="I615" s="65">
        <v>73.5</v>
      </c>
      <c r="J615" s="88">
        <v>63.22</v>
      </c>
      <c r="K615" s="80"/>
      <c r="L615" s="80"/>
    </row>
    <row r="616" spans="1:12" ht="15" customHeight="1">
      <c r="B616" s="63">
        <v>2011</v>
      </c>
      <c r="C616" s="65">
        <v>74.31</v>
      </c>
      <c r="D616" s="65">
        <v>56.01</v>
      </c>
      <c r="E616" s="88">
        <v>46.81</v>
      </c>
      <c r="F616" s="65">
        <v>40.24</v>
      </c>
      <c r="G616" s="80"/>
      <c r="H616" s="65">
        <v>86.27</v>
      </c>
      <c r="I616" s="65">
        <v>69.31</v>
      </c>
      <c r="J616" s="88">
        <v>60.44</v>
      </c>
      <c r="K616" s="65">
        <v>53.35</v>
      </c>
      <c r="L616" s="80"/>
    </row>
    <row r="617" spans="1:12" ht="15" customHeight="1">
      <c r="B617" s="63">
        <v>2010</v>
      </c>
      <c r="C617" s="65">
        <v>76.44</v>
      </c>
      <c r="D617" s="65">
        <v>58.06</v>
      </c>
      <c r="E617" s="88">
        <v>46.02</v>
      </c>
      <c r="F617" s="65">
        <v>38.61</v>
      </c>
      <c r="G617" s="65">
        <v>33.83</v>
      </c>
      <c r="H617" s="65">
        <v>87.48</v>
      </c>
      <c r="I617" s="65">
        <v>72.06</v>
      </c>
      <c r="J617" s="88">
        <v>59.34</v>
      </c>
      <c r="K617" s="65">
        <v>51.88</v>
      </c>
      <c r="L617" s="65">
        <v>45.96</v>
      </c>
    </row>
    <row r="618" spans="1:12" ht="15" customHeight="1">
      <c r="B618" s="63">
        <v>2009</v>
      </c>
      <c r="C618" s="65">
        <v>76.08</v>
      </c>
      <c r="D618" s="65">
        <v>58.49</v>
      </c>
      <c r="E618" s="65">
        <v>47.24</v>
      </c>
      <c r="F618" s="65">
        <v>38.81</v>
      </c>
      <c r="G618" s="65">
        <v>33.299999999999997</v>
      </c>
      <c r="H618" s="65">
        <v>85.9</v>
      </c>
      <c r="I618" s="65">
        <v>72.52</v>
      </c>
      <c r="J618" s="65">
        <v>61.49</v>
      </c>
      <c r="K618" s="65">
        <v>53.34</v>
      </c>
      <c r="L618" s="65">
        <v>46.8</v>
      </c>
    </row>
    <row r="619" spans="1:12" ht="15" customHeight="1">
      <c r="B619" s="63">
        <v>2008</v>
      </c>
      <c r="C619" s="65">
        <v>75.89</v>
      </c>
      <c r="D619" s="65">
        <v>56.41</v>
      </c>
      <c r="E619" s="65">
        <v>45.81</v>
      </c>
      <c r="F619" s="65">
        <v>37.380000000000003</v>
      </c>
      <c r="G619" s="65">
        <v>30.83</v>
      </c>
      <c r="H619" s="65">
        <v>79.62</v>
      </c>
      <c r="I619" s="65">
        <v>65.8</v>
      </c>
      <c r="J619" s="65">
        <v>55.96</v>
      </c>
      <c r="K619" s="65">
        <v>47.63</v>
      </c>
      <c r="L619" s="65">
        <v>41.23</v>
      </c>
    </row>
    <row r="620" spans="1:12" ht="15" customHeight="1">
      <c r="B620" s="58" t="s">
        <v>143</v>
      </c>
      <c r="C620" s="58"/>
      <c r="D620" s="58"/>
      <c r="E620" s="58"/>
      <c r="F620" s="58"/>
      <c r="G620" s="58"/>
      <c r="H620" s="58"/>
      <c r="I620" s="58"/>
      <c r="J620" s="58"/>
      <c r="K620" s="58"/>
      <c r="L620" s="58"/>
    </row>
    <row r="621" spans="1:12" s="32" customFormat="1" ht="15" customHeight="1">
      <c r="A621" s="12"/>
      <c r="B621" s="174">
        <v>2015</v>
      </c>
      <c r="C621" s="83"/>
      <c r="D621" s="80"/>
      <c r="E621" s="80"/>
      <c r="F621" s="80"/>
      <c r="G621" s="80"/>
      <c r="H621" s="83"/>
      <c r="I621" s="80"/>
      <c r="J621" s="80"/>
      <c r="K621" s="80"/>
      <c r="L621" s="80"/>
    </row>
    <row r="622" spans="1:12" s="32" customFormat="1" ht="15" customHeight="1">
      <c r="A622" s="12"/>
      <c r="B622" s="174">
        <v>2014</v>
      </c>
      <c r="C622" s="65">
        <v>75.55</v>
      </c>
      <c r="D622" s="80"/>
      <c r="E622" s="80"/>
      <c r="F622" s="80"/>
      <c r="G622" s="80"/>
      <c r="H622" s="65">
        <v>87.29</v>
      </c>
      <c r="I622" s="80"/>
      <c r="J622" s="80"/>
      <c r="K622" s="80"/>
      <c r="L622" s="80"/>
    </row>
    <row r="623" spans="1:12" s="32" customFormat="1" ht="15" customHeight="1">
      <c r="A623" s="12"/>
      <c r="B623" s="63">
        <v>2013</v>
      </c>
      <c r="C623" s="65">
        <v>75.13</v>
      </c>
      <c r="D623" s="65">
        <v>57.5</v>
      </c>
      <c r="E623" s="80"/>
      <c r="F623" s="80"/>
      <c r="G623" s="80"/>
      <c r="H623" s="65">
        <v>87.14</v>
      </c>
      <c r="I623" s="65">
        <v>72.319999999999993</v>
      </c>
      <c r="J623" s="80"/>
      <c r="K623" s="80"/>
      <c r="L623" s="80"/>
    </row>
    <row r="624" spans="1:12" ht="15" customHeight="1">
      <c r="B624" s="63">
        <v>2012</v>
      </c>
      <c r="C624" s="65">
        <v>72.010000000000005</v>
      </c>
      <c r="D624" s="65">
        <v>52.55</v>
      </c>
      <c r="E624" s="88">
        <v>42.96</v>
      </c>
      <c r="F624" s="80"/>
      <c r="G624" s="80"/>
      <c r="H624" s="65">
        <v>83.8</v>
      </c>
      <c r="I624" s="65">
        <v>66.989999999999995</v>
      </c>
      <c r="J624" s="88">
        <v>56.18</v>
      </c>
      <c r="K624" s="80"/>
      <c r="L624" s="80"/>
    </row>
    <row r="625" spans="1:12" ht="15" customHeight="1">
      <c r="B625" s="63">
        <v>2011</v>
      </c>
      <c r="C625" s="65">
        <v>70.27</v>
      </c>
      <c r="D625" s="65">
        <v>51.17</v>
      </c>
      <c r="E625" s="88">
        <v>40.75</v>
      </c>
      <c r="F625" s="65">
        <v>34.25</v>
      </c>
      <c r="G625" s="80"/>
      <c r="H625" s="65">
        <v>81.52</v>
      </c>
      <c r="I625" s="65">
        <v>63.64</v>
      </c>
      <c r="J625" s="88">
        <v>52.47</v>
      </c>
      <c r="K625" s="65">
        <v>43.88</v>
      </c>
      <c r="L625" s="80"/>
    </row>
    <row r="626" spans="1:12" ht="15" customHeight="1">
      <c r="B626" s="63">
        <v>2010</v>
      </c>
      <c r="C626" s="65">
        <v>70.989999999999995</v>
      </c>
      <c r="D626" s="65">
        <v>50.15</v>
      </c>
      <c r="E626" s="88">
        <v>38.29</v>
      </c>
      <c r="F626" s="65">
        <v>31.6</v>
      </c>
      <c r="G626" s="65">
        <v>27.03</v>
      </c>
      <c r="H626" s="65">
        <v>82.59</v>
      </c>
      <c r="I626" s="65">
        <v>64.92</v>
      </c>
      <c r="J626" s="88">
        <v>51.67</v>
      </c>
      <c r="K626" s="65">
        <v>44.77</v>
      </c>
      <c r="L626" s="65">
        <v>38.5</v>
      </c>
    </row>
    <row r="627" spans="1:12" ht="15" customHeight="1">
      <c r="B627" s="63">
        <v>2009</v>
      </c>
      <c r="C627" s="65">
        <v>68.33</v>
      </c>
      <c r="D627" s="65">
        <v>47.88</v>
      </c>
      <c r="E627" s="65">
        <v>36.28</v>
      </c>
      <c r="F627" s="65">
        <v>28.86</v>
      </c>
      <c r="G627" s="65">
        <v>24.23</v>
      </c>
      <c r="H627" s="65">
        <v>81.52</v>
      </c>
      <c r="I627" s="65">
        <v>64.290000000000006</v>
      </c>
      <c r="J627" s="65">
        <v>52.06</v>
      </c>
      <c r="K627" s="65">
        <v>42.04</v>
      </c>
      <c r="L627" s="65">
        <v>35.94</v>
      </c>
    </row>
    <row r="628" spans="1:12" ht="15" customHeight="1">
      <c r="B628" s="63">
        <v>2008</v>
      </c>
      <c r="C628" s="65">
        <v>71.67</v>
      </c>
      <c r="D628" s="65">
        <v>46.91</v>
      </c>
      <c r="E628" s="65">
        <v>35.479999999999997</v>
      </c>
      <c r="F628" s="65">
        <v>27.52</v>
      </c>
      <c r="G628" s="65">
        <v>22.28</v>
      </c>
      <c r="H628" s="65">
        <v>78.75</v>
      </c>
      <c r="I628" s="65">
        <v>62.86</v>
      </c>
      <c r="J628" s="65">
        <v>50.03</v>
      </c>
      <c r="K628" s="65">
        <v>40.21</v>
      </c>
      <c r="L628" s="65">
        <v>33.049999999999997</v>
      </c>
    </row>
    <row r="629" spans="1:12" ht="15" customHeight="1">
      <c r="B629" s="58" t="s">
        <v>144</v>
      </c>
      <c r="C629" s="58"/>
      <c r="D629" s="58"/>
      <c r="E629" s="58"/>
      <c r="F629" s="58"/>
      <c r="G629" s="58"/>
      <c r="H629" s="58"/>
      <c r="I629" s="58"/>
      <c r="J629" s="58"/>
      <c r="K629" s="58"/>
      <c r="L629" s="58"/>
    </row>
    <row r="630" spans="1:12" s="32" customFormat="1" ht="15" customHeight="1">
      <c r="A630" s="12"/>
      <c r="B630" s="174">
        <v>2015</v>
      </c>
      <c r="C630" s="83"/>
      <c r="D630" s="80"/>
      <c r="E630" s="80"/>
      <c r="F630" s="80"/>
      <c r="G630" s="80"/>
      <c r="H630" s="83"/>
      <c r="I630" s="80"/>
      <c r="J630" s="80"/>
      <c r="K630" s="80"/>
      <c r="L630" s="80"/>
    </row>
    <row r="631" spans="1:12" s="32" customFormat="1" ht="15" customHeight="1">
      <c r="A631" s="12"/>
      <c r="B631" s="174">
        <v>2014</v>
      </c>
      <c r="C631" s="65">
        <v>76.290000000000006</v>
      </c>
      <c r="D631" s="80"/>
      <c r="E631" s="80"/>
      <c r="F631" s="80"/>
      <c r="G631" s="80"/>
      <c r="H631" s="65">
        <v>85.87</v>
      </c>
      <c r="I631" s="80"/>
      <c r="J631" s="80"/>
      <c r="K631" s="80"/>
      <c r="L631" s="80"/>
    </row>
    <row r="632" spans="1:12" s="32" customFormat="1" ht="15" customHeight="1">
      <c r="A632" s="12"/>
      <c r="B632" s="63">
        <v>2013</v>
      </c>
      <c r="C632" s="65">
        <v>76.709999999999994</v>
      </c>
      <c r="D632" s="65">
        <v>62.54</v>
      </c>
      <c r="E632" s="80"/>
      <c r="F632" s="80"/>
      <c r="G632" s="80"/>
      <c r="H632" s="65">
        <v>88.98</v>
      </c>
      <c r="I632" s="65">
        <v>78.540000000000006</v>
      </c>
      <c r="J632" s="80"/>
      <c r="K632" s="80"/>
      <c r="L632" s="80"/>
    </row>
    <row r="633" spans="1:12" ht="15" customHeight="1">
      <c r="B633" s="63">
        <v>2012</v>
      </c>
      <c r="C633" s="65">
        <v>72.19</v>
      </c>
      <c r="D633" s="65">
        <v>55.56</v>
      </c>
      <c r="E633" s="88">
        <v>46.03</v>
      </c>
      <c r="F633" s="80"/>
      <c r="G633" s="80"/>
      <c r="H633" s="65">
        <v>85.34</v>
      </c>
      <c r="I633" s="65">
        <v>69.45</v>
      </c>
      <c r="J633" s="88">
        <v>60.49</v>
      </c>
      <c r="K633" s="80"/>
      <c r="L633" s="80"/>
    </row>
    <row r="634" spans="1:12" ht="15" customHeight="1">
      <c r="B634" s="63">
        <v>2011</v>
      </c>
      <c r="C634" s="65">
        <v>70.28</v>
      </c>
      <c r="D634" s="65">
        <v>52.42</v>
      </c>
      <c r="E634" s="88">
        <v>44.17</v>
      </c>
      <c r="F634" s="65">
        <v>38.36</v>
      </c>
      <c r="G634" s="80"/>
      <c r="H634" s="65">
        <v>84.28</v>
      </c>
      <c r="I634" s="65">
        <v>69.78</v>
      </c>
      <c r="J634" s="88">
        <v>59.07</v>
      </c>
      <c r="K634" s="65">
        <v>50.26</v>
      </c>
      <c r="L634" s="80"/>
    </row>
    <row r="635" spans="1:12" ht="15" customHeight="1">
      <c r="B635" s="63">
        <v>2010</v>
      </c>
      <c r="C635" s="65">
        <v>74.25</v>
      </c>
      <c r="D635" s="65">
        <v>56.06</v>
      </c>
      <c r="E635" s="88">
        <v>43.72</v>
      </c>
      <c r="F635" s="65">
        <v>36.090000000000003</v>
      </c>
      <c r="G635" s="65">
        <v>31.53</v>
      </c>
      <c r="H635" s="65">
        <v>85.45</v>
      </c>
      <c r="I635" s="65">
        <v>71.69</v>
      </c>
      <c r="J635" s="88">
        <v>56.88</v>
      </c>
      <c r="K635" s="65">
        <v>49.87</v>
      </c>
      <c r="L635" s="65">
        <v>43.77</v>
      </c>
    </row>
    <row r="636" spans="1:12" ht="15" customHeight="1">
      <c r="B636" s="63">
        <v>2009</v>
      </c>
      <c r="C636" s="65">
        <v>72.08</v>
      </c>
      <c r="D636" s="65">
        <v>55.05</v>
      </c>
      <c r="E636" s="65">
        <v>42.66</v>
      </c>
      <c r="F636" s="65">
        <v>34.53</v>
      </c>
      <c r="G636" s="65">
        <v>29.95</v>
      </c>
      <c r="H636" s="65">
        <v>86.15</v>
      </c>
      <c r="I636" s="65">
        <v>72.92</v>
      </c>
      <c r="J636" s="65">
        <v>57.69</v>
      </c>
      <c r="K636" s="65">
        <v>46.92</v>
      </c>
      <c r="L636" s="65">
        <v>40.31</v>
      </c>
    </row>
    <row r="637" spans="1:12" ht="15" customHeight="1">
      <c r="B637" s="63">
        <v>2008</v>
      </c>
      <c r="C637" s="65">
        <v>76.319999999999993</v>
      </c>
      <c r="D637" s="65">
        <v>54.5</v>
      </c>
      <c r="E637" s="65">
        <v>42.81</v>
      </c>
      <c r="F637" s="65">
        <v>35.42</v>
      </c>
      <c r="G637" s="65">
        <v>28.34</v>
      </c>
      <c r="H637" s="65">
        <v>79.59</v>
      </c>
      <c r="I637" s="65">
        <v>65.89</v>
      </c>
      <c r="J637" s="65">
        <v>54.25</v>
      </c>
      <c r="K637" s="65">
        <v>46.3</v>
      </c>
      <c r="L637" s="65">
        <v>39.450000000000003</v>
      </c>
    </row>
    <row r="638" spans="1:12" ht="15" customHeight="1">
      <c r="B638" s="58" t="s">
        <v>145</v>
      </c>
      <c r="C638" s="58"/>
      <c r="D638" s="58"/>
      <c r="E638" s="58"/>
      <c r="F638" s="58"/>
      <c r="G638" s="58"/>
      <c r="H638" s="58"/>
      <c r="I638" s="58"/>
      <c r="J638" s="58"/>
      <c r="K638" s="58"/>
      <c r="L638" s="58"/>
    </row>
    <row r="639" spans="1:12" s="32" customFormat="1" ht="15" customHeight="1">
      <c r="A639" s="12"/>
      <c r="B639" s="174">
        <v>2015</v>
      </c>
      <c r="C639" s="83"/>
      <c r="D639" s="80"/>
      <c r="E639" s="80"/>
      <c r="F639" s="80"/>
      <c r="G639" s="80"/>
      <c r="H639" s="83"/>
      <c r="I639" s="80"/>
      <c r="J639" s="80"/>
      <c r="K639" s="80"/>
      <c r="L639" s="80"/>
    </row>
    <row r="640" spans="1:12" s="32" customFormat="1" ht="15" customHeight="1">
      <c r="A640" s="12"/>
      <c r="B640" s="174">
        <v>2014</v>
      </c>
      <c r="C640" s="65">
        <v>72.41</v>
      </c>
      <c r="D640" s="80"/>
      <c r="E640" s="80"/>
      <c r="F640" s="80"/>
      <c r="G640" s="80"/>
      <c r="H640" s="65">
        <v>83.97</v>
      </c>
      <c r="I640" s="80"/>
      <c r="J640" s="80"/>
      <c r="K640" s="80"/>
      <c r="L640" s="80"/>
    </row>
    <row r="641" spans="1:12" s="32" customFormat="1" ht="15" customHeight="1">
      <c r="A641" s="12"/>
      <c r="B641" s="63">
        <v>2013</v>
      </c>
      <c r="C641" s="65">
        <v>75.19</v>
      </c>
      <c r="D641" s="65">
        <v>60</v>
      </c>
      <c r="E641" s="80"/>
      <c r="F641" s="80"/>
      <c r="G641" s="80"/>
      <c r="H641" s="65">
        <v>90.84</v>
      </c>
      <c r="I641" s="65">
        <v>77.489999999999995</v>
      </c>
      <c r="J641" s="80"/>
      <c r="K641" s="80"/>
      <c r="L641" s="80"/>
    </row>
    <row r="642" spans="1:12" ht="15" customHeight="1">
      <c r="B642" s="63">
        <v>2012</v>
      </c>
      <c r="C642" s="65">
        <v>69.42</v>
      </c>
      <c r="D642" s="65">
        <v>51.27</v>
      </c>
      <c r="E642" s="88">
        <v>42.6</v>
      </c>
      <c r="F642" s="80"/>
      <c r="G642" s="80"/>
      <c r="H642" s="65">
        <v>83.93</v>
      </c>
      <c r="I642" s="65">
        <v>66.48</v>
      </c>
      <c r="J642" s="88">
        <v>57.62</v>
      </c>
      <c r="K642" s="80"/>
      <c r="L642" s="80"/>
    </row>
    <row r="643" spans="1:12" ht="15" customHeight="1">
      <c r="B643" s="63">
        <v>2011</v>
      </c>
      <c r="C643" s="65">
        <v>70.650000000000006</v>
      </c>
      <c r="D643" s="65">
        <v>50.53</v>
      </c>
      <c r="E643" s="88">
        <v>40.15</v>
      </c>
      <c r="F643" s="65">
        <v>32.79</v>
      </c>
      <c r="G643" s="80"/>
      <c r="H643" s="65">
        <v>82.31</v>
      </c>
      <c r="I643" s="65">
        <v>64.34</v>
      </c>
      <c r="J643" s="88">
        <v>54.96</v>
      </c>
      <c r="K643" s="65">
        <v>46.11</v>
      </c>
      <c r="L643" s="80"/>
    </row>
    <row r="644" spans="1:12" ht="15" customHeight="1">
      <c r="B644" s="63">
        <v>2010</v>
      </c>
      <c r="C644" s="65">
        <v>69.88</v>
      </c>
      <c r="D644" s="65">
        <v>49.08</v>
      </c>
      <c r="E644" s="88">
        <v>36.18</v>
      </c>
      <c r="F644" s="65">
        <v>30.52</v>
      </c>
      <c r="G644" s="65">
        <v>26.85</v>
      </c>
      <c r="H644" s="65">
        <v>83.6</v>
      </c>
      <c r="I644" s="65">
        <v>66.400000000000006</v>
      </c>
      <c r="J644" s="88">
        <v>52.43</v>
      </c>
      <c r="K644" s="65">
        <v>47.17</v>
      </c>
      <c r="L644" s="65">
        <v>42.31</v>
      </c>
    </row>
    <row r="645" spans="1:12" ht="15" customHeight="1">
      <c r="B645" s="63">
        <v>2009</v>
      </c>
      <c r="C645" s="65">
        <v>67.209999999999994</v>
      </c>
      <c r="D645" s="65">
        <v>48.03</v>
      </c>
      <c r="E645" s="65">
        <v>36.18</v>
      </c>
      <c r="F645" s="65">
        <v>29.13</v>
      </c>
      <c r="G645" s="65">
        <v>24.54</v>
      </c>
      <c r="H645" s="65">
        <v>84.56</v>
      </c>
      <c r="I645" s="65">
        <v>67.790000000000006</v>
      </c>
      <c r="J645" s="65">
        <v>52.57</v>
      </c>
      <c r="K645" s="65">
        <v>43.18</v>
      </c>
      <c r="L645" s="65">
        <v>35.79</v>
      </c>
    </row>
    <row r="646" spans="1:12" ht="15" customHeight="1">
      <c r="B646" s="63">
        <v>2008</v>
      </c>
      <c r="C646" s="65">
        <v>74.73</v>
      </c>
      <c r="D646" s="65">
        <v>51.59</v>
      </c>
      <c r="E646" s="65">
        <v>39.58</v>
      </c>
      <c r="F646" s="65">
        <v>30.41</v>
      </c>
      <c r="G646" s="65">
        <v>24.04</v>
      </c>
      <c r="H646" s="65">
        <v>81.8</v>
      </c>
      <c r="I646" s="65">
        <v>65.849999999999994</v>
      </c>
      <c r="J646" s="65">
        <v>53.37</v>
      </c>
      <c r="K646" s="65">
        <v>42.94</v>
      </c>
      <c r="L646" s="65">
        <v>37.22</v>
      </c>
    </row>
    <row r="647" spans="1:12" ht="15" customHeight="1">
      <c r="B647" s="58" t="s">
        <v>146</v>
      </c>
      <c r="C647" s="58"/>
      <c r="D647" s="58"/>
      <c r="E647" s="58"/>
      <c r="F647" s="58"/>
      <c r="G647" s="58"/>
      <c r="H647" s="58"/>
      <c r="I647" s="58"/>
      <c r="J647" s="58"/>
      <c r="K647" s="58"/>
      <c r="L647" s="58"/>
    </row>
    <row r="648" spans="1:12" s="32" customFormat="1" ht="15" customHeight="1">
      <c r="A648" s="12"/>
      <c r="B648" s="174">
        <v>2015</v>
      </c>
      <c r="C648" s="83"/>
      <c r="D648" s="80"/>
      <c r="E648" s="80"/>
      <c r="F648" s="80"/>
      <c r="G648" s="80"/>
      <c r="H648" s="83"/>
      <c r="I648" s="80"/>
      <c r="J648" s="80"/>
      <c r="K648" s="80"/>
      <c r="L648" s="80"/>
    </row>
    <row r="649" spans="1:12" s="32" customFormat="1" ht="15" customHeight="1">
      <c r="A649" s="12"/>
      <c r="B649" s="174">
        <v>2014</v>
      </c>
      <c r="C649" s="65">
        <v>78.69</v>
      </c>
      <c r="D649" s="80"/>
      <c r="E649" s="80"/>
      <c r="F649" s="80"/>
      <c r="G649" s="80"/>
      <c r="H649" s="65">
        <v>88.41</v>
      </c>
      <c r="I649" s="80"/>
      <c r="J649" s="80"/>
      <c r="K649" s="80"/>
      <c r="L649" s="80"/>
    </row>
    <row r="650" spans="1:12" s="32" customFormat="1" ht="15" customHeight="1">
      <c r="A650" s="12"/>
      <c r="B650" s="63">
        <v>2013</v>
      </c>
      <c r="C650" s="65">
        <v>80.040000000000006</v>
      </c>
      <c r="D650" s="65">
        <v>64.47</v>
      </c>
      <c r="E650" s="80"/>
      <c r="F650" s="80"/>
      <c r="G650" s="80"/>
      <c r="H650" s="65">
        <v>90.85</v>
      </c>
      <c r="I650" s="65">
        <v>75.819999999999993</v>
      </c>
      <c r="J650" s="80"/>
      <c r="K650" s="80"/>
      <c r="L650" s="80"/>
    </row>
    <row r="651" spans="1:12" ht="15" customHeight="1">
      <c r="B651" s="63">
        <v>2012</v>
      </c>
      <c r="C651" s="65">
        <v>74.650000000000006</v>
      </c>
      <c r="D651" s="65">
        <v>58.59</v>
      </c>
      <c r="E651" s="88">
        <v>49.01</v>
      </c>
      <c r="F651" s="80"/>
      <c r="G651" s="80"/>
      <c r="H651" s="65">
        <v>90.24</v>
      </c>
      <c r="I651" s="65">
        <v>80.489999999999995</v>
      </c>
      <c r="J651" s="88">
        <v>69.11</v>
      </c>
      <c r="K651" s="80"/>
      <c r="L651" s="80"/>
    </row>
    <row r="652" spans="1:12" ht="15" customHeight="1">
      <c r="B652" s="63">
        <v>2011</v>
      </c>
      <c r="C652" s="65">
        <v>66.27</v>
      </c>
      <c r="D652" s="65">
        <v>47.93</v>
      </c>
      <c r="E652" s="88">
        <v>37.57</v>
      </c>
      <c r="F652" s="65">
        <v>31.36</v>
      </c>
      <c r="G652" s="80"/>
      <c r="H652" s="65">
        <v>85.71</v>
      </c>
      <c r="I652" s="65">
        <v>70.59</v>
      </c>
      <c r="J652" s="88">
        <v>58.82</v>
      </c>
      <c r="K652" s="65">
        <v>52.94</v>
      </c>
      <c r="L652" s="80"/>
    </row>
    <row r="653" spans="1:12" ht="15" customHeight="1">
      <c r="B653" s="63">
        <v>2010</v>
      </c>
      <c r="C653" s="65">
        <v>76.22</v>
      </c>
      <c r="D653" s="65">
        <v>57.84</v>
      </c>
      <c r="E653" s="88">
        <v>45.41</v>
      </c>
      <c r="F653" s="65">
        <v>38.380000000000003</v>
      </c>
      <c r="G653" s="65">
        <v>33.51</v>
      </c>
      <c r="H653" s="65">
        <v>91.72</v>
      </c>
      <c r="I653" s="65">
        <v>79.290000000000006</v>
      </c>
      <c r="J653" s="88">
        <v>63.31</v>
      </c>
      <c r="K653" s="65">
        <v>52.66</v>
      </c>
      <c r="L653" s="65">
        <v>46.75</v>
      </c>
    </row>
    <row r="654" spans="1:12" ht="15" customHeight="1">
      <c r="B654" s="63">
        <v>2009</v>
      </c>
      <c r="C654" s="65">
        <v>71.13</v>
      </c>
      <c r="D654" s="65">
        <v>53.61</v>
      </c>
      <c r="E654" s="65">
        <v>44.33</v>
      </c>
      <c r="F654" s="65">
        <v>35.82</v>
      </c>
      <c r="G654" s="65">
        <v>32.22</v>
      </c>
      <c r="H654" s="65">
        <v>90.37</v>
      </c>
      <c r="I654" s="65">
        <v>77.040000000000006</v>
      </c>
      <c r="J654" s="65">
        <v>65.930000000000007</v>
      </c>
      <c r="K654" s="65">
        <v>52.59</v>
      </c>
      <c r="L654" s="65">
        <v>45.93</v>
      </c>
    </row>
    <row r="655" spans="1:12" ht="15" customHeight="1">
      <c r="B655" s="63">
        <v>2008</v>
      </c>
      <c r="C655" s="65">
        <v>75.56</v>
      </c>
      <c r="D655" s="65">
        <v>57.29</v>
      </c>
      <c r="E655" s="65">
        <v>45.79</v>
      </c>
      <c r="F655" s="65">
        <v>37.99</v>
      </c>
      <c r="G655" s="65">
        <v>32.24</v>
      </c>
      <c r="H655" s="65">
        <v>80</v>
      </c>
      <c r="I655" s="65">
        <v>65.709999999999994</v>
      </c>
      <c r="J655" s="65">
        <v>58.86</v>
      </c>
      <c r="K655" s="65">
        <v>52.57</v>
      </c>
      <c r="L655" s="65">
        <v>48</v>
      </c>
    </row>
    <row r="656" spans="1:12" ht="15" customHeight="1">
      <c r="B656" s="58" t="s">
        <v>147</v>
      </c>
      <c r="C656" s="58"/>
      <c r="D656" s="58"/>
      <c r="E656" s="58"/>
      <c r="F656" s="58"/>
      <c r="G656" s="58"/>
      <c r="H656" s="58"/>
      <c r="I656" s="58"/>
      <c r="J656" s="58"/>
      <c r="K656" s="58"/>
      <c r="L656" s="58"/>
    </row>
    <row r="657" spans="1:12" s="32" customFormat="1" ht="15" customHeight="1">
      <c r="A657" s="12"/>
      <c r="B657" s="174">
        <v>2015</v>
      </c>
      <c r="C657" s="83"/>
      <c r="D657" s="80"/>
      <c r="E657" s="80"/>
      <c r="F657" s="80"/>
      <c r="G657" s="80"/>
      <c r="H657" s="83"/>
      <c r="I657" s="80"/>
      <c r="J657" s="80"/>
      <c r="K657" s="80"/>
      <c r="L657" s="80"/>
    </row>
    <row r="658" spans="1:12" s="32" customFormat="1" ht="15" customHeight="1">
      <c r="A658" s="12"/>
      <c r="B658" s="174">
        <v>2014</v>
      </c>
      <c r="C658" s="65">
        <v>76.5</v>
      </c>
      <c r="D658" s="80"/>
      <c r="E658" s="80"/>
      <c r="F658" s="80"/>
      <c r="G658" s="80"/>
      <c r="H658" s="65">
        <v>88.24</v>
      </c>
      <c r="I658" s="80"/>
      <c r="J658" s="80"/>
      <c r="K658" s="80"/>
      <c r="L658" s="80"/>
    </row>
    <row r="659" spans="1:12" s="32" customFormat="1" ht="15" customHeight="1">
      <c r="A659" s="12"/>
      <c r="B659" s="63">
        <v>2013</v>
      </c>
      <c r="C659" s="65">
        <v>79.09</v>
      </c>
      <c r="D659" s="65">
        <v>64.39</v>
      </c>
      <c r="E659" s="80"/>
      <c r="F659" s="80"/>
      <c r="G659" s="80"/>
      <c r="H659" s="65">
        <v>86.7</v>
      </c>
      <c r="I659" s="65">
        <v>76.599999999999994</v>
      </c>
      <c r="J659" s="80"/>
      <c r="K659" s="80"/>
      <c r="L659" s="80"/>
    </row>
    <row r="660" spans="1:12" ht="15" customHeight="1">
      <c r="B660" s="63">
        <v>2012</v>
      </c>
      <c r="C660" s="65">
        <v>73.8</v>
      </c>
      <c r="D660" s="65">
        <v>55.53</v>
      </c>
      <c r="E660" s="88">
        <v>48.08</v>
      </c>
      <c r="F660" s="80"/>
      <c r="G660" s="80"/>
      <c r="H660" s="65">
        <v>86.5</v>
      </c>
      <c r="I660" s="65">
        <v>72.39</v>
      </c>
      <c r="J660" s="88">
        <v>64.42</v>
      </c>
      <c r="K660" s="80"/>
      <c r="L660" s="80"/>
    </row>
    <row r="661" spans="1:12" ht="15" customHeight="1">
      <c r="B661" s="63">
        <v>2011</v>
      </c>
      <c r="C661" s="65">
        <v>73.510000000000005</v>
      </c>
      <c r="D661" s="65">
        <v>52.98</v>
      </c>
      <c r="E661" s="88">
        <v>43.68</v>
      </c>
      <c r="F661" s="65">
        <v>36.99</v>
      </c>
      <c r="G661" s="80"/>
      <c r="H661" s="65">
        <v>77.78</v>
      </c>
      <c r="I661" s="65">
        <v>60.56</v>
      </c>
      <c r="J661" s="88">
        <v>50.56</v>
      </c>
      <c r="K661" s="65">
        <v>46.67</v>
      </c>
      <c r="L661" s="80"/>
    </row>
    <row r="662" spans="1:12" ht="15" customHeight="1">
      <c r="B662" s="63">
        <v>2010</v>
      </c>
      <c r="C662" s="65">
        <v>75.069999999999993</v>
      </c>
      <c r="D662" s="65">
        <v>52.52</v>
      </c>
      <c r="E662" s="88">
        <v>40.36</v>
      </c>
      <c r="F662" s="65">
        <v>35.909999999999997</v>
      </c>
      <c r="G662" s="65">
        <v>29.08</v>
      </c>
      <c r="H662" s="65">
        <v>87.56</v>
      </c>
      <c r="I662" s="65">
        <v>66.22</v>
      </c>
      <c r="J662" s="88">
        <v>51.56</v>
      </c>
      <c r="K662" s="65">
        <v>44</v>
      </c>
      <c r="L662" s="65">
        <v>35.11</v>
      </c>
    </row>
    <row r="663" spans="1:12" ht="15" customHeight="1">
      <c r="B663" s="63">
        <v>2009</v>
      </c>
      <c r="C663" s="65">
        <v>71.25</v>
      </c>
      <c r="D663" s="65">
        <v>53.75</v>
      </c>
      <c r="E663" s="65">
        <v>42</v>
      </c>
      <c r="F663" s="65">
        <v>35</v>
      </c>
      <c r="G663" s="65">
        <v>29.5</v>
      </c>
      <c r="H663" s="65">
        <v>80.599999999999994</v>
      </c>
      <c r="I663" s="65">
        <v>70.150000000000006</v>
      </c>
      <c r="J663" s="65">
        <v>55.72</v>
      </c>
      <c r="K663" s="65">
        <v>43.78</v>
      </c>
      <c r="L663" s="65">
        <v>35.82</v>
      </c>
    </row>
    <row r="664" spans="1:12" ht="15" customHeight="1">
      <c r="B664" s="63">
        <v>2008</v>
      </c>
      <c r="C664" s="65">
        <v>75.599999999999994</v>
      </c>
      <c r="D664" s="65">
        <v>56.98</v>
      </c>
      <c r="E664" s="65">
        <v>48.15</v>
      </c>
      <c r="F664" s="65">
        <v>41.41</v>
      </c>
      <c r="G664" s="65">
        <v>34.19</v>
      </c>
      <c r="H664" s="65">
        <v>81.650000000000006</v>
      </c>
      <c r="I664" s="65">
        <v>62.39</v>
      </c>
      <c r="J664" s="65">
        <v>51.38</v>
      </c>
      <c r="K664" s="65">
        <v>39.450000000000003</v>
      </c>
      <c r="L664" s="65">
        <v>29.82</v>
      </c>
    </row>
    <row r="665" spans="1:12" ht="15" customHeight="1">
      <c r="B665" s="57" t="s">
        <v>14</v>
      </c>
      <c r="C665" s="57"/>
      <c r="D665" s="57"/>
      <c r="E665" s="57"/>
      <c r="F665" s="57"/>
      <c r="G665" s="57"/>
      <c r="H665" s="57"/>
      <c r="I665" s="57"/>
      <c r="J665" s="57"/>
      <c r="K665" s="57"/>
      <c r="L665" s="57"/>
    </row>
    <row r="666" spans="1:12" ht="15" customHeight="1">
      <c r="B666" s="58" t="s">
        <v>285</v>
      </c>
      <c r="C666" s="58"/>
      <c r="D666" s="58"/>
      <c r="E666" s="58"/>
      <c r="F666" s="58"/>
      <c r="G666" s="58"/>
      <c r="H666" s="58"/>
      <c r="I666" s="58"/>
      <c r="J666" s="58"/>
      <c r="K666" s="58"/>
      <c r="L666" s="58"/>
    </row>
    <row r="667" spans="1:12" s="32" customFormat="1" ht="15" customHeight="1">
      <c r="A667" s="12"/>
      <c r="B667" s="174">
        <v>2015</v>
      </c>
      <c r="C667" s="83"/>
      <c r="D667" s="80"/>
      <c r="E667" s="80"/>
      <c r="F667" s="80"/>
      <c r="G667" s="80"/>
      <c r="H667" s="83"/>
      <c r="I667" s="80"/>
      <c r="J667" s="80"/>
      <c r="K667" s="80"/>
      <c r="L667" s="80"/>
    </row>
    <row r="668" spans="1:12" s="32" customFormat="1" ht="15" customHeight="1">
      <c r="A668" s="12"/>
      <c r="B668" s="174">
        <v>2014</v>
      </c>
      <c r="C668" s="65">
        <v>80.650000000000006</v>
      </c>
      <c r="D668" s="80"/>
      <c r="E668" s="80"/>
      <c r="F668" s="80"/>
      <c r="G668" s="80"/>
      <c r="H668" s="65">
        <v>89.96</v>
      </c>
      <c r="I668" s="80"/>
      <c r="J668" s="80"/>
      <c r="K668" s="80"/>
      <c r="L668" s="80"/>
    </row>
    <row r="669" spans="1:12" s="32" customFormat="1" ht="15" customHeight="1">
      <c r="A669" s="12"/>
      <c r="B669" s="63">
        <v>2013</v>
      </c>
      <c r="C669" s="65">
        <v>82.73</v>
      </c>
      <c r="D669" s="65">
        <v>68.709999999999994</v>
      </c>
      <c r="E669" s="80"/>
      <c r="F669" s="80"/>
      <c r="G669" s="80"/>
      <c r="H669" s="65">
        <v>88.78</v>
      </c>
      <c r="I669" s="65">
        <v>72.599999999999994</v>
      </c>
      <c r="J669" s="80"/>
      <c r="K669" s="80"/>
      <c r="L669" s="80"/>
    </row>
    <row r="670" spans="1:12" ht="15" customHeight="1">
      <c r="B670" s="63">
        <v>2012</v>
      </c>
      <c r="C670" s="65">
        <v>84.45</v>
      </c>
      <c r="D670" s="65">
        <v>69.52</v>
      </c>
      <c r="E670" s="88">
        <v>59.89</v>
      </c>
      <c r="F670" s="80"/>
      <c r="G670" s="80"/>
      <c r="H670" s="65">
        <v>87.13</v>
      </c>
      <c r="I670" s="65">
        <v>70.67</v>
      </c>
      <c r="J670" s="88">
        <v>60.85</v>
      </c>
      <c r="K670" s="80"/>
      <c r="L670" s="80"/>
    </row>
    <row r="671" spans="1:12" ht="15" customHeight="1">
      <c r="B671" s="63">
        <v>2011</v>
      </c>
      <c r="C671" s="65">
        <v>80.63</v>
      </c>
      <c r="D671" s="65">
        <v>66.67</v>
      </c>
      <c r="E671" s="88">
        <v>55.94</v>
      </c>
      <c r="F671" s="65">
        <v>48.81</v>
      </c>
      <c r="G671" s="80"/>
      <c r="H671" s="65">
        <v>90.42</v>
      </c>
      <c r="I671" s="65">
        <v>74.319999999999993</v>
      </c>
      <c r="J671" s="88">
        <v>62.35</v>
      </c>
      <c r="K671" s="65">
        <v>53.43</v>
      </c>
      <c r="L671" s="80"/>
    </row>
    <row r="672" spans="1:12" ht="15" customHeight="1">
      <c r="B672" s="63">
        <v>2010</v>
      </c>
      <c r="C672" s="65">
        <v>81.66</v>
      </c>
      <c r="D672" s="65">
        <v>66.55</v>
      </c>
      <c r="E672" s="65">
        <v>56.83</v>
      </c>
      <c r="F672" s="65">
        <v>50.68</v>
      </c>
      <c r="G672" s="65">
        <v>45.73</v>
      </c>
      <c r="H672" s="65">
        <v>87.46</v>
      </c>
      <c r="I672" s="65">
        <v>74.92</v>
      </c>
      <c r="J672" s="65">
        <v>64.260000000000005</v>
      </c>
      <c r="K672" s="65">
        <v>57.82</v>
      </c>
      <c r="L672" s="65">
        <v>51.28</v>
      </c>
    </row>
    <row r="673" spans="1:12" ht="15" customHeight="1">
      <c r="B673" s="63">
        <v>2009</v>
      </c>
      <c r="C673" s="65">
        <v>81.83</v>
      </c>
      <c r="D673" s="65">
        <v>69.75</v>
      </c>
      <c r="E673" s="65">
        <v>59.4</v>
      </c>
      <c r="F673" s="65">
        <v>50.63</v>
      </c>
      <c r="G673" s="65">
        <v>44.15</v>
      </c>
      <c r="H673" s="65">
        <v>88.53</v>
      </c>
      <c r="I673" s="65">
        <v>77.75</v>
      </c>
      <c r="J673" s="65">
        <v>67.66</v>
      </c>
      <c r="K673" s="65">
        <v>57.57</v>
      </c>
      <c r="L673" s="65">
        <v>51.15</v>
      </c>
    </row>
    <row r="674" spans="1:12" ht="15" customHeight="1">
      <c r="B674" s="63">
        <v>2008</v>
      </c>
      <c r="C674" s="65">
        <v>82.51</v>
      </c>
      <c r="D674" s="65">
        <v>68.13</v>
      </c>
      <c r="E674" s="65">
        <v>58.83</v>
      </c>
      <c r="F674" s="65">
        <v>50.99</v>
      </c>
      <c r="G674" s="65">
        <v>44.8</v>
      </c>
      <c r="H674" s="65">
        <v>86.63</v>
      </c>
      <c r="I674" s="65">
        <v>76.75</v>
      </c>
      <c r="J674" s="65">
        <v>67.66</v>
      </c>
      <c r="K674" s="65">
        <v>59.35</v>
      </c>
      <c r="L674" s="65">
        <v>51.75</v>
      </c>
    </row>
    <row r="675" spans="1:12" ht="15" customHeight="1">
      <c r="B675" s="57" t="s">
        <v>25</v>
      </c>
      <c r="C675" s="57"/>
      <c r="D675" s="57"/>
      <c r="E675" s="57"/>
      <c r="F675" s="57"/>
      <c r="G675" s="57"/>
      <c r="H675" s="57"/>
      <c r="I675" s="57"/>
      <c r="J675" s="57"/>
      <c r="K675" s="57"/>
      <c r="L675" s="57"/>
    </row>
    <row r="676" spans="1:12" ht="15" customHeight="1">
      <c r="B676" s="58" t="s">
        <v>148</v>
      </c>
      <c r="C676" s="58"/>
      <c r="D676" s="58"/>
      <c r="E676" s="58"/>
      <c r="F676" s="58"/>
      <c r="G676" s="58"/>
      <c r="H676" s="58"/>
      <c r="I676" s="58"/>
      <c r="J676" s="58"/>
      <c r="K676" s="58"/>
      <c r="L676" s="58"/>
    </row>
    <row r="677" spans="1:12" s="32" customFormat="1" ht="15" customHeight="1">
      <c r="A677" s="12"/>
      <c r="B677" s="174">
        <v>2015</v>
      </c>
      <c r="C677" s="83"/>
      <c r="D677" s="80"/>
      <c r="E677" s="80"/>
      <c r="F677" s="80"/>
      <c r="G677" s="80"/>
      <c r="H677" s="83"/>
      <c r="I677" s="80"/>
      <c r="J677" s="80"/>
      <c r="K677" s="80"/>
      <c r="L677" s="80"/>
    </row>
    <row r="678" spans="1:12" s="32" customFormat="1" ht="15" customHeight="1">
      <c r="A678" s="12"/>
      <c r="B678" s="174">
        <v>2014</v>
      </c>
      <c r="C678" s="65">
        <v>68.290000000000006</v>
      </c>
      <c r="D678" s="80"/>
      <c r="E678" s="80"/>
      <c r="F678" s="80"/>
      <c r="G678" s="80"/>
      <c r="H678" s="65">
        <v>86.32</v>
      </c>
      <c r="I678" s="80"/>
      <c r="J678" s="80"/>
      <c r="K678" s="80"/>
      <c r="L678" s="80"/>
    </row>
    <row r="679" spans="1:12" s="32" customFormat="1" ht="15" customHeight="1">
      <c r="A679" s="12"/>
      <c r="B679" s="63">
        <v>2013</v>
      </c>
      <c r="C679" s="65">
        <v>72.67</v>
      </c>
      <c r="D679" s="65">
        <v>59.76</v>
      </c>
      <c r="E679" s="80"/>
      <c r="F679" s="80"/>
      <c r="G679" s="80"/>
      <c r="H679" s="65">
        <v>78.150000000000006</v>
      </c>
      <c r="I679" s="65">
        <v>61.34</v>
      </c>
      <c r="J679" s="80"/>
      <c r="K679" s="80"/>
      <c r="L679" s="80"/>
    </row>
    <row r="680" spans="1:12" ht="15" customHeight="1">
      <c r="B680" s="63">
        <v>2012</v>
      </c>
      <c r="C680" s="65">
        <v>71.739999999999995</v>
      </c>
      <c r="D680" s="65">
        <v>56.3</v>
      </c>
      <c r="E680" s="88">
        <v>47.17</v>
      </c>
      <c r="F680" s="80"/>
      <c r="G680" s="80"/>
      <c r="H680" s="65">
        <v>73.64</v>
      </c>
      <c r="I680" s="65">
        <v>54.55</v>
      </c>
      <c r="J680" s="88">
        <v>45.45</v>
      </c>
      <c r="K680" s="80"/>
      <c r="L680" s="80"/>
    </row>
    <row r="681" spans="1:12" ht="15" customHeight="1">
      <c r="B681" s="63">
        <v>2011</v>
      </c>
      <c r="C681" s="65">
        <v>63.46</v>
      </c>
      <c r="D681" s="65">
        <v>49.81</v>
      </c>
      <c r="E681" s="88">
        <v>41.92</v>
      </c>
      <c r="F681" s="65">
        <v>36.35</v>
      </c>
      <c r="G681" s="80"/>
      <c r="H681" s="65">
        <v>79.17</v>
      </c>
      <c r="I681" s="65">
        <v>68.06</v>
      </c>
      <c r="J681" s="88">
        <v>62.5</v>
      </c>
      <c r="K681" s="65">
        <v>44.44</v>
      </c>
      <c r="L681" s="80"/>
    </row>
    <row r="682" spans="1:12" ht="15" customHeight="1">
      <c r="B682" s="63">
        <v>2010</v>
      </c>
      <c r="C682" s="65">
        <v>66</v>
      </c>
      <c r="D682" s="65">
        <v>45.73</v>
      </c>
      <c r="E682" s="88">
        <v>35.79</v>
      </c>
      <c r="F682" s="65">
        <v>30.42</v>
      </c>
      <c r="G682" s="65">
        <v>27.63</v>
      </c>
      <c r="H682" s="65">
        <v>80.14</v>
      </c>
      <c r="I682" s="65">
        <v>65.25</v>
      </c>
      <c r="J682" s="88">
        <v>47.52</v>
      </c>
      <c r="K682" s="65">
        <v>42.55</v>
      </c>
      <c r="L682" s="65">
        <v>37.590000000000003</v>
      </c>
    </row>
    <row r="683" spans="1:12" ht="15" customHeight="1">
      <c r="B683" s="63">
        <v>2009</v>
      </c>
      <c r="C683" s="65">
        <v>69.930000000000007</v>
      </c>
      <c r="D683" s="65">
        <v>53.74</v>
      </c>
      <c r="E683" s="65">
        <v>42.88</v>
      </c>
      <c r="F683" s="65">
        <v>33.270000000000003</v>
      </c>
      <c r="G683" s="65">
        <v>28.29</v>
      </c>
      <c r="H683" s="65">
        <v>75.209999999999994</v>
      </c>
      <c r="I683" s="65">
        <v>55.37</v>
      </c>
      <c r="J683" s="65">
        <v>42.98</v>
      </c>
      <c r="K683" s="65">
        <v>28.1</v>
      </c>
      <c r="L683" s="65">
        <v>23.14</v>
      </c>
    </row>
    <row r="684" spans="1:12" ht="15" customHeight="1">
      <c r="B684" s="63">
        <v>2008</v>
      </c>
      <c r="C684" s="65">
        <v>71.540000000000006</v>
      </c>
      <c r="D684" s="65">
        <v>47.96</v>
      </c>
      <c r="E684" s="65">
        <v>38.08</v>
      </c>
      <c r="F684" s="65">
        <v>30.57</v>
      </c>
      <c r="G684" s="65">
        <v>25.96</v>
      </c>
      <c r="H684" s="65">
        <v>59.7</v>
      </c>
      <c r="I684" s="65">
        <v>45.52</v>
      </c>
      <c r="J684" s="65">
        <v>41.04</v>
      </c>
      <c r="K684" s="65">
        <v>36.57</v>
      </c>
      <c r="L684" s="65">
        <v>28.36</v>
      </c>
    </row>
    <row r="685" spans="1:12" ht="15" customHeight="1">
      <c r="B685" s="58" t="s">
        <v>149</v>
      </c>
      <c r="C685" s="58"/>
      <c r="D685" s="58"/>
      <c r="E685" s="58"/>
      <c r="F685" s="58"/>
      <c r="G685" s="58"/>
      <c r="H685" s="58"/>
      <c r="I685" s="58"/>
      <c r="J685" s="58"/>
      <c r="K685" s="58"/>
      <c r="L685" s="58"/>
    </row>
    <row r="686" spans="1:12" s="32" customFormat="1" ht="15" customHeight="1">
      <c r="A686" s="12"/>
      <c r="B686" s="174">
        <v>2015</v>
      </c>
      <c r="C686" s="83"/>
      <c r="D686" s="80"/>
      <c r="E686" s="80"/>
      <c r="F686" s="80"/>
      <c r="G686" s="80"/>
      <c r="H686" s="83"/>
      <c r="I686" s="80"/>
      <c r="J686" s="80"/>
      <c r="K686" s="80"/>
      <c r="L686" s="80"/>
    </row>
    <row r="687" spans="1:12" s="32" customFormat="1" ht="15" customHeight="1">
      <c r="A687" s="12"/>
      <c r="B687" s="174">
        <v>2014</v>
      </c>
      <c r="C687" s="65">
        <v>88.17</v>
      </c>
      <c r="D687" s="80"/>
      <c r="E687" s="80"/>
      <c r="F687" s="80"/>
      <c r="G687" s="80"/>
      <c r="H687" s="65">
        <v>90.35</v>
      </c>
      <c r="I687" s="80"/>
      <c r="J687" s="80"/>
      <c r="K687" s="80"/>
      <c r="L687" s="80"/>
    </row>
    <row r="688" spans="1:12" s="32" customFormat="1" ht="15" customHeight="1">
      <c r="A688" s="12"/>
      <c r="B688" s="63">
        <v>2013</v>
      </c>
      <c r="C688" s="65">
        <v>90.19</v>
      </c>
      <c r="D688" s="65">
        <v>75.36</v>
      </c>
      <c r="E688" s="80"/>
      <c r="F688" s="80"/>
      <c r="G688" s="80"/>
      <c r="H688" s="65">
        <v>90.23</v>
      </c>
      <c r="I688" s="65">
        <v>74.14</v>
      </c>
      <c r="J688" s="80"/>
      <c r="K688" s="80"/>
      <c r="L688" s="80"/>
    </row>
    <row r="689" spans="1:12" ht="15" customHeight="1">
      <c r="B689" s="63">
        <v>2012</v>
      </c>
      <c r="C689" s="65">
        <v>91.42</v>
      </c>
      <c r="D689" s="65">
        <v>76.760000000000005</v>
      </c>
      <c r="E689" s="88">
        <v>66.87</v>
      </c>
      <c r="F689" s="80"/>
      <c r="G689" s="80"/>
      <c r="H689" s="65">
        <v>88.97</v>
      </c>
      <c r="I689" s="65">
        <v>72.86</v>
      </c>
      <c r="J689" s="88">
        <v>62.95</v>
      </c>
      <c r="K689" s="80"/>
      <c r="L689" s="80"/>
    </row>
    <row r="690" spans="1:12" ht="15" customHeight="1">
      <c r="B690" s="63">
        <v>2011</v>
      </c>
      <c r="C690" s="65">
        <v>90.91</v>
      </c>
      <c r="D690" s="65">
        <v>76.75</v>
      </c>
      <c r="E690" s="88">
        <v>64.33</v>
      </c>
      <c r="F690" s="65">
        <v>56.27</v>
      </c>
      <c r="G690" s="80"/>
      <c r="H690" s="65">
        <v>91.38</v>
      </c>
      <c r="I690" s="65">
        <v>74.849999999999994</v>
      </c>
      <c r="J690" s="88">
        <v>62.34</v>
      </c>
      <c r="K690" s="65">
        <v>54.19</v>
      </c>
      <c r="L690" s="80"/>
    </row>
    <row r="691" spans="1:12" ht="15" customHeight="1">
      <c r="B691" s="63">
        <v>2010</v>
      </c>
      <c r="C691" s="65">
        <v>93.42</v>
      </c>
      <c r="D691" s="65">
        <v>82.21</v>
      </c>
      <c r="E691" s="88">
        <v>72.650000000000006</v>
      </c>
      <c r="F691" s="65">
        <v>65.92</v>
      </c>
      <c r="G691" s="65">
        <v>59.34</v>
      </c>
      <c r="H691" s="65">
        <v>88.82</v>
      </c>
      <c r="I691" s="65">
        <v>76.709999999999994</v>
      </c>
      <c r="J691" s="88">
        <v>67.37</v>
      </c>
      <c r="K691" s="65">
        <v>60.66</v>
      </c>
      <c r="L691" s="65">
        <v>53.82</v>
      </c>
    </row>
    <row r="692" spans="1:12" ht="15" customHeight="1">
      <c r="B692" s="63">
        <v>2009</v>
      </c>
      <c r="C692" s="65">
        <v>91.34</v>
      </c>
      <c r="D692" s="65">
        <v>82.53</v>
      </c>
      <c r="E692" s="65">
        <v>72.59</v>
      </c>
      <c r="F692" s="65">
        <v>64.489999999999995</v>
      </c>
      <c r="G692" s="65">
        <v>56.82</v>
      </c>
      <c r="H692" s="65">
        <v>90.68</v>
      </c>
      <c r="I692" s="65">
        <v>81.36</v>
      </c>
      <c r="J692" s="65">
        <v>71.64</v>
      </c>
      <c r="K692" s="65">
        <v>62.32</v>
      </c>
      <c r="L692" s="65">
        <v>55.66</v>
      </c>
    </row>
    <row r="693" spans="1:12" ht="15" customHeight="1">
      <c r="B693" s="63">
        <v>2008</v>
      </c>
      <c r="C693" s="65">
        <v>91.27</v>
      </c>
      <c r="D693" s="65">
        <v>84.23</v>
      </c>
      <c r="E693" s="65">
        <v>75.39</v>
      </c>
      <c r="F693" s="65">
        <v>67.3</v>
      </c>
      <c r="G693" s="65">
        <v>59.83</v>
      </c>
      <c r="H693" s="65">
        <v>90.2</v>
      </c>
      <c r="I693" s="65">
        <v>80.89</v>
      </c>
      <c r="J693" s="65">
        <v>71.19</v>
      </c>
      <c r="K693" s="65">
        <v>62.38</v>
      </c>
      <c r="L693" s="65">
        <v>54.85</v>
      </c>
    </row>
    <row r="694" spans="1:12" ht="15" customHeight="1">
      <c r="B694" s="57" t="s">
        <v>28</v>
      </c>
      <c r="C694" s="57"/>
      <c r="D694" s="57"/>
      <c r="E694" s="57"/>
      <c r="F694" s="57"/>
      <c r="G694" s="57"/>
      <c r="H694" s="57"/>
      <c r="I694" s="57"/>
      <c r="J694" s="57"/>
      <c r="K694" s="57"/>
      <c r="L694" s="57"/>
    </row>
    <row r="695" spans="1:12" ht="15" customHeight="1">
      <c r="B695" s="58" t="s">
        <v>150</v>
      </c>
      <c r="C695" s="58"/>
      <c r="D695" s="58"/>
      <c r="E695" s="58"/>
      <c r="F695" s="58"/>
      <c r="G695" s="58"/>
      <c r="H695" s="58"/>
      <c r="I695" s="58"/>
      <c r="J695" s="58"/>
      <c r="K695" s="58"/>
      <c r="L695" s="58"/>
    </row>
    <row r="696" spans="1:12" s="32" customFormat="1" ht="15" customHeight="1">
      <c r="A696" s="12"/>
      <c r="B696" s="174">
        <v>2015</v>
      </c>
      <c r="C696" s="83"/>
      <c r="D696" s="80"/>
      <c r="E696" s="80"/>
      <c r="F696" s="80"/>
      <c r="G696" s="80"/>
      <c r="H696" s="83"/>
      <c r="I696" s="80"/>
      <c r="J696" s="80"/>
      <c r="K696" s="80"/>
      <c r="L696" s="80"/>
    </row>
    <row r="697" spans="1:12" s="32" customFormat="1" ht="15" customHeight="1">
      <c r="A697" s="12"/>
      <c r="B697" s="174">
        <v>2014</v>
      </c>
      <c r="C697" s="65">
        <v>85.96</v>
      </c>
      <c r="D697" s="80"/>
      <c r="E697" s="80"/>
      <c r="F697" s="80"/>
      <c r="G697" s="80"/>
      <c r="H697" s="65">
        <v>92.31</v>
      </c>
      <c r="I697" s="80"/>
      <c r="J697" s="80"/>
      <c r="K697" s="80"/>
      <c r="L697" s="80"/>
    </row>
    <row r="698" spans="1:12" s="32" customFormat="1" ht="15" customHeight="1">
      <c r="A698" s="12"/>
      <c r="B698" s="63">
        <v>2013</v>
      </c>
      <c r="C698" s="65">
        <v>88.89</v>
      </c>
      <c r="D698" s="65">
        <v>74.81</v>
      </c>
      <c r="E698" s="80"/>
      <c r="F698" s="80"/>
      <c r="G698" s="80"/>
      <c r="H698" s="65">
        <v>91.45</v>
      </c>
      <c r="I698" s="65">
        <v>72.650000000000006</v>
      </c>
      <c r="J698" s="80"/>
      <c r="K698" s="80"/>
      <c r="L698" s="80"/>
    </row>
    <row r="699" spans="1:12" ht="15" customHeight="1">
      <c r="B699" s="63">
        <v>2012</v>
      </c>
      <c r="C699" s="65">
        <v>87.14</v>
      </c>
      <c r="D699" s="65">
        <v>70</v>
      </c>
      <c r="E699" s="88">
        <v>58.57</v>
      </c>
      <c r="F699" s="80"/>
      <c r="G699" s="80"/>
      <c r="H699" s="65">
        <v>87.17</v>
      </c>
      <c r="I699" s="65">
        <v>69.41</v>
      </c>
      <c r="J699" s="88">
        <v>56.58</v>
      </c>
      <c r="K699" s="80"/>
      <c r="L699" s="80"/>
    </row>
    <row r="700" spans="1:12" ht="15" customHeight="1">
      <c r="B700" s="63">
        <v>2011</v>
      </c>
      <c r="C700" s="65">
        <v>80.52</v>
      </c>
      <c r="D700" s="65">
        <v>64.94</v>
      </c>
      <c r="E700" s="88">
        <v>56.06</v>
      </c>
      <c r="F700" s="65">
        <v>48.27</v>
      </c>
      <c r="G700" s="80"/>
      <c r="H700" s="65">
        <v>93.49</v>
      </c>
      <c r="I700" s="65">
        <v>74.92</v>
      </c>
      <c r="J700" s="88">
        <v>63.52</v>
      </c>
      <c r="K700" s="65">
        <v>53.42</v>
      </c>
      <c r="L700" s="80"/>
    </row>
    <row r="701" spans="1:12" ht="15" customHeight="1">
      <c r="B701" s="63">
        <v>2010</v>
      </c>
      <c r="C701" s="65">
        <v>83.7</v>
      </c>
      <c r="D701" s="65">
        <v>67.66</v>
      </c>
      <c r="E701" s="88">
        <v>58.15</v>
      </c>
      <c r="F701" s="65">
        <v>50.82</v>
      </c>
      <c r="G701" s="65">
        <v>45.92</v>
      </c>
      <c r="H701" s="65">
        <v>89.61</v>
      </c>
      <c r="I701" s="65">
        <v>79.209999999999994</v>
      </c>
      <c r="J701" s="88">
        <v>68.099999999999994</v>
      </c>
      <c r="K701" s="65">
        <v>61.29</v>
      </c>
      <c r="L701" s="65">
        <v>53.76</v>
      </c>
    </row>
    <row r="702" spans="1:12" ht="15" customHeight="1">
      <c r="B702" s="63">
        <v>2009</v>
      </c>
      <c r="C702" s="65">
        <v>85.96</v>
      </c>
      <c r="D702" s="65">
        <v>73.89</v>
      </c>
      <c r="E702" s="65">
        <v>65.27</v>
      </c>
      <c r="F702" s="65">
        <v>56.9</v>
      </c>
      <c r="G702" s="65">
        <v>48.03</v>
      </c>
      <c r="H702" s="65">
        <v>89.47</v>
      </c>
      <c r="I702" s="65">
        <v>79.7</v>
      </c>
      <c r="J702" s="65">
        <v>68.05</v>
      </c>
      <c r="K702" s="65">
        <v>57.52</v>
      </c>
      <c r="L702" s="65">
        <v>49.25</v>
      </c>
    </row>
    <row r="703" spans="1:12" ht="15" customHeight="1">
      <c r="B703" s="63">
        <v>2008</v>
      </c>
      <c r="C703" s="65">
        <v>86.12</v>
      </c>
      <c r="D703" s="65">
        <v>72.23</v>
      </c>
      <c r="E703" s="65">
        <v>65.67</v>
      </c>
      <c r="F703" s="65">
        <v>57.6</v>
      </c>
      <c r="G703" s="65">
        <v>50.09</v>
      </c>
      <c r="H703" s="65">
        <v>84.49</v>
      </c>
      <c r="I703" s="65">
        <v>73.8</v>
      </c>
      <c r="J703" s="65">
        <v>66.84</v>
      </c>
      <c r="K703" s="65">
        <v>58.02</v>
      </c>
      <c r="L703" s="65">
        <v>48.93</v>
      </c>
    </row>
    <row r="704" spans="1:12" ht="15" customHeight="1">
      <c r="B704" s="58" t="s">
        <v>151</v>
      </c>
      <c r="C704" s="58"/>
      <c r="D704" s="58"/>
      <c r="E704" s="58"/>
      <c r="F704" s="58"/>
      <c r="G704" s="58"/>
      <c r="H704" s="58"/>
      <c r="I704" s="58"/>
      <c r="J704" s="58"/>
      <c r="K704" s="58"/>
      <c r="L704" s="58"/>
    </row>
    <row r="705" spans="1:12" s="32" customFormat="1" ht="15" customHeight="1">
      <c r="A705" s="12"/>
      <c r="B705" s="174">
        <v>2015</v>
      </c>
      <c r="C705" s="83"/>
      <c r="D705" s="80"/>
      <c r="E705" s="80"/>
      <c r="F705" s="80"/>
      <c r="G705" s="80"/>
      <c r="H705" s="83"/>
      <c r="I705" s="80"/>
      <c r="J705" s="80"/>
      <c r="K705" s="80"/>
      <c r="L705" s="80"/>
    </row>
    <row r="706" spans="1:12" s="32" customFormat="1" ht="15" customHeight="1">
      <c r="A706" s="12"/>
      <c r="B706" s="174">
        <v>2014</v>
      </c>
      <c r="C706" s="65">
        <v>75.22</v>
      </c>
      <c r="D706" s="80"/>
      <c r="E706" s="80"/>
      <c r="F706" s="80"/>
      <c r="G706" s="80"/>
      <c r="H706" s="65">
        <v>93.75</v>
      </c>
      <c r="I706" s="80"/>
      <c r="J706" s="80"/>
      <c r="K706" s="80"/>
      <c r="L706" s="80"/>
    </row>
    <row r="707" spans="1:12" s="32" customFormat="1" ht="15" customHeight="1">
      <c r="A707" s="12"/>
      <c r="B707" s="63">
        <v>2013</v>
      </c>
      <c r="C707" s="65">
        <v>79.75</v>
      </c>
      <c r="D707" s="65">
        <v>69.47</v>
      </c>
      <c r="E707" s="80"/>
      <c r="F707" s="80"/>
      <c r="G707" s="80"/>
      <c r="H707" s="65">
        <v>93.98</v>
      </c>
      <c r="I707" s="65">
        <v>83.13</v>
      </c>
      <c r="J707" s="80"/>
      <c r="K707" s="80"/>
      <c r="L707" s="80"/>
    </row>
    <row r="708" spans="1:12" ht="15" customHeight="1">
      <c r="B708" s="63">
        <v>2012</v>
      </c>
      <c r="C708" s="65">
        <v>85.48</v>
      </c>
      <c r="D708" s="65">
        <v>75.81</v>
      </c>
      <c r="E708" s="88">
        <v>67.34</v>
      </c>
      <c r="F708" s="80"/>
      <c r="G708" s="80"/>
      <c r="H708" s="65">
        <v>86.62</v>
      </c>
      <c r="I708" s="65">
        <v>78.98</v>
      </c>
      <c r="J708" s="88">
        <v>71.97</v>
      </c>
      <c r="K708" s="80"/>
      <c r="L708" s="80"/>
    </row>
    <row r="709" spans="1:12" ht="15" customHeight="1">
      <c r="B709" s="63">
        <v>2011</v>
      </c>
      <c r="C709" s="65">
        <v>84.64</v>
      </c>
      <c r="D709" s="65">
        <v>70.709999999999994</v>
      </c>
      <c r="E709" s="88">
        <v>58.21</v>
      </c>
      <c r="F709" s="65">
        <v>54.29</v>
      </c>
      <c r="G709" s="80"/>
      <c r="H709" s="65">
        <v>88.89</v>
      </c>
      <c r="I709" s="65">
        <v>74.849999999999994</v>
      </c>
      <c r="J709" s="88">
        <v>63.16</v>
      </c>
      <c r="K709" s="65">
        <v>59.06</v>
      </c>
      <c r="L709" s="80"/>
    </row>
    <row r="710" spans="1:12" ht="15" customHeight="1">
      <c r="B710" s="63">
        <v>2010</v>
      </c>
      <c r="C710" s="65">
        <v>86.38</v>
      </c>
      <c r="D710" s="65">
        <v>73.62</v>
      </c>
      <c r="E710" s="88">
        <v>61.28</v>
      </c>
      <c r="F710" s="65">
        <v>56.17</v>
      </c>
      <c r="G710" s="65">
        <v>51.49</v>
      </c>
      <c r="H710" s="65">
        <v>88.66</v>
      </c>
      <c r="I710" s="65">
        <v>72.16</v>
      </c>
      <c r="J710" s="88">
        <v>62.37</v>
      </c>
      <c r="K710" s="65">
        <v>57.22</v>
      </c>
      <c r="L710" s="65">
        <v>53.61</v>
      </c>
    </row>
    <row r="711" spans="1:12" ht="15" customHeight="1">
      <c r="B711" s="63">
        <v>2009</v>
      </c>
      <c r="C711" s="65">
        <v>83.59</v>
      </c>
      <c r="D711" s="65">
        <v>75</v>
      </c>
      <c r="E711" s="65">
        <v>60.94</v>
      </c>
      <c r="F711" s="65">
        <v>53.13</v>
      </c>
      <c r="G711" s="65">
        <v>46.48</v>
      </c>
      <c r="H711" s="65">
        <v>87.5</v>
      </c>
      <c r="I711" s="65">
        <v>77.72</v>
      </c>
      <c r="J711" s="65">
        <v>65.760000000000005</v>
      </c>
      <c r="K711" s="65">
        <v>55.43</v>
      </c>
      <c r="L711" s="65">
        <v>48.37</v>
      </c>
    </row>
    <row r="712" spans="1:12" ht="15" customHeight="1">
      <c r="B712" s="63">
        <v>2008</v>
      </c>
      <c r="C712" s="65">
        <v>86.92</v>
      </c>
      <c r="D712" s="65">
        <v>75.58</v>
      </c>
      <c r="E712" s="65">
        <v>66.569999999999993</v>
      </c>
      <c r="F712" s="65">
        <v>59.01</v>
      </c>
      <c r="G712" s="65">
        <v>52.33</v>
      </c>
      <c r="H712" s="65">
        <v>87.18</v>
      </c>
      <c r="I712" s="65">
        <v>79.91</v>
      </c>
      <c r="J712" s="65">
        <v>69.66</v>
      </c>
      <c r="K712" s="65">
        <v>61.97</v>
      </c>
      <c r="L712" s="65">
        <v>54.27</v>
      </c>
    </row>
    <row r="713" spans="1:12" ht="15" customHeight="1">
      <c r="B713" s="58" t="s">
        <v>152</v>
      </c>
      <c r="C713" s="58"/>
      <c r="D713" s="58"/>
      <c r="E713" s="58"/>
      <c r="F713" s="58"/>
      <c r="G713" s="58"/>
      <c r="H713" s="58"/>
      <c r="I713" s="58"/>
      <c r="J713" s="58"/>
      <c r="K713" s="58"/>
      <c r="L713" s="58"/>
    </row>
    <row r="714" spans="1:12" s="32" customFormat="1" ht="15" customHeight="1">
      <c r="A714" s="12"/>
      <c r="B714" s="174">
        <v>2015</v>
      </c>
      <c r="C714" s="83"/>
      <c r="D714" s="80"/>
      <c r="E714" s="80"/>
      <c r="F714" s="80"/>
      <c r="G714" s="80"/>
      <c r="H714" s="83"/>
      <c r="I714" s="80"/>
      <c r="J714" s="80"/>
      <c r="K714" s="80"/>
      <c r="L714" s="80"/>
    </row>
    <row r="715" spans="1:12" s="32" customFormat="1" ht="15" customHeight="1">
      <c r="A715" s="12"/>
      <c r="B715" s="174">
        <v>2014</v>
      </c>
      <c r="C715" s="65">
        <v>78.069999999999993</v>
      </c>
      <c r="D715" s="80"/>
      <c r="E715" s="80"/>
      <c r="F715" s="80"/>
      <c r="G715" s="80"/>
      <c r="H715" s="65">
        <v>85.63</v>
      </c>
      <c r="I715" s="80"/>
      <c r="J715" s="80"/>
      <c r="K715" s="80"/>
      <c r="L715" s="80"/>
    </row>
    <row r="716" spans="1:12" s="32" customFormat="1" ht="15" customHeight="1">
      <c r="A716" s="12"/>
      <c r="B716" s="63">
        <v>2013</v>
      </c>
      <c r="C716" s="65">
        <v>79.5</v>
      </c>
      <c r="D716" s="65">
        <v>60.36</v>
      </c>
      <c r="E716" s="80"/>
      <c r="F716" s="80"/>
      <c r="G716" s="80"/>
      <c r="H716" s="65">
        <v>83.6</v>
      </c>
      <c r="I716" s="65">
        <v>65.27</v>
      </c>
      <c r="J716" s="80"/>
      <c r="K716" s="80"/>
      <c r="L716" s="80"/>
    </row>
    <row r="717" spans="1:12" ht="15" customHeight="1">
      <c r="B717" s="63">
        <v>2012</v>
      </c>
      <c r="C717" s="65">
        <v>82.02</v>
      </c>
      <c r="D717" s="65">
        <v>63.79</v>
      </c>
      <c r="E717" s="88">
        <v>54.19</v>
      </c>
      <c r="F717" s="80"/>
      <c r="G717" s="80"/>
      <c r="H717" s="65">
        <v>87.34</v>
      </c>
      <c r="I717" s="65">
        <v>65.58</v>
      </c>
      <c r="J717" s="88">
        <v>59.09</v>
      </c>
      <c r="K717" s="80"/>
      <c r="L717" s="80"/>
    </row>
    <row r="718" spans="1:12" ht="15" customHeight="1">
      <c r="B718" s="63">
        <v>2011</v>
      </c>
      <c r="C718" s="65">
        <v>77.180000000000007</v>
      </c>
      <c r="D718" s="65">
        <v>63.76</v>
      </c>
      <c r="E718" s="88">
        <v>49.89</v>
      </c>
      <c r="F718" s="65">
        <v>42.73</v>
      </c>
      <c r="G718" s="80"/>
      <c r="H718" s="65">
        <v>90.4</v>
      </c>
      <c r="I718" s="65">
        <v>74.3</v>
      </c>
      <c r="J718" s="88">
        <v>61.3</v>
      </c>
      <c r="K718" s="65">
        <v>50.77</v>
      </c>
      <c r="L718" s="80"/>
    </row>
    <row r="719" spans="1:12" ht="15" customHeight="1">
      <c r="B719" s="63">
        <v>2010</v>
      </c>
      <c r="C719" s="65">
        <v>74.650000000000006</v>
      </c>
      <c r="D719" s="65">
        <v>60.72</v>
      </c>
      <c r="E719" s="88">
        <v>51.25</v>
      </c>
      <c r="F719" s="65">
        <v>45.68</v>
      </c>
      <c r="G719" s="65">
        <v>40.950000000000003</v>
      </c>
      <c r="H719" s="65">
        <v>86.84</v>
      </c>
      <c r="I719" s="65">
        <v>75.94</v>
      </c>
      <c r="J719" s="88">
        <v>65.790000000000006</v>
      </c>
      <c r="K719" s="65">
        <v>58.27</v>
      </c>
      <c r="L719" s="65">
        <v>50.38</v>
      </c>
    </row>
    <row r="720" spans="1:12" ht="15" customHeight="1">
      <c r="B720" s="63">
        <v>2009</v>
      </c>
      <c r="C720" s="65">
        <v>76.44</v>
      </c>
      <c r="D720" s="65">
        <v>62.19</v>
      </c>
      <c r="E720" s="65">
        <v>53.15</v>
      </c>
      <c r="F720" s="65">
        <v>46.03</v>
      </c>
      <c r="G720" s="65">
        <v>40</v>
      </c>
      <c r="H720" s="65">
        <v>88.89</v>
      </c>
      <c r="I720" s="65">
        <v>76.67</v>
      </c>
      <c r="J720" s="65">
        <v>69.260000000000005</v>
      </c>
      <c r="K720" s="65">
        <v>60.74</v>
      </c>
      <c r="L720" s="65">
        <v>55.19</v>
      </c>
    </row>
    <row r="721" spans="1:12" ht="15" customHeight="1">
      <c r="B721" s="63">
        <v>2008</v>
      </c>
      <c r="C721" s="65">
        <v>76.92</v>
      </c>
      <c r="D721" s="65">
        <v>59.89</v>
      </c>
      <c r="E721" s="65">
        <v>47.99</v>
      </c>
      <c r="F721" s="65">
        <v>40.29</v>
      </c>
      <c r="G721" s="65">
        <v>35.71</v>
      </c>
      <c r="H721" s="65">
        <v>88.86</v>
      </c>
      <c r="I721" s="65">
        <v>78.83</v>
      </c>
      <c r="J721" s="65">
        <v>67.69</v>
      </c>
      <c r="K721" s="65">
        <v>59.05</v>
      </c>
      <c r="L721" s="65">
        <v>53.2</v>
      </c>
    </row>
    <row r="722" spans="1:12" ht="15" customHeight="1">
      <c r="B722" s="58" t="s">
        <v>153</v>
      </c>
      <c r="C722" s="58"/>
      <c r="D722" s="58"/>
      <c r="E722" s="58"/>
      <c r="F722" s="58"/>
      <c r="G722" s="58"/>
      <c r="H722" s="58"/>
      <c r="I722" s="58"/>
      <c r="J722" s="58"/>
      <c r="K722" s="58"/>
      <c r="L722" s="58"/>
    </row>
    <row r="723" spans="1:12" s="32" customFormat="1" ht="15" customHeight="1">
      <c r="A723" s="12"/>
      <c r="B723" s="174">
        <v>2015</v>
      </c>
      <c r="C723" s="83"/>
      <c r="D723" s="80"/>
      <c r="E723" s="80"/>
      <c r="F723" s="80"/>
      <c r="G723" s="80"/>
      <c r="H723" s="83"/>
      <c r="I723" s="80"/>
      <c r="J723" s="80"/>
      <c r="K723" s="80"/>
      <c r="L723" s="80"/>
    </row>
    <row r="724" spans="1:12" s="32" customFormat="1" ht="15" customHeight="1">
      <c r="A724" s="12"/>
      <c r="B724" s="174">
        <v>2014</v>
      </c>
      <c r="C724" s="65">
        <v>82.56</v>
      </c>
      <c r="D724" s="80"/>
      <c r="E724" s="80"/>
      <c r="F724" s="80"/>
      <c r="G724" s="80"/>
      <c r="H724" s="65">
        <v>92.75</v>
      </c>
      <c r="I724" s="80"/>
      <c r="J724" s="80"/>
      <c r="K724" s="80"/>
      <c r="L724" s="80"/>
    </row>
    <row r="725" spans="1:12" s="32" customFormat="1" ht="15" customHeight="1">
      <c r="A725" s="12"/>
      <c r="B725" s="63">
        <v>2013</v>
      </c>
      <c r="C725" s="65">
        <v>71.28</v>
      </c>
      <c r="D725" s="65">
        <v>63.83</v>
      </c>
      <c r="E725" s="80"/>
      <c r="F725" s="80"/>
      <c r="G725" s="80"/>
      <c r="H725" s="65">
        <v>85.14</v>
      </c>
      <c r="I725" s="65">
        <v>72.97</v>
      </c>
      <c r="J725" s="80"/>
      <c r="K725" s="80"/>
      <c r="L725" s="80"/>
    </row>
    <row r="726" spans="1:12" ht="15" customHeight="1">
      <c r="B726" s="63">
        <v>2012</v>
      </c>
      <c r="C726" s="65">
        <v>89.53</v>
      </c>
      <c r="D726" s="65">
        <v>72.09</v>
      </c>
      <c r="E726" s="88">
        <v>65.12</v>
      </c>
      <c r="F726" s="80"/>
      <c r="G726" s="80"/>
      <c r="H726" s="65">
        <v>84.38</v>
      </c>
      <c r="I726" s="65">
        <v>68.75</v>
      </c>
      <c r="J726" s="88">
        <v>54.69</v>
      </c>
      <c r="K726" s="80"/>
      <c r="L726" s="80"/>
    </row>
    <row r="727" spans="1:12" ht="15" customHeight="1">
      <c r="B727" s="63">
        <v>2011</v>
      </c>
      <c r="C727" s="65">
        <v>85.71</v>
      </c>
      <c r="D727" s="65">
        <v>72.62</v>
      </c>
      <c r="E727" s="88">
        <v>66.67</v>
      </c>
      <c r="F727" s="65">
        <v>55.95</v>
      </c>
      <c r="G727" s="80"/>
      <c r="H727" s="65">
        <v>87.5</v>
      </c>
      <c r="I727" s="65">
        <v>69.64</v>
      </c>
      <c r="J727" s="88">
        <v>57.14</v>
      </c>
      <c r="K727" s="65">
        <v>44.64</v>
      </c>
      <c r="L727" s="80"/>
    </row>
    <row r="728" spans="1:12" ht="15" customHeight="1">
      <c r="B728" s="63">
        <v>2010</v>
      </c>
      <c r="C728" s="65">
        <v>90.67</v>
      </c>
      <c r="D728" s="65">
        <v>68</v>
      </c>
      <c r="E728" s="88">
        <v>58.67</v>
      </c>
      <c r="F728" s="65">
        <v>50.67</v>
      </c>
      <c r="G728" s="65">
        <v>42.67</v>
      </c>
      <c r="H728" s="65">
        <v>76.62</v>
      </c>
      <c r="I728" s="65">
        <v>62.34</v>
      </c>
      <c r="J728" s="88">
        <v>49.35</v>
      </c>
      <c r="K728" s="65">
        <v>42.86</v>
      </c>
      <c r="L728" s="65">
        <v>36.36</v>
      </c>
    </row>
    <row r="729" spans="1:12" ht="15" customHeight="1">
      <c r="B729" s="63">
        <v>2009</v>
      </c>
      <c r="C729" s="65">
        <v>88.54</v>
      </c>
      <c r="D729" s="65">
        <v>72.92</v>
      </c>
      <c r="E729" s="65">
        <v>60.42</v>
      </c>
      <c r="F729" s="65">
        <v>45.83</v>
      </c>
      <c r="G729" s="65">
        <v>42.71</v>
      </c>
      <c r="H729" s="65">
        <v>91.18</v>
      </c>
      <c r="I729" s="65">
        <v>76.47</v>
      </c>
      <c r="J729" s="65">
        <v>70.59</v>
      </c>
      <c r="K729" s="65">
        <v>52.94</v>
      </c>
      <c r="L729" s="65">
        <v>50</v>
      </c>
    </row>
    <row r="730" spans="1:12" ht="15" customHeight="1">
      <c r="B730" s="63">
        <v>2008</v>
      </c>
      <c r="C730" s="65">
        <v>81.63</v>
      </c>
      <c r="D730" s="65">
        <v>67.349999999999994</v>
      </c>
      <c r="E730" s="65">
        <v>54.08</v>
      </c>
      <c r="F730" s="65">
        <v>46.94</v>
      </c>
      <c r="G730" s="65">
        <v>39.799999999999997</v>
      </c>
      <c r="H730" s="65">
        <v>87.01</v>
      </c>
      <c r="I730" s="65">
        <v>70.13</v>
      </c>
      <c r="J730" s="65">
        <v>61.04</v>
      </c>
      <c r="K730" s="65">
        <v>55.84</v>
      </c>
      <c r="L730" s="65">
        <v>48.05</v>
      </c>
    </row>
    <row r="731" spans="1:12" ht="15" customHeight="1">
      <c r="B731" s="58" t="s">
        <v>154</v>
      </c>
      <c r="C731" s="58"/>
      <c r="D731" s="58"/>
      <c r="E731" s="58"/>
      <c r="F731" s="58"/>
      <c r="G731" s="58"/>
      <c r="H731" s="58"/>
      <c r="I731" s="58"/>
      <c r="J731" s="58"/>
      <c r="K731" s="58"/>
      <c r="L731" s="58"/>
    </row>
    <row r="732" spans="1:12" s="32" customFormat="1" ht="15" customHeight="1">
      <c r="A732" s="12"/>
      <c r="B732" s="174">
        <v>2015</v>
      </c>
      <c r="C732" s="83"/>
      <c r="D732" s="80"/>
      <c r="E732" s="80"/>
      <c r="F732" s="80"/>
      <c r="G732" s="80"/>
      <c r="H732" s="83"/>
      <c r="I732" s="80"/>
      <c r="J732" s="80"/>
      <c r="K732" s="80"/>
      <c r="L732" s="80"/>
    </row>
    <row r="733" spans="1:12" s="32" customFormat="1" ht="15" customHeight="1">
      <c r="A733" s="12"/>
      <c r="B733" s="174">
        <v>2014</v>
      </c>
      <c r="C733" s="65">
        <v>75.47</v>
      </c>
      <c r="D733" s="80"/>
      <c r="E733" s="80"/>
      <c r="F733" s="80"/>
      <c r="G733" s="80"/>
      <c r="H733" s="65">
        <v>91.67</v>
      </c>
      <c r="I733" s="80"/>
      <c r="J733" s="80"/>
      <c r="K733" s="80"/>
      <c r="L733" s="80"/>
    </row>
    <row r="734" spans="1:12" s="32" customFormat="1" ht="15" customHeight="1">
      <c r="A734" s="12"/>
      <c r="B734" s="63">
        <v>2013</v>
      </c>
      <c r="C734" s="65">
        <v>75</v>
      </c>
      <c r="D734" s="65">
        <v>59.72</v>
      </c>
      <c r="E734" s="80"/>
      <c r="F734" s="80"/>
      <c r="G734" s="80"/>
      <c r="H734" s="65">
        <v>88.64</v>
      </c>
      <c r="I734" s="65">
        <v>79.55</v>
      </c>
      <c r="J734" s="80"/>
      <c r="K734" s="80"/>
      <c r="L734" s="80"/>
    </row>
    <row r="735" spans="1:12" ht="15" customHeight="1">
      <c r="B735" s="63">
        <v>2012</v>
      </c>
      <c r="C735" s="65">
        <v>74.14</v>
      </c>
      <c r="D735" s="65">
        <v>67.239999999999995</v>
      </c>
      <c r="E735" s="88">
        <v>58.62</v>
      </c>
      <c r="F735" s="80"/>
      <c r="G735" s="80"/>
      <c r="H735" s="65">
        <v>81.819999999999993</v>
      </c>
      <c r="I735" s="65">
        <v>69.7</v>
      </c>
      <c r="J735" s="88">
        <v>60.61</v>
      </c>
      <c r="K735" s="80"/>
      <c r="L735" s="80"/>
    </row>
    <row r="736" spans="1:12" ht="15" customHeight="1">
      <c r="B736" s="63">
        <v>2011</v>
      </c>
      <c r="C736" s="65">
        <v>78.260000000000005</v>
      </c>
      <c r="D736" s="65">
        <v>67.39</v>
      </c>
      <c r="E736" s="88">
        <v>65.22</v>
      </c>
      <c r="F736" s="65">
        <v>54.35</v>
      </c>
      <c r="G736" s="80"/>
      <c r="H736" s="65">
        <v>83.33</v>
      </c>
      <c r="I736" s="65">
        <v>76.67</v>
      </c>
      <c r="J736" s="88">
        <v>70</v>
      </c>
      <c r="K736" s="65">
        <v>66.67</v>
      </c>
      <c r="L736" s="80"/>
    </row>
    <row r="737" spans="1:12" ht="15" customHeight="1">
      <c r="B737" s="63">
        <v>2010</v>
      </c>
      <c r="C737" s="65">
        <v>74.58</v>
      </c>
      <c r="D737" s="65">
        <v>54.24</v>
      </c>
      <c r="E737" s="88">
        <v>44.07</v>
      </c>
      <c r="F737" s="65">
        <v>37.29</v>
      </c>
      <c r="G737" s="65">
        <v>33.9</v>
      </c>
      <c r="H737" s="65">
        <v>90.63</v>
      </c>
      <c r="I737" s="65">
        <v>68.75</v>
      </c>
      <c r="J737" s="88">
        <v>59.38</v>
      </c>
      <c r="K737" s="65">
        <v>53.13</v>
      </c>
      <c r="L737" s="65">
        <v>50</v>
      </c>
    </row>
    <row r="738" spans="1:12" ht="15" customHeight="1">
      <c r="B738" s="63">
        <v>2009</v>
      </c>
      <c r="C738" s="65">
        <v>65.63</v>
      </c>
      <c r="D738" s="65">
        <v>57.81</v>
      </c>
      <c r="E738" s="65">
        <v>48.44</v>
      </c>
      <c r="F738" s="65">
        <v>31.25</v>
      </c>
      <c r="G738" s="65">
        <v>28.13</v>
      </c>
      <c r="H738" s="65">
        <v>77.78</v>
      </c>
      <c r="I738" s="65">
        <v>66.67</v>
      </c>
      <c r="J738" s="65">
        <v>58.33</v>
      </c>
      <c r="K738" s="65">
        <v>50</v>
      </c>
      <c r="L738" s="65">
        <v>47.22</v>
      </c>
    </row>
    <row r="739" spans="1:12" ht="15" customHeight="1">
      <c r="B739" s="63">
        <v>2008</v>
      </c>
      <c r="C739" s="65">
        <v>80.87</v>
      </c>
      <c r="D739" s="65">
        <v>63.48</v>
      </c>
      <c r="E739" s="65">
        <v>56.52</v>
      </c>
      <c r="F739" s="65">
        <v>49.57</v>
      </c>
      <c r="G739" s="65">
        <v>42.61</v>
      </c>
      <c r="H739" s="65">
        <v>89.09</v>
      </c>
      <c r="I739" s="65">
        <v>83.64</v>
      </c>
      <c r="J739" s="65">
        <v>80</v>
      </c>
      <c r="K739" s="65">
        <v>69.09</v>
      </c>
      <c r="L739" s="65">
        <v>61.82</v>
      </c>
    </row>
    <row r="740" spans="1:12" ht="15" customHeight="1">
      <c r="B740" s="58" t="s">
        <v>155</v>
      </c>
      <c r="C740" s="58"/>
      <c r="D740" s="58"/>
      <c r="E740" s="58"/>
      <c r="F740" s="58"/>
      <c r="G740" s="58"/>
      <c r="H740" s="58"/>
      <c r="I740" s="58"/>
      <c r="J740" s="58"/>
      <c r="K740" s="58"/>
      <c r="L740" s="58"/>
    </row>
    <row r="741" spans="1:12" s="32" customFormat="1" ht="15" customHeight="1">
      <c r="A741" s="12"/>
      <c r="B741" s="174">
        <v>2015</v>
      </c>
      <c r="C741" s="83"/>
      <c r="D741" s="80"/>
      <c r="E741" s="80"/>
      <c r="F741" s="80"/>
      <c r="G741" s="80"/>
      <c r="H741" s="83"/>
      <c r="I741" s="80"/>
      <c r="J741" s="80"/>
      <c r="K741" s="80"/>
      <c r="L741" s="80"/>
    </row>
    <row r="742" spans="1:12" s="32" customFormat="1" ht="15" customHeight="1">
      <c r="A742" s="12"/>
      <c r="B742" s="174">
        <v>2014</v>
      </c>
      <c r="C742" s="65">
        <v>93.55</v>
      </c>
      <c r="D742" s="80"/>
      <c r="E742" s="80"/>
      <c r="F742" s="80"/>
      <c r="G742" s="80"/>
      <c r="H742" s="65">
        <v>77.78</v>
      </c>
      <c r="I742" s="80"/>
      <c r="J742" s="80"/>
      <c r="K742" s="80"/>
      <c r="L742" s="80"/>
    </row>
    <row r="743" spans="1:12" s="32" customFormat="1" ht="15" customHeight="1">
      <c r="A743" s="12"/>
      <c r="B743" s="63">
        <v>2013</v>
      </c>
      <c r="C743" s="65">
        <v>82.35</v>
      </c>
      <c r="D743" s="65">
        <v>76.47</v>
      </c>
      <c r="E743" s="80"/>
      <c r="F743" s="80"/>
      <c r="G743" s="80"/>
      <c r="H743" s="65">
        <v>91.67</v>
      </c>
      <c r="I743" s="65">
        <v>91.67</v>
      </c>
      <c r="J743" s="80"/>
      <c r="K743" s="80"/>
      <c r="L743" s="80"/>
    </row>
    <row r="744" spans="1:12" ht="15" customHeight="1">
      <c r="B744" s="63">
        <v>2012</v>
      </c>
      <c r="C744" s="65">
        <v>78.790000000000006</v>
      </c>
      <c r="D744" s="65">
        <v>72.73</v>
      </c>
      <c r="E744" s="88">
        <v>69.7</v>
      </c>
      <c r="F744" s="80"/>
      <c r="G744" s="80"/>
      <c r="H744" s="65">
        <v>86.67</v>
      </c>
      <c r="I744" s="65">
        <v>86.67</v>
      </c>
      <c r="J744" s="88">
        <v>60</v>
      </c>
      <c r="K744" s="80"/>
      <c r="L744" s="80"/>
    </row>
    <row r="745" spans="1:12" ht="15" customHeight="1">
      <c r="B745" s="63">
        <v>2011</v>
      </c>
      <c r="C745" s="65">
        <v>86.21</v>
      </c>
      <c r="D745" s="65">
        <v>75.86</v>
      </c>
      <c r="E745" s="88">
        <v>72.41</v>
      </c>
      <c r="F745" s="65">
        <v>65.52</v>
      </c>
      <c r="G745" s="80"/>
      <c r="H745" s="65">
        <v>87.5</v>
      </c>
      <c r="I745" s="65">
        <v>75</v>
      </c>
      <c r="J745" s="88">
        <v>75</v>
      </c>
      <c r="K745" s="65">
        <v>62.5</v>
      </c>
      <c r="L745" s="80"/>
    </row>
    <row r="746" spans="1:12" ht="15" customHeight="1">
      <c r="B746" s="63">
        <v>2010</v>
      </c>
      <c r="C746" s="65">
        <v>88.57</v>
      </c>
      <c r="D746" s="65">
        <v>68.569999999999993</v>
      </c>
      <c r="E746" s="88">
        <v>60</v>
      </c>
      <c r="F746" s="65">
        <v>54.29</v>
      </c>
      <c r="G746" s="65">
        <v>51.43</v>
      </c>
      <c r="H746" s="65">
        <v>92.86</v>
      </c>
      <c r="I746" s="65">
        <v>71.430000000000007</v>
      </c>
      <c r="J746" s="88">
        <v>57.14</v>
      </c>
      <c r="K746" s="65">
        <v>50</v>
      </c>
      <c r="L746" s="65">
        <v>35.71</v>
      </c>
    </row>
    <row r="747" spans="1:12" ht="15" customHeight="1">
      <c r="B747" s="63">
        <v>2009</v>
      </c>
      <c r="C747" s="65">
        <v>92.68</v>
      </c>
      <c r="D747" s="65">
        <v>78.05</v>
      </c>
      <c r="E747" s="65">
        <v>65.849999999999994</v>
      </c>
      <c r="F747" s="65">
        <v>56.1</v>
      </c>
      <c r="G747" s="65">
        <v>53.66</v>
      </c>
      <c r="H747" s="65">
        <v>92.31</v>
      </c>
      <c r="I747" s="65">
        <v>84.62</v>
      </c>
      <c r="J747" s="65">
        <v>76.92</v>
      </c>
      <c r="K747" s="65">
        <v>69.23</v>
      </c>
      <c r="L747" s="65">
        <v>69.23</v>
      </c>
    </row>
    <row r="748" spans="1:12" ht="15" customHeight="1">
      <c r="B748" s="63">
        <v>2008</v>
      </c>
      <c r="C748" s="65">
        <v>77.78</v>
      </c>
      <c r="D748" s="65">
        <v>62.96</v>
      </c>
      <c r="E748" s="65">
        <v>51.85</v>
      </c>
      <c r="F748" s="65">
        <v>40.74</v>
      </c>
      <c r="G748" s="65">
        <v>40.74</v>
      </c>
      <c r="H748" s="65">
        <v>66.67</v>
      </c>
      <c r="I748" s="65">
        <v>58.33</v>
      </c>
      <c r="J748" s="65">
        <v>41.67</v>
      </c>
      <c r="K748" s="65">
        <v>25</v>
      </c>
      <c r="L748" s="65">
        <v>16.670000000000002</v>
      </c>
    </row>
    <row r="749" spans="1:12" ht="15" customHeight="1">
      <c r="B749" s="58" t="s">
        <v>156</v>
      </c>
      <c r="C749" s="58"/>
      <c r="D749" s="58"/>
      <c r="E749" s="58"/>
      <c r="F749" s="58"/>
      <c r="G749" s="58"/>
      <c r="H749" s="58"/>
      <c r="I749" s="58"/>
      <c r="J749" s="58"/>
      <c r="K749" s="58"/>
      <c r="L749" s="58"/>
    </row>
    <row r="750" spans="1:12" s="32" customFormat="1" ht="15" customHeight="1">
      <c r="A750" s="12"/>
      <c r="B750" s="174">
        <v>2015</v>
      </c>
      <c r="C750" s="83"/>
      <c r="D750" s="80"/>
      <c r="E750" s="80"/>
      <c r="F750" s="80"/>
      <c r="G750" s="80"/>
      <c r="H750" s="83"/>
      <c r="I750" s="80"/>
      <c r="J750" s="80"/>
      <c r="K750" s="80"/>
      <c r="L750" s="80"/>
    </row>
    <row r="751" spans="1:12" s="32" customFormat="1" ht="15" customHeight="1">
      <c r="A751" s="12"/>
      <c r="B751" s="174">
        <v>2014</v>
      </c>
      <c r="C751" s="65">
        <v>86.49</v>
      </c>
      <c r="D751" s="80"/>
      <c r="E751" s="80"/>
      <c r="F751" s="80"/>
      <c r="G751" s="80"/>
      <c r="H751" s="65">
        <v>80</v>
      </c>
      <c r="I751" s="80"/>
      <c r="J751" s="80"/>
      <c r="K751" s="80"/>
      <c r="L751" s="80"/>
    </row>
    <row r="752" spans="1:12" s="32" customFormat="1" ht="15" customHeight="1">
      <c r="A752" s="12"/>
      <c r="B752" s="63">
        <v>2013</v>
      </c>
      <c r="C752" s="65">
        <v>93.65</v>
      </c>
      <c r="D752" s="65">
        <v>84.13</v>
      </c>
      <c r="E752" s="80"/>
      <c r="F752" s="80"/>
      <c r="G752" s="80"/>
      <c r="H752" s="65">
        <v>90.32</v>
      </c>
      <c r="I752" s="65">
        <v>70.97</v>
      </c>
      <c r="J752" s="80"/>
      <c r="K752" s="80"/>
      <c r="L752" s="80"/>
    </row>
    <row r="753" spans="1:12" ht="15" customHeight="1">
      <c r="B753" s="63">
        <v>2012</v>
      </c>
      <c r="C753" s="65">
        <v>83.33</v>
      </c>
      <c r="D753" s="65">
        <v>77.08</v>
      </c>
      <c r="E753" s="88">
        <v>66.67</v>
      </c>
      <c r="F753" s="80"/>
      <c r="G753" s="80"/>
      <c r="H753" s="65">
        <v>97.22</v>
      </c>
      <c r="I753" s="65">
        <v>86.11</v>
      </c>
      <c r="J753" s="88">
        <v>75</v>
      </c>
      <c r="K753" s="80"/>
      <c r="L753" s="80"/>
    </row>
    <row r="754" spans="1:12" ht="15" customHeight="1">
      <c r="B754" s="63">
        <v>2011</v>
      </c>
      <c r="C754" s="65">
        <v>80.489999999999995</v>
      </c>
      <c r="D754" s="65">
        <v>70.73</v>
      </c>
      <c r="E754" s="88">
        <v>60.98</v>
      </c>
      <c r="F754" s="65">
        <v>51.22</v>
      </c>
      <c r="G754" s="80"/>
      <c r="H754" s="65">
        <v>79.17</v>
      </c>
      <c r="I754" s="65">
        <v>70.83</v>
      </c>
      <c r="J754" s="88">
        <v>54.17</v>
      </c>
      <c r="K754" s="65">
        <v>50</v>
      </c>
      <c r="L754" s="80"/>
    </row>
    <row r="755" spans="1:12" ht="15" customHeight="1">
      <c r="B755" s="63">
        <v>2010</v>
      </c>
      <c r="C755" s="65">
        <v>85.37</v>
      </c>
      <c r="D755" s="65">
        <v>80.489999999999995</v>
      </c>
      <c r="E755" s="88">
        <v>80.489999999999995</v>
      </c>
      <c r="F755" s="65">
        <v>78.05</v>
      </c>
      <c r="G755" s="65">
        <v>70.73</v>
      </c>
      <c r="H755" s="65">
        <v>87.18</v>
      </c>
      <c r="I755" s="65">
        <v>82.05</v>
      </c>
      <c r="J755" s="88">
        <v>71.790000000000006</v>
      </c>
      <c r="K755" s="65">
        <v>69.23</v>
      </c>
      <c r="L755" s="65">
        <v>64.099999999999994</v>
      </c>
    </row>
    <row r="756" spans="1:12" ht="15" customHeight="1">
      <c r="B756" s="63">
        <v>2009</v>
      </c>
      <c r="C756" s="65">
        <v>76.319999999999993</v>
      </c>
      <c r="D756" s="65">
        <v>65.790000000000006</v>
      </c>
      <c r="E756" s="65">
        <v>55.26</v>
      </c>
      <c r="F756" s="65">
        <v>50</v>
      </c>
      <c r="G756" s="65">
        <v>47.37</v>
      </c>
      <c r="H756" s="65">
        <v>88.57</v>
      </c>
      <c r="I756" s="65">
        <v>82.86</v>
      </c>
      <c r="J756" s="65">
        <v>62.86</v>
      </c>
      <c r="K756" s="65">
        <v>57.14</v>
      </c>
      <c r="L756" s="65">
        <v>48.57</v>
      </c>
    </row>
    <row r="757" spans="1:12" ht="15" customHeight="1">
      <c r="B757" s="63">
        <v>2008</v>
      </c>
      <c r="C757" s="65">
        <v>82.98</v>
      </c>
      <c r="D757" s="65">
        <v>78.72</v>
      </c>
      <c r="E757" s="65">
        <v>70.209999999999994</v>
      </c>
      <c r="F757" s="65">
        <v>59.57</v>
      </c>
      <c r="G757" s="65">
        <v>53.19</v>
      </c>
      <c r="H757" s="65">
        <v>84.85</v>
      </c>
      <c r="I757" s="65">
        <v>75.760000000000005</v>
      </c>
      <c r="J757" s="65">
        <v>66.67</v>
      </c>
      <c r="K757" s="65">
        <v>63.64</v>
      </c>
      <c r="L757" s="65">
        <v>54.55</v>
      </c>
    </row>
    <row r="758" spans="1:12" ht="15" customHeight="1">
      <c r="B758" s="57" t="s">
        <v>15</v>
      </c>
      <c r="C758" s="57"/>
      <c r="D758" s="57"/>
      <c r="E758" s="57"/>
      <c r="F758" s="57"/>
      <c r="G758" s="57"/>
      <c r="H758" s="57"/>
      <c r="I758" s="57"/>
      <c r="J758" s="57"/>
      <c r="K758" s="57"/>
      <c r="L758" s="57"/>
    </row>
    <row r="759" spans="1:12" ht="15" customHeight="1">
      <c r="B759" s="58" t="s">
        <v>286</v>
      </c>
      <c r="C759" s="58"/>
      <c r="D759" s="58"/>
      <c r="E759" s="58"/>
      <c r="F759" s="58"/>
      <c r="G759" s="58"/>
      <c r="H759" s="58"/>
      <c r="I759" s="58"/>
      <c r="J759" s="58"/>
      <c r="K759" s="58"/>
      <c r="L759" s="58"/>
    </row>
    <row r="760" spans="1:12" s="32" customFormat="1" ht="15" customHeight="1">
      <c r="A760" s="12"/>
      <c r="B760" s="174">
        <v>2015</v>
      </c>
      <c r="C760" s="83"/>
      <c r="D760" s="80"/>
      <c r="E760" s="80"/>
      <c r="F760" s="80"/>
      <c r="G760" s="80"/>
      <c r="H760" s="83"/>
      <c r="I760" s="80"/>
      <c r="J760" s="80"/>
      <c r="K760" s="80"/>
      <c r="L760" s="80"/>
    </row>
    <row r="761" spans="1:12" s="32" customFormat="1" ht="15" customHeight="1">
      <c r="A761" s="12"/>
      <c r="B761" s="174">
        <v>2014</v>
      </c>
      <c r="C761" s="65">
        <v>78.5</v>
      </c>
      <c r="D761" s="80"/>
      <c r="E761" s="80"/>
      <c r="F761" s="80"/>
      <c r="G761" s="80"/>
      <c r="H761" s="65">
        <v>83.37</v>
      </c>
      <c r="I761" s="80"/>
      <c r="J761" s="80"/>
      <c r="K761" s="80"/>
      <c r="L761" s="80"/>
    </row>
    <row r="762" spans="1:12" s="32" customFormat="1" ht="15" customHeight="1">
      <c r="A762" s="12"/>
      <c r="B762" s="63">
        <v>2013</v>
      </c>
      <c r="C762" s="65">
        <v>78.52</v>
      </c>
      <c r="D762" s="65">
        <v>60.28</v>
      </c>
      <c r="E762" s="80"/>
      <c r="F762" s="80"/>
      <c r="G762" s="80"/>
      <c r="H762" s="65">
        <v>84.99</v>
      </c>
      <c r="I762" s="65">
        <v>67.900000000000006</v>
      </c>
      <c r="J762" s="80"/>
      <c r="K762" s="80"/>
      <c r="L762" s="80"/>
    </row>
    <row r="763" spans="1:12" ht="15" customHeight="1">
      <c r="B763" s="63">
        <v>2012</v>
      </c>
      <c r="C763" s="65">
        <v>74.73</v>
      </c>
      <c r="D763" s="65">
        <v>56.27</v>
      </c>
      <c r="E763" s="88">
        <v>45.34</v>
      </c>
      <c r="F763" s="80"/>
      <c r="G763" s="80"/>
      <c r="H763" s="65">
        <v>80.61</v>
      </c>
      <c r="I763" s="65">
        <v>64.34</v>
      </c>
      <c r="J763" s="88">
        <v>51.94</v>
      </c>
      <c r="K763" s="80"/>
      <c r="L763" s="80"/>
    </row>
    <row r="764" spans="1:12" ht="15" customHeight="1">
      <c r="B764" s="63">
        <v>2011</v>
      </c>
      <c r="C764" s="65">
        <v>74.75</v>
      </c>
      <c r="D764" s="65">
        <v>52.98</v>
      </c>
      <c r="E764" s="88">
        <v>42.84</v>
      </c>
      <c r="F764" s="65">
        <v>35.450000000000003</v>
      </c>
      <c r="G764" s="80"/>
      <c r="H764" s="65">
        <v>78.91</v>
      </c>
      <c r="I764" s="65">
        <v>58.76</v>
      </c>
      <c r="J764" s="88">
        <v>46.67</v>
      </c>
      <c r="K764" s="65">
        <v>38.799999999999997</v>
      </c>
      <c r="L764" s="80"/>
    </row>
    <row r="765" spans="1:12" ht="15" customHeight="1">
      <c r="B765" s="63">
        <v>2010</v>
      </c>
      <c r="C765" s="65">
        <v>76.34</v>
      </c>
      <c r="D765" s="65">
        <v>54.49</v>
      </c>
      <c r="E765" s="65">
        <v>40.58</v>
      </c>
      <c r="F765" s="65">
        <v>33.74</v>
      </c>
      <c r="G765" s="65">
        <v>28.53</v>
      </c>
      <c r="H765" s="65">
        <v>80.59</v>
      </c>
      <c r="I765" s="65">
        <v>61.11</v>
      </c>
      <c r="J765" s="65">
        <v>47.93</v>
      </c>
      <c r="K765" s="65">
        <v>40.07</v>
      </c>
      <c r="L765" s="65">
        <v>33.79</v>
      </c>
    </row>
    <row r="766" spans="1:12" ht="15" customHeight="1">
      <c r="B766" s="63">
        <v>2009</v>
      </c>
      <c r="C766" s="65">
        <v>73.2</v>
      </c>
      <c r="D766" s="65">
        <v>53.51</v>
      </c>
      <c r="E766" s="65">
        <v>41.28</v>
      </c>
      <c r="F766" s="65">
        <v>32.03</v>
      </c>
      <c r="G766" s="65">
        <v>26.82</v>
      </c>
      <c r="H766" s="65">
        <v>79.14</v>
      </c>
      <c r="I766" s="65">
        <v>60.46</v>
      </c>
      <c r="J766" s="65">
        <v>48.02</v>
      </c>
      <c r="K766" s="65">
        <v>38.950000000000003</v>
      </c>
      <c r="L766" s="65">
        <v>33.01</v>
      </c>
    </row>
    <row r="767" spans="1:12" ht="15" customHeight="1">
      <c r="B767" s="63">
        <v>2008</v>
      </c>
      <c r="C767" s="65">
        <v>77.5</v>
      </c>
      <c r="D767" s="65">
        <v>52.08</v>
      </c>
      <c r="E767" s="65">
        <v>40.79</v>
      </c>
      <c r="F767" s="65">
        <v>33.119999999999997</v>
      </c>
      <c r="G767" s="65">
        <v>26.9</v>
      </c>
      <c r="H767" s="65">
        <v>78.3</v>
      </c>
      <c r="I767" s="65">
        <v>61.94</v>
      </c>
      <c r="J767" s="65">
        <v>50.26</v>
      </c>
      <c r="K767" s="65">
        <v>40.950000000000003</v>
      </c>
      <c r="L767" s="65">
        <v>34.1</v>
      </c>
    </row>
    <row r="768" spans="1:12" ht="15" customHeight="1">
      <c r="B768" s="57" t="s">
        <v>25</v>
      </c>
      <c r="C768" s="57"/>
      <c r="D768" s="57"/>
      <c r="E768" s="57"/>
      <c r="F768" s="57"/>
      <c r="G768" s="57"/>
      <c r="H768" s="57"/>
      <c r="I768" s="57"/>
      <c r="J768" s="57"/>
      <c r="K768" s="57"/>
      <c r="L768" s="57"/>
    </row>
    <row r="769" spans="1:12" ht="15" customHeight="1">
      <c r="B769" s="58" t="s">
        <v>157</v>
      </c>
      <c r="C769" s="58"/>
      <c r="D769" s="58"/>
      <c r="E769" s="58"/>
      <c r="F769" s="58"/>
      <c r="G769" s="58"/>
      <c r="H769" s="58"/>
      <c r="I769" s="58"/>
      <c r="J769" s="58"/>
      <c r="K769" s="58"/>
      <c r="L769" s="58"/>
    </row>
    <row r="770" spans="1:12" s="32" customFormat="1" ht="15" customHeight="1">
      <c r="A770" s="12"/>
      <c r="B770" s="174">
        <v>2015</v>
      </c>
      <c r="C770" s="83"/>
      <c r="D770" s="80"/>
      <c r="E770" s="80"/>
      <c r="F770" s="80"/>
      <c r="G770" s="80"/>
      <c r="H770" s="83"/>
      <c r="I770" s="80"/>
      <c r="J770" s="80"/>
      <c r="K770" s="80"/>
      <c r="L770" s="80"/>
    </row>
    <row r="771" spans="1:12" s="32" customFormat="1" ht="15" customHeight="1">
      <c r="A771" s="12"/>
      <c r="B771" s="174">
        <v>2014</v>
      </c>
      <c r="C771" s="65">
        <v>74.19</v>
      </c>
      <c r="D771" s="80"/>
      <c r="E771" s="80"/>
      <c r="F771" s="80"/>
      <c r="G771" s="80"/>
      <c r="H771" s="65">
        <v>72.89</v>
      </c>
      <c r="I771" s="80"/>
      <c r="J771" s="80"/>
      <c r="K771" s="80"/>
      <c r="L771" s="80"/>
    </row>
    <row r="772" spans="1:12" s="32" customFormat="1" ht="15" customHeight="1">
      <c r="A772" s="12"/>
      <c r="B772" s="63">
        <v>2013</v>
      </c>
      <c r="C772" s="65">
        <v>73.63</v>
      </c>
      <c r="D772" s="65">
        <v>53.28</v>
      </c>
      <c r="E772" s="80"/>
      <c r="F772" s="80"/>
      <c r="G772" s="80"/>
      <c r="H772" s="65">
        <v>77.849999999999994</v>
      </c>
      <c r="I772" s="65">
        <v>58.69</v>
      </c>
      <c r="J772" s="80"/>
      <c r="K772" s="80"/>
      <c r="L772" s="80"/>
    </row>
    <row r="773" spans="1:12" ht="15" customHeight="1">
      <c r="B773" s="63">
        <v>2012</v>
      </c>
      <c r="C773" s="65">
        <v>70.040000000000006</v>
      </c>
      <c r="D773" s="65">
        <v>49.63</v>
      </c>
      <c r="E773" s="88">
        <v>39.15</v>
      </c>
      <c r="F773" s="80"/>
      <c r="G773" s="80"/>
      <c r="H773" s="65">
        <v>69.97</v>
      </c>
      <c r="I773" s="65">
        <v>52.53</v>
      </c>
      <c r="J773" s="88">
        <v>39.75</v>
      </c>
      <c r="K773" s="80"/>
      <c r="L773" s="80"/>
    </row>
    <row r="774" spans="1:12" ht="15" customHeight="1">
      <c r="B774" s="63">
        <v>2011</v>
      </c>
      <c r="C774" s="65">
        <v>69.989999999999995</v>
      </c>
      <c r="D774" s="65">
        <v>46.36</v>
      </c>
      <c r="E774" s="88">
        <v>36.840000000000003</v>
      </c>
      <c r="F774" s="65">
        <v>29.54</v>
      </c>
      <c r="G774" s="80"/>
      <c r="H774" s="65">
        <v>69.55</v>
      </c>
      <c r="I774" s="65">
        <v>48.81</v>
      </c>
      <c r="J774" s="88">
        <v>35.57</v>
      </c>
      <c r="K774" s="65">
        <v>28</v>
      </c>
      <c r="L774" s="80"/>
    </row>
    <row r="775" spans="1:12" ht="15" customHeight="1">
      <c r="B775" s="63">
        <v>2010</v>
      </c>
      <c r="C775" s="65">
        <v>71.5</v>
      </c>
      <c r="D775" s="65">
        <v>47.88</v>
      </c>
      <c r="E775" s="88">
        <v>33.75</v>
      </c>
      <c r="F775" s="65">
        <v>27.55</v>
      </c>
      <c r="G775" s="65">
        <v>22.58</v>
      </c>
      <c r="H775" s="65">
        <v>75.25</v>
      </c>
      <c r="I775" s="65">
        <v>55.59</v>
      </c>
      <c r="J775" s="88">
        <v>41.55</v>
      </c>
      <c r="K775" s="65">
        <v>34.700000000000003</v>
      </c>
      <c r="L775" s="65">
        <v>28.25</v>
      </c>
    </row>
    <row r="776" spans="1:12" ht="15" customHeight="1">
      <c r="B776" s="63">
        <v>2009</v>
      </c>
      <c r="C776" s="65">
        <v>68.08</v>
      </c>
      <c r="D776" s="65">
        <v>46.72</v>
      </c>
      <c r="E776" s="65">
        <v>34.31</v>
      </c>
      <c r="F776" s="65">
        <v>25.02</v>
      </c>
      <c r="G776" s="65">
        <v>20.309999999999999</v>
      </c>
      <c r="H776" s="65">
        <v>70.709999999999994</v>
      </c>
      <c r="I776" s="65">
        <v>50.48</v>
      </c>
      <c r="J776" s="65">
        <v>37.659999999999997</v>
      </c>
      <c r="K776" s="65">
        <v>29.5</v>
      </c>
      <c r="L776" s="65">
        <v>24.26</v>
      </c>
    </row>
    <row r="777" spans="1:12" ht="15" customHeight="1">
      <c r="B777" s="63">
        <v>2008</v>
      </c>
      <c r="C777" s="65">
        <v>73.58</v>
      </c>
      <c r="D777" s="65">
        <v>44.4</v>
      </c>
      <c r="E777" s="65">
        <v>33.369999999999997</v>
      </c>
      <c r="F777" s="65">
        <v>26.18</v>
      </c>
      <c r="G777" s="65">
        <v>20.12</v>
      </c>
      <c r="H777" s="65">
        <v>65.900000000000006</v>
      </c>
      <c r="I777" s="65">
        <v>48.44</v>
      </c>
      <c r="J777" s="65">
        <v>38.33</v>
      </c>
      <c r="K777" s="65">
        <v>30.23</v>
      </c>
      <c r="L777" s="65">
        <v>23.69</v>
      </c>
    </row>
    <row r="778" spans="1:12" ht="15" customHeight="1">
      <c r="B778" s="58" t="s">
        <v>158</v>
      </c>
      <c r="C778" s="58"/>
      <c r="D778" s="58"/>
      <c r="E778" s="58"/>
      <c r="F778" s="58"/>
      <c r="G778" s="58"/>
      <c r="H778" s="58"/>
      <c r="I778" s="58"/>
      <c r="J778" s="58"/>
      <c r="K778" s="58"/>
      <c r="L778" s="58"/>
    </row>
    <row r="779" spans="1:12" s="32" customFormat="1" ht="15" customHeight="1">
      <c r="A779" s="12"/>
      <c r="B779" s="174">
        <v>2015</v>
      </c>
      <c r="C779" s="83"/>
      <c r="D779" s="80"/>
      <c r="E779" s="80"/>
      <c r="F779" s="80"/>
      <c r="G779" s="80"/>
      <c r="H779" s="83"/>
      <c r="I779" s="80"/>
      <c r="J779" s="80"/>
      <c r="K779" s="80"/>
      <c r="L779" s="80"/>
    </row>
    <row r="780" spans="1:12" s="32" customFormat="1" ht="15" customHeight="1">
      <c r="A780" s="12"/>
      <c r="B780" s="174">
        <v>2014</v>
      </c>
      <c r="C780" s="65">
        <v>88.83</v>
      </c>
      <c r="D780" s="80"/>
      <c r="E780" s="80"/>
      <c r="F780" s="80"/>
      <c r="G780" s="80"/>
      <c r="H780" s="65">
        <v>88.64</v>
      </c>
      <c r="I780" s="80"/>
      <c r="J780" s="80"/>
      <c r="K780" s="80"/>
      <c r="L780" s="80"/>
    </row>
    <row r="781" spans="1:12" s="32" customFormat="1" ht="15" customHeight="1">
      <c r="A781" s="12"/>
      <c r="B781" s="63">
        <v>2013</v>
      </c>
      <c r="C781" s="65">
        <v>90.62</v>
      </c>
      <c r="D781" s="65">
        <v>77.61</v>
      </c>
      <c r="E781" s="80"/>
      <c r="F781" s="80"/>
      <c r="G781" s="80"/>
      <c r="H781" s="65">
        <v>90.07</v>
      </c>
      <c r="I781" s="65">
        <v>74.45</v>
      </c>
      <c r="J781" s="80"/>
      <c r="K781" s="80"/>
      <c r="L781" s="80"/>
    </row>
    <row r="782" spans="1:12" ht="15" customHeight="1">
      <c r="B782" s="63">
        <v>2012</v>
      </c>
      <c r="C782" s="65">
        <v>87.5</v>
      </c>
      <c r="D782" s="65">
        <v>74.34</v>
      </c>
      <c r="E782" s="88">
        <v>62.22</v>
      </c>
      <c r="F782" s="80"/>
      <c r="G782" s="80"/>
      <c r="H782" s="65">
        <v>87.16</v>
      </c>
      <c r="I782" s="65">
        <v>71.599999999999994</v>
      </c>
      <c r="J782" s="88">
        <v>59.43</v>
      </c>
      <c r="K782" s="80"/>
      <c r="L782" s="80"/>
    </row>
    <row r="783" spans="1:12" ht="15" customHeight="1">
      <c r="B783" s="63">
        <v>2011</v>
      </c>
      <c r="C783" s="65">
        <v>86.41</v>
      </c>
      <c r="D783" s="65">
        <v>69.16</v>
      </c>
      <c r="E783" s="88">
        <v>57.51</v>
      </c>
      <c r="F783" s="65">
        <v>49.89</v>
      </c>
      <c r="G783" s="80"/>
      <c r="H783" s="65">
        <v>84.6</v>
      </c>
      <c r="I783" s="65">
        <v>64.81</v>
      </c>
      <c r="J783" s="88">
        <v>53.41</v>
      </c>
      <c r="K783" s="65">
        <v>45.36</v>
      </c>
      <c r="L783" s="80"/>
    </row>
    <row r="784" spans="1:12" ht="15" customHeight="1">
      <c r="B784" s="63">
        <v>2010</v>
      </c>
      <c r="C784" s="65">
        <v>88.77</v>
      </c>
      <c r="D784" s="65">
        <v>71.42</v>
      </c>
      <c r="E784" s="88">
        <v>58.1</v>
      </c>
      <c r="F784" s="65">
        <v>49.6</v>
      </c>
      <c r="G784" s="65">
        <v>43.8</v>
      </c>
      <c r="H784" s="65">
        <v>85.35</v>
      </c>
      <c r="I784" s="65">
        <v>66.040000000000006</v>
      </c>
      <c r="J784" s="88">
        <v>53.63</v>
      </c>
      <c r="K784" s="65">
        <v>44.87</v>
      </c>
      <c r="L784" s="65">
        <v>38.74</v>
      </c>
    </row>
    <row r="785" spans="1:12" ht="15" customHeight="1">
      <c r="B785" s="63">
        <v>2009</v>
      </c>
      <c r="C785" s="65">
        <v>86.49</v>
      </c>
      <c r="D785" s="65">
        <v>71.14</v>
      </c>
      <c r="E785" s="65">
        <v>59.38</v>
      </c>
      <c r="F785" s="65">
        <v>50.23</v>
      </c>
      <c r="G785" s="65">
        <v>43.71</v>
      </c>
      <c r="H785" s="65">
        <v>85.45</v>
      </c>
      <c r="I785" s="65">
        <v>67.930000000000007</v>
      </c>
      <c r="J785" s="65">
        <v>55.77</v>
      </c>
      <c r="K785" s="65">
        <v>46.02</v>
      </c>
      <c r="L785" s="65">
        <v>39.56</v>
      </c>
    </row>
    <row r="786" spans="1:12" ht="15" customHeight="1">
      <c r="B786" s="63">
        <v>2008</v>
      </c>
      <c r="C786" s="65">
        <v>88.89</v>
      </c>
      <c r="D786" s="65">
        <v>74.41</v>
      </c>
      <c r="E786" s="65">
        <v>62.36</v>
      </c>
      <c r="F786" s="65">
        <v>53.3</v>
      </c>
      <c r="G786" s="65">
        <v>46.6</v>
      </c>
      <c r="H786" s="65">
        <v>87.16</v>
      </c>
      <c r="I786" s="65">
        <v>71.59</v>
      </c>
      <c r="J786" s="65">
        <v>58.79</v>
      </c>
      <c r="K786" s="65">
        <v>48.62</v>
      </c>
      <c r="L786" s="65">
        <v>41.53</v>
      </c>
    </row>
    <row r="787" spans="1:12" ht="15" customHeight="1">
      <c r="B787" s="57" t="s">
        <v>28</v>
      </c>
      <c r="C787" s="57"/>
      <c r="D787" s="57"/>
      <c r="E787" s="57"/>
      <c r="F787" s="57"/>
      <c r="G787" s="57"/>
      <c r="H787" s="57"/>
      <c r="I787" s="57"/>
      <c r="J787" s="57"/>
      <c r="K787" s="57"/>
      <c r="L787" s="57"/>
    </row>
    <row r="788" spans="1:12" ht="15" customHeight="1">
      <c r="B788" s="58" t="s">
        <v>159</v>
      </c>
      <c r="C788" s="58"/>
      <c r="D788" s="58"/>
      <c r="E788" s="58"/>
      <c r="F788" s="58"/>
      <c r="G788" s="58"/>
      <c r="H788" s="58"/>
      <c r="I788" s="58"/>
      <c r="J788" s="58"/>
      <c r="K788" s="58"/>
      <c r="L788" s="58"/>
    </row>
    <row r="789" spans="1:12" s="32" customFormat="1" ht="15" customHeight="1">
      <c r="A789" s="12"/>
      <c r="B789" s="174">
        <v>2015</v>
      </c>
      <c r="C789" s="83"/>
      <c r="D789" s="80"/>
      <c r="E789" s="80"/>
      <c r="F789" s="80"/>
      <c r="G789" s="80"/>
      <c r="H789" s="83"/>
      <c r="I789" s="80"/>
      <c r="J789" s="80"/>
      <c r="K789" s="80"/>
      <c r="L789" s="80"/>
    </row>
    <row r="790" spans="1:12" s="32" customFormat="1" ht="15" customHeight="1">
      <c r="A790" s="12"/>
      <c r="B790" s="174">
        <v>2014</v>
      </c>
      <c r="C790" s="65">
        <v>78.87</v>
      </c>
      <c r="D790" s="80"/>
      <c r="E790" s="80"/>
      <c r="F790" s="80"/>
      <c r="G790" s="80"/>
      <c r="H790" s="65">
        <v>83.85</v>
      </c>
      <c r="I790" s="80"/>
      <c r="J790" s="80"/>
      <c r="K790" s="80"/>
      <c r="L790" s="80"/>
    </row>
    <row r="791" spans="1:12" s="32" customFormat="1" ht="15" customHeight="1">
      <c r="A791" s="12"/>
      <c r="B791" s="63">
        <v>2013</v>
      </c>
      <c r="C791" s="65">
        <v>80.39</v>
      </c>
      <c r="D791" s="65">
        <v>60.94</v>
      </c>
      <c r="E791" s="80"/>
      <c r="F791" s="80"/>
      <c r="G791" s="80"/>
      <c r="H791" s="65">
        <v>85.65</v>
      </c>
      <c r="I791" s="65">
        <v>68.91</v>
      </c>
      <c r="J791" s="80"/>
      <c r="K791" s="80"/>
      <c r="L791" s="80"/>
    </row>
    <row r="792" spans="1:12" ht="15" customHeight="1">
      <c r="B792" s="63">
        <v>2012</v>
      </c>
      <c r="C792" s="65">
        <v>76.16</v>
      </c>
      <c r="D792" s="65">
        <v>56.87</v>
      </c>
      <c r="E792" s="88">
        <v>46.87</v>
      </c>
      <c r="F792" s="80"/>
      <c r="G792" s="80"/>
      <c r="H792" s="65">
        <v>82.34</v>
      </c>
      <c r="I792" s="65">
        <v>66.05</v>
      </c>
      <c r="J792" s="88">
        <v>53.23</v>
      </c>
      <c r="K792" s="80"/>
      <c r="L792" s="80"/>
    </row>
    <row r="793" spans="1:12" ht="15" customHeight="1">
      <c r="B793" s="63">
        <v>2011</v>
      </c>
      <c r="C793" s="65">
        <v>76.11</v>
      </c>
      <c r="D793" s="65">
        <v>52.88</v>
      </c>
      <c r="E793" s="88">
        <v>42.29</v>
      </c>
      <c r="F793" s="65">
        <v>35.26</v>
      </c>
      <c r="G793" s="80"/>
      <c r="H793" s="65">
        <v>80.430000000000007</v>
      </c>
      <c r="I793" s="65">
        <v>61.35</v>
      </c>
      <c r="J793" s="88">
        <v>49.68</v>
      </c>
      <c r="K793" s="65">
        <v>40.1</v>
      </c>
      <c r="L793" s="80"/>
    </row>
    <row r="794" spans="1:12" ht="15" customHeight="1">
      <c r="B794" s="63">
        <v>2010</v>
      </c>
      <c r="C794" s="65">
        <v>77.56</v>
      </c>
      <c r="D794" s="65">
        <v>54.01</v>
      </c>
      <c r="E794" s="88">
        <v>40.58</v>
      </c>
      <c r="F794" s="65">
        <v>32.83</v>
      </c>
      <c r="G794" s="65">
        <v>28</v>
      </c>
      <c r="H794" s="65">
        <v>81.900000000000006</v>
      </c>
      <c r="I794" s="65">
        <v>62.23</v>
      </c>
      <c r="J794" s="88">
        <v>48.92</v>
      </c>
      <c r="K794" s="65">
        <v>40.909999999999997</v>
      </c>
      <c r="L794" s="65">
        <v>35.08</v>
      </c>
    </row>
    <row r="795" spans="1:12" ht="15" customHeight="1">
      <c r="B795" s="63">
        <v>2009</v>
      </c>
      <c r="C795" s="65">
        <v>75.150000000000006</v>
      </c>
      <c r="D795" s="65">
        <v>54.59</v>
      </c>
      <c r="E795" s="65">
        <v>41.92</v>
      </c>
      <c r="F795" s="65">
        <v>31.23</v>
      </c>
      <c r="G795" s="65">
        <v>25.69</v>
      </c>
      <c r="H795" s="65">
        <v>81.16</v>
      </c>
      <c r="I795" s="65">
        <v>61.72</v>
      </c>
      <c r="J795" s="65">
        <v>49.24</v>
      </c>
      <c r="K795" s="65">
        <v>39.86</v>
      </c>
      <c r="L795" s="65">
        <v>32.979999999999997</v>
      </c>
    </row>
    <row r="796" spans="1:12" ht="15" customHeight="1">
      <c r="B796" s="63">
        <v>2008</v>
      </c>
      <c r="C796" s="65">
        <v>79.099999999999994</v>
      </c>
      <c r="D796" s="65">
        <v>52.87</v>
      </c>
      <c r="E796" s="65">
        <v>41.72</v>
      </c>
      <c r="F796" s="65">
        <v>34.35</v>
      </c>
      <c r="G796" s="65">
        <v>27.75</v>
      </c>
      <c r="H796" s="65">
        <v>80.06</v>
      </c>
      <c r="I796" s="65">
        <v>62.56</v>
      </c>
      <c r="J796" s="65">
        <v>51.98</v>
      </c>
      <c r="K796" s="65">
        <v>42.47</v>
      </c>
      <c r="L796" s="65">
        <v>35.840000000000003</v>
      </c>
    </row>
    <row r="797" spans="1:12" ht="15" customHeight="1">
      <c r="B797" s="58" t="s">
        <v>160</v>
      </c>
      <c r="C797" s="58"/>
      <c r="D797" s="58"/>
      <c r="E797" s="58"/>
      <c r="F797" s="58"/>
      <c r="G797" s="58"/>
      <c r="H797" s="58"/>
      <c r="I797" s="58"/>
      <c r="J797" s="58"/>
      <c r="K797" s="58"/>
      <c r="L797" s="58"/>
    </row>
    <row r="798" spans="1:12" s="32" customFormat="1" ht="15" customHeight="1">
      <c r="A798" s="12"/>
      <c r="B798" s="174">
        <v>2015</v>
      </c>
      <c r="C798" s="83"/>
      <c r="D798" s="80"/>
      <c r="E798" s="80"/>
      <c r="F798" s="80"/>
      <c r="G798" s="80"/>
      <c r="H798" s="83"/>
      <c r="I798" s="80"/>
      <c r="J798" s="80"/>
      <c r="K798" s="80"/>
      <c r="L798" s="80"/>
    </row>
    <row r="799" spans="1:12" s="32" customFormat="1" ht="15" customHeight="1">
      <c r="A799" s="12"/>
      <c r="B799" s="174">
        <v>2014</v>
      </c>
      <c r="C799" s="65">
        <v>75.69</v>
      </c>
      <c r="D799" s="80"/>
      <c r="E799" s="80"/>
      <c r="F799" s="80"/>
      <c r="G799" s="80"/>
      <c r="H799" s="65">
        <v>85.05</v>
      </c>
      <c r="I799" s="80"/>
      <c r="J799" s="80"/>
      <c r="K799" s="80"/>
      <c r="L799" s="80"/>
    </row>
    <row r="800" spans="1:12" s="32" customFormat="1" ht="15" customHeight="1">
      <c r="A800" s="12"/>
      <c r="B800" s="63">
        <v>2013</v>
      </c>
      <c r="C800" s="65">
        <v>76.98</v>
      </c>
      <c r="D800" s="65">
        <v>59.42</v>
      </c>
      <c r="E800" s="80"/>
      <c r="F800" s="80"/>
      <c r="G800" s="80"/>
      <c r="H800" s="65">
        <v>84.42</v>
      </c>
      <c r="I800" s="65">
        <v>67.709999999999994</v>
      </c>
      <c r="J800" s="80"/>
      <c r="K800" s="80"/>
      <c r="L800" s="80"/>
    </row>
    <row r="801" spans="1:12" ht="15" customHeight="1">
      <c r="B801" s="63">
        <v>2012</v>
      </c>
      <c r="C801" s="65">
        <v>75.02</v>
      </c>
      <c r="D801" s="65">
        <v>56.69</v>
      </c>
      <c r="E801" s="88">
        <v>45.29</v>
      </c>
      <c r="F801" s="80"/>
      <c r="G801" s="80"/>
      <c r="H801" s="65">
        <v>80.89</v>
      </c>
      <c r="I801" s="65">
        <v>61.9</v>
      </c>
      <c r="J801" s="88">
        <v>50.13</v>
      </c>
      <c r="K801" s="80"/>
      <c r="L801" s="80"/>
    </row>
    <row r="802" spans="1:12" ht="15" customHeight="1">
      <c r="B802" s="63">
        <v>2011</v>
      </c>
      <c r="C802" s="65">
        <v>76.25</v>
      </c>
      <c r="D802" s="65">
        <v>54.44</v>
      </c>
      <c r="E802" s="88">
        <v>45.11</v>
      </c>
      <c r="F802" s="65">
        <v>36.58</v>
      </c>
      <c r="G802" s="80"/>
      <c r="H802" s="65">
        <v>79.62</v>
      </c>
      <c r="I802" s="65">
        <v>58.69</v>
      </c>
      <c r="J802" s="88">
        <v>45.74</v>
      </c>
      <c r="K802" s="65">
        <v>38.979999999999997</v>
      </c>
      <c r="L802" s="80"/>
    </row>
    <row r="803" spans="1:12" ht="15" customHeight="1">
      <c r="B803" s="63">
        <v>2010</v>
      </c>
      <c r="C803" s="65">
        <v>78.22</v>
      </c>
      <c r="D803" s="65">
        <v>57.01</v>
      </c>
      <c r="E803" s="88">
        <v>41.9</v>
      </c>
      <c r="F803" s="65">
        <v>35.590000000000003</v>
      </c>
      <c r="G803" s="65">
        <v>30.12</v>
      </c>
      <c r="H803" s="65">
        <v>81.5</v>
      </c>
      <c r="I803" s="65">
        <v>62.79</v>
      </c>
      <c r="J803" s="88">
        <v>49.65</v>
      </c>
      <c r="K803" s="65">
        <v>41.86</v>
      </c>
      <c r="L803" s="65">
        <v>36.1</v>
      </c>
    </row>
    <row r="804" spans="1:12" ht="15" customHeight="1">
      <c r="B804" s="63">
        <v>2009</v>
      </c>
      <c r="C804" s="65">
        <v>74.06</v>
      </c>
      <c r="D804" s="65">
        <v>56.06</v>
      </c>
      <c r="E804" s="65">
        <v>43.5</v>
      </c>
      <c r="F804" s="65">
        <v>34.090000000000003</v>
      </c>
      <c r="G804" s="65">
        <v>28.15</v>
      </c>
      <c r="H804" s="65">
        <v>79.209999999999994</v>
      </c>
      <c r="I804" s="65">
        <v>60.56</v>
      </c>
      <c r="J804" s="65">
        <v>47.42</v>
      </c>
      <c r="K804" s="65">
        <v>38.200000000000003</v>
      </c>
      <c r="L804" s="65">
        <v>31.57</v>
      </c>
    </row>
    <row r="805" spans="1:12" ht="15" customHeight="1">
      <c r="B805" s="63">
        <v>2008</v>
      </c>
      <c r="C805" s="65">
        <v>77.099999999999994</v>
      </c>
      <c r="D805" s="65">
        <v>55.02</v>
      </c>
      <c r="E805" s="65">
        <v>42.65</v>
      </c>
      <c r="F805" s="65">
        <v>35.47</v>
      </c>
      <c r="G805" s="65">
        <v>28.94</v>
      </c>
      <c r="H805" s="65">
        <v>78.150000000000006</v>
      </c>
      <c r="I805" s="65">
        <v>63.06</v>
      </c>
      <c r="J805" s="65">
        <v>50.84</v>
      </c>
      <c r="K805" s="65">
        <v>42.01</v>
      </c>
      <c r="L805" s="65">
        <v>34.659999999999997</v>
      </c>
    </row>
    <row r="806" spans="1:12" ht="15" customHeight="1">
      <c r="B806" s="58" t="s">
        <v>161</v>
      </c>
      <c r="C806" s="58"/>
      <c r="D806" s="58"/>
      <c r="E806" s="58"/>
      <c r="F806" s="58"/>
      <c r="G806" s="58"/>
      <c r="H806" s="58"/>
      <c r="I806" s="58"/>
      <c r="J806" s="58"/>
      <c r="K806" s="58"/>
      <c r="L806" s="58"/>
    </row>
    <row r="807" spans="1:12" s="32" customFormat="1" ht="15" customHeight="1">
      <c r="A807" s="12"/>
      <c r="B807" s="174">
        <v>2015</v>
      </c>
      <c r="C807" s="83"/>
      <c r="D807" s="80"/>
      <c r="E807" s="80"/>
      <c r="F807" s="80"/>
      <c r="G807" s="80"/>
      <c r="H807" s="83"/>
      <c r="I807" s="80"/>
      <c r="J807" s="80"/>
      <c r="K807" s="80"/>
      <c r="L807" s="80"/>
    </row>
    <row r="808" spans="1:12" s="32" customFormat="1" ht="15" customHeight="1">
      <c r="A808" s="12"/>
      <c r="B808" s="174">
        <v>2014</v>
      </c>
      <c r="C808" s="65">
        <v>79.37</v>
      </c>
      <c r="D808" s="80"/>
      <c r="E808" s="80"/>
      <c r="F808" s="80"/>
      <c r="G808" s="80"/>
      <c r="H808" s="65">
        <v>82.96</v>
      </c>
      <c r="I808" s="80"/>
      <c r="J808" s="80"/>
      <c r="K808" s="80"/>
      <c r="L808" s="80"/>
    </row>
    <row r="809" spans="1:12" s="32" customFormat="1" ht="15" customHeight="1">
      <c r="A809" s="12"/>
      <c r="B809" s="63">
        <v>2013</v>
      </c>
      <c r="C809" s="65">
        <v>76.19</v>
      </c>
      <c r="D809" s="65">
        <v>58.22</v>
      </c>
      <c r="E809" s="80"/>
      <c r="F809" s="80"/>
      <c r="G809" s="80"/>
      <c r="H809" s="65">
        <v>83.73</v>
      </c>
      <c r="I809" s="65">
        <v>65.09</v>
      </c>
      <c r="J809" s="80"/>
      <c r="K809" s="80"/>
      <c r="L809" s="80"/>
    </row>
    <row r="810" spans="1:12" ht="15" customHeight="1">
      <c r="B810" s="63">
        <v>2012</v>
      </c>
      <c r="C810" s="65">
        <v>72.81</v>
      </c>
      <c r="D810" s="65">
        <v>54.95</v>
      </c>
      <c r="E810" s="88">
        <v>43.09</v>
      </c>
      <c r="F810" s="80"/>
      <c r="G810" s="80"/>
      <c r="H810" s="65">
        <v>77.97</v>
      </c>
      <c r="I810" s="65">
        <v>63.04</v>
      </c>
      <c r="J810" s="88">
        <v>50.66</v>
      </c>
      <c r="K810" s="80"/>
      <c r="L810" s="80"/>
    </row>
    <row r="811" spans="1:12" ht="15" customHeight="1">
      <c r="B811" s="63">
        <v>2011</v>
      </c>
      <c r="C811" s="65">
        <v>74.319999999999993</v>
      </c>
      <c r="D811" s="65">
        <v>53.23</v>
      </c>
      <c r="E811" s="88">
        <v>42.51</v>
      </c>
      <c r="F811" s="65">
        <v>35.32</v>
      </c>
      <c r="G811" s="80"/>
      <c r="H811" s="65">
        <v>76.989999999999995</v>
      </c>
      <c r="I811" s="65">
        <v>55.53</v>
      </c>
      <c r="J811" s="88">
        <v>43.74</v>
      </c>
      <c r="K811" s="65">
        <v>36.590000000000003</v>
      </c>
      <c r="L811" s="80"/>
    </row>
    <row r="812" spans="1:12" ht="15" customHeight="1">
      <c r="B812" s="63">
        <v>2010</v>
      </c>
      <c r="C812" s="65">
        <v>73.37</v>
      </c>
      <c r="D812" s="65">
        <v>52.85</v>
      </c>
      <c r="E812" s="88">
        <v>39.92</v>
      </c>
      <c r="F812" s="65">
        <v>33.86</v>
      </c>
      <c r="G812" s="65">
        <v>28.84</v>
      </c>
      <c r="H812" s="65">
        <v>79.55</v>
      </c>
      <c r="I812" s="65">
        <v>59.8</v>
      </c>
      <c r="J812" s="88">
        <v>46.92</v>
      </c>
      <c r="K812" s="65">
        <v>39.49</v>
      </c>
      <c r="L812" s="65">
        <v>32.770000000000003</v>
      </c>
    </row>
    <row r="813" spans="1:12" ht="15" customHeight="1">
      <c r="B813" s="63">
        <v>2009</v>
      </c>
      <c r="C813" s="65">
        <v>70.45</v>
      </c>
      <c r="D813" s="65">
        <v>51.01</v>
      </c>
      <c r="E813" s="65">
        <v>38.880000000000003</v>
      </c>
      <c r="F813" s="65">
        <v>31.13</v>
      </c>
      <c r="G813" s="65">
        <v>26.23</v>
      </c>
      <c r="H813" s="65">
        <v>78.86</v>
      </c>
      <c r="I813" s="65">
        <v>59.07</v>
      </c>
      <c r="J813" s="65">
        <v>46.37</v>
      </c>
      <c r="K813" s="65">
        <v>38.49</v>
      </c>
      <c r="L813" s="65">
        <v>33.119999999999997</v>
      </c>
    </row>
    <row r="814" spans="1:12" ht="15" customHeight="1">
      <c r="B814" s="63">
        <v>2008</v>
      </c>
      <c r="C814" s="65">
        <v>75.55</v>
      </c>
      <c r="D814" s="65">
        <v>49.31</v>
      </c>
      <c r="E814" s="65">
        <v>38.22</v>
      </c>
      <c r="F814" s="65">
        <v>30.05</v>
      </c>
      <c r="G814" s="65">
        <v>24.13</v>
      </c>
      <c r="H814" s="65">
        <v>75.14</v>
      </c>
      <c r="I814" s="65">
        <v>58.71</v>
      </c>
      <c r="J814" s="65">
        <v>47.79</v>
      </c>
      <c r="K814" s="65">
        <v>37.86</v>
      </c>
      <c r="L814" s="65">
        <v>31.21</v>
      </c>
    </row>
    <row r="815" spans="1:12" ht="15" customHeight="1">
      <c r="B815" s="58" t="s">
        <v>162</v>
      </c>
      <c r="C815" s="58"/>
      <c r="D815" s="58"/>
      <c r="E815" s="58"/>
      <c r="F815" s="58"/>
      <c r="G815" s="58"/>
      <c r="H815" s="58"/>
      <c r="I815" s="58"/>
      <c r="J815" s="58"/>
      <c r="K815" s="58"/>
      <c r="L815" s="58"/>
    </row>
    <row r="816" spans="1:12" s="32" customFormat="1" ht="15" customHeight="1">
      <c r="A816" s="12"/>
      <c r="B816" s="174">
        <v>2015</v>
      </c>
      <c r="C816" s="83"/>
      <c r="D816" s="80"/>
      <c r="E816" s="80"/>
      <c r="F816" s="80"/>
      <c r="G816" s="80"/>
      <c r="H816" s="83"/>
      <c r="I816" s="80"/>
      <c r="J816" s="80"/>
      <c r="K816" s="80"/>
      <c r="L816" s="80"/>
    </row>
    <row r="817" spans="1:12" s="32" customFormat="1" ht="15" customHeight="1">
      <c r="A817" s="12"/>
      <c r="B817" s="174">
        <v>2014</v>
      </c>
      <c r="C817" s="65">
        <v>75.599999999999994</v>
      </c>
      <c r="D817" s="80"/>
      <c r="E817" s="80"/>
      <c r="F817" s="80"/>
      <c r="G817" s="80"/>
      <c r="H817" s="65">
        <v>80.81</v>
      </c>
      <c r="I817" s="80"/>
      <c r="J817" s="80"/>
      <c r="K817" s="80"/>
      <c r="L817" s="80"/>
    </row>
    <row r="818" spans="1:12" s="32" customFormat="1" ht="15" customHeight="1">
      <c r="A818" s="12"/>
      <c r="B818" s="63">
        <v>2013</v>
      </c>
      <c r="C818" s="65">
        <v>77.55</v>
      </c>
      <c r="D818" s="65">
        <v>58.39</v>
      </c>
      <c r="E818" s="80"/>
      <c r="F818" s="80"/>
      <c r="G818" s="80"/>
      <c r="H818" s="65">
        <v>83.59</v>
      </c>
      <c r="I818" s="65">
        <v>68.75</v>
      </c>
      <c r="J818" s="80"/>
      <c r="K818" s="80"/>
      <c r="L818" s="80"/>
    </row>
    <row r="819" spans="1:12" ht="15" customHeight="1">
      <c r="B819" s="63">
        <v>2012</v>
      </c>
      <c r="C819" s="65">
        <v>75.180000000000007</v>
      </c>
      <c r="D819" s="65">
        <v>54.82</v>
      </c>
      <c r="E819" s="88">
        <v>43.53</v>
      </c>
      <c r="F819" s="80"/>
      <c r="G819" s="80"/>
      <c r="H819" s="65">
        <v>79.03</v>
      </c>
      <c r="I819" s="65">
        <v>67.040000000000006</v>
      </c>
      <c r="J819" s="88">
        <v>53.56</v>
      </c>
      <c r="K819" s="80"/>
      <c r="L819" s="80"/>
    </row>
    <row r="820" spans="1:12" ht="15" customHeight="1">
      <c r="B820" s="63">
        <v>2011</v>
      </c>
      <c r="C820" s="65">
        <v>69.64</v>
      </c>
      <c r="D820" s="65">
        <v>47.35</v>
      </c>
      <c r="E820" s="88">
        <v>38.64</v>
      </c>
      <c r="F820" s="65">
        <v>31.95</v>
      </c>
      <c r="G820" s="80"/>
      <c r="H820" s="65">
        <v>80.06</v>
      </c>
      <c r="I820" s="65">
        <v>58.65</v>
      </c>
      <c r="J820" s="88">
        <v>48.68</v>
      </c>
      <c r="K820" s="65">
        <v>39</v>
      </c>
      <c r="L820" s="80"/>
    </row>
    <row r="821" spans="1:12" ht="15" customHeight="1">
      <c r="B821" s="63">
        <v>2010</v>
      </c>
      <c r="C821" s="65">
        <v>76.75</v>
      </c>
      <c r="D821" s="65">
        <v>53.74</v>
      </c>
      <c r="E821" s="88">
        <v>39.03</v>
      </c>
      <c r="F821" s="65">
        <v>32.5</v>
      </c>
      <c r="G821" s="65">
        <v>26.57</v>
      </c>
      <c r="H821" s="65">
        <v>80.17</v>
      </c>
      <c r="I821" s="65">
        <v>57.54</v>
      </c>
      <c r="J821" s="88">
        <v>45.25</v>
      </c>
      <c r="K821" s="65">
        <v>37.15</v>
      </c>
      <c r="L821" s="65">
        <v>31.84</v>
      </c>
    </row>
    <row r="822" spans="1:12" ht="15" customHeight="1">
      <c r="B822" s="63">
        <v>2009</v>
      </c>
      <c r="C822" s="65">
        <v>73.38</v>
      </c>
      <c r="D822" s="65">
        <v>53.13</v>
      </c>
      <c r="E822" s="65">
        <v>42.78</v>
      </c>
      <c r="F822" s="65">
        <v>33.79</v>
      </c>
      <c r="G822" s="65">
        <v>29.47</v>
      </c>
      <c r="H822" s="65">
        <v>79.55</v>
      </c>
      <c r="I822" s="65">
        <v>63.07</v>
      </c>
      <c r="J822" s="65">
        <v>50.28</v>
      </c>
      <c r="K822" s="65">
        <v>40.340000000000003</v>
      </c>
      <c r="L822" s="65">
        <v>36.08</v>
      </c>
    </row>
    <row r="823" spans="1:12" ht="15" customHeight="1">
      <c r="B823" s="63">
        <v>2008</v>
      </c>
      <c r="C823" s="65">
        <v>77.7</v>
      </c>
      <c r="D823" s="65">
        <v>50.74</v>
      </c>
      <c r="E823" s="65">
        <v>40.04</v>
      </c>
      <c r="F823" s="65">
        <v>31.71</v>
      </c>
      <c r="G823" s="65">
        <v>25.67</v>
      </c>
      <c r="H823" s="65">
        <v>77.45</v>
      </c>
      <c r="I823" s="65">
        <v>64.400000000000006</v>
      </c>
      <c r="J823" s="65">
        <v>51.36</v>
      </c>
      <c r="K823" s="65">
        <v>40.76</v>
      </c>
      <c r="L823" s="65">
        <v>34.51</v>
      </c>
    </row>
    <row r="824" spans="1:12" ht="15" customHeight="1">
      <c r="B824" s="58" t="s">
        <v>163</v>
      </c>
      <c r="C824" s="58"/>
      <c r="D824" s="58"/>
      <c r="E824" s="58"/>
      <c r="F824" s="58"/>
      <c r="G824" s="58"/>
      <c r="H824" s="58"/>
      <c r="I824" s="58"/>
      <c r="J824" s="58"/>
      <c r="K824" s="58"/>
      <c r="L824" s="58"/>
    </row>
    <row r="825" spans="1:12" s="32" customFormat="1" ht="15" customHeight="1">
      <c r="A825" s="12"/>
      <c r="B825" s="174">
        <v>2015</v>
      </c>
      <c r="C825" s="83"/>
      <c r="D825" s="80"/>
      <c r="E825" s="80"/>
      <c r="F825" s="80"/>
      <c r="G825" s="80"/>
      <c r="H825" s="83"/>
      <c r="I825" s="80"/>
      <c r="J825" s="80"/>
      <c r="K825" s="80"/>
      <c r="L825" s="80"/>
    </row>
    <row r="826" spans="1:12" s="32" customFormat="1" ht="15" customHeight="1">
      <c r="A826" s="12"/>
      <c r="B826" s="174">
        <v>2014</v>
      </c>
      <c r="C826" s="65">
        <v>82.1</v>
      </c>
      <c r="D826" s="80"/>
      <c r="E826" s="80"/>
      <c r="F826" s="80"/>
      <c r="G826" s="80"/>
      <c r="H826" s="65">
        <v>82.97</v>
      </c>
      <c r="I826" s="80"/>
      <c r="J826" s="80"/>
      <c r="K826" s="80"/>
      <c r="L826" s="80"/>
    </row>
    <row r="827" spans="1:12" s="32" customFormat="1" ht="15" customHeight="1">
      <c r="A827" s="12"/>
      <c r="B827" s="63">
        <v>2013</v>
      </c>
      <c r="C827" s="65">
        <v>80.819999999999993</v>
      </c>
      <c r="D827" s="65">
        <v>65.180000000000007</v>
      </c>
      <c r="E827" s="80"/>
      <c r="F827" s="80"/>
      <c r="G827" s="80"/>
      <c r="H827" s="65">
        <v>87.67</v>
      </c>
      <c r="I827" s="65">
        <v>71.59</v>
      </c>
      <c r="J827" s="80"/>
      <c r="K827" s="80"/>
      <c r="L827" s="80"/>
    </row>
    <row r="828" spans="1:12" ht="15" customHeight="1">
      <c r="B828" s="63">
        <v>2012</v>
      </c>
      <c r="C828" s="65">
        <v>72.58</v>
      </c>
      <c r="D828" s="65">
        <v>56.86</v>
      </c>
      <c r="E828" s="88">
        <v>45.15</v>
      </c>
      <c r="F828" s="80"/>
      <c r="G828" s="80"/>
      <c r="H828" s="65">
        <v>84.23</v>
      </c>
      <c r="I828" s="65">
        <v>66.67</v>
      </c>
      <c r="J828" s="88">
        <v>56.85</v>
      </c>
      <c r="K828" s="80"/>
      <c r="L828" s="80"/>
    </row>
    <row r="829" spans="1:12" ht="15" customHeight="1">
      <c r="B829" s="63">
        <v>2011</v>
      </c>
      <c r="C829" s="65">
        <v>70.430000000000007</v>
      </c>
      <c r="D829" s="65">
        <v>52.77</v>
      </c>
      <c r="E829" s="88">
        <v>43.89</v>
      </c>
      <c r="F829" s="65">
        <v>36.57</v>
      </c>
      <c r="G829" s="80"/>
      <c r="H829" s="65">
        <v>75.89</v>
      </c>
      <c r="I829" s="65">
        <v>58.88</v>
      </c>
      <c r="J829" s="88">
        <v>46.7</v>
      </c>
      <c r="K829" s="65">
        <v>41.12</v>
      </c>
      <c r="L829" s="80"/>
    </row>
    <row r="830" spans="1:12" ht="15" customHeight="1">
      <c r="B830" s="63">
        <v>2010</v>
      </c>
      <c r="C830" s="65">
        <v>73.209999999999994</v>
      </c>
      <c r="D830" s="65">
        <v>54.1</v>
      </c>
      <c r="E830" s="88">
        <v>40.18</v>
      </c>
      <c r="F830" s="65">
        <v>33.03</v>
      </c>
      <c r="G830" s="65">
        <v>27.7</v>
      </c>
      <c r="H830" s="65">
        <v>77.87</v>
      </c>
      <c r="I830" s="65">
        <v>63.22</v>
      </c>
      <c r="J830" s="88">
        <v>48.28</v>
      </c>
      <c r="K830" s="65">
        <v>39.08</v>
      </c>
      <c r="L830" s="65">
        <v>31.03</v>
      </c>
    </row>
    <row r="831" spans="1:12" ht="15" customHeight="1">
      <c r="B831" s="63">
        <v>2009</v>
      </c>
      <c r="C831" s="65">
        <v>70.599999999999994</v>
      </c>
      <c r="D831" s="65">
        <v>51.55</v>
      </c>
      <c r="E831" s="65">
        <v>39.880000000000003</v>
      </c>
      <c r="F831" s="65">
        <v>32.979999999999997</v>
      </c>
      <c r="G831" s="65">
        <v>28.69</v>
      </c>
      <c r="H831" s="65">
        <v>74.3</v>
      </c>
      <c r="I831" s="65">
        <v>60.34</v>
      </c>
      <c r="J831" s="65">
        <v>50.84</v>
      </c>
      <c r="K831" s="65">
        <v>42.18</v>
      </c>
      <c r="L831" s="65">
        <v>36.31</v>
      </c>
    </row>
    <row r="832" spans="1:12" ht="15" customHeight="1">
      <c r="B832" s="63">
        <v>2008</v>
      </c>
      <c r="C832" s="65">
        <v>77.040000000000006</v>
      </c>
      <c r="D832" s="65">
        <v>50.44</v>
      </c>
      <c r="E832" s="65">
        <v>40</v>
      </c>
      <c r="F832" s="65">
        <v>32.32</v>
      </c>
      <c r="G832" s="65">
        <v>27.09</v>
      </c>
      <c r="H832" s="65">
        <v>80.97</v>
      </c>
      <c r="I832" s="65">
        <v>63.34</v>
      </c>
      <c r="J832" s="65">
        <v>49.88</v>
      </c>
      <c r="K832" s="65">
        <v>42.46</v>
      </c>
      <c r="L832" s="65">
        <v>34.340000000000003</v>
      </c>
    </row>
    <row r="833" spans="1:12" ht="15" customHeight="1">
      <c r="B833" s="58" t="s">
        <v>164</v>
      </c>
      <c r="C833" s="58"/>
      <c r="D833" s="58"/>
      <c r="E833" s="58"/>
      <c r="F833" s="58"/>
      <c r="G833" s="58"/>
      <c r="H833" s="58"/>
      <c r="I833" s="58"/>
      <c r="J833" s="58"/>
      <c r="K833" s="58"/>
      <c r="L833" s="58"/>
    </row>
    <row r="834" spans="1:12" s="32" customFormat="1" ht="15" customHeight="1">
      <c r="A834" s="12"/>
      <c r="B834" s="174">
        <v>2015</v>
      </c>
      <c r="C834" s="83"/>
      <c r="D834" s="80"/>
      <c r="E834" s="80"/>
      <c r="F834" s="80"/>
      <c r="G834" s="80"/>
      <c r="H834" s="83"/>
      <c r="I834" s="80"/>
      <c r="J834" s="80"/>
      <c r="K834" s="80"/>
      <c r="L834" s="80"/>
    </row>
    <row r="835" spans="1:12" s="32" customFormat="1" ht="15" customHeight="1">
      <c r="A835" s="12"/>
      <c r="B835" s="174">
        <v>2014</v>
      </c>
      <c r="C835" s="65">
        <v>80.62</v>
      </c>
      <c r="D835" s="80"/>
      <c r="E835" s="80"/>
      <c r="F835" s="80"/>
      <c r="G835" s="80"/>
      <c r="H835" s="65">
        <v>86.79</v>
      </c>
      <c r="I835" s="80"/>
      <c r="J835" s="80"/>
      <c r="K835" s="80"/>
      <c r="L835" s="80"/>
    </row>
    <row r="836" spans="1:12" s="32" customFormat="1" ht="15" customHeight="1">
      <c r="A836" s="12"/>
      <c r="B836" s="63">
        <v>2013</v>
      </c>
      <c r="C836" s="65">
        <v>75.58</v>
      </c>
      <c r="D836" s="65">
        <v>60.08</v>
      </c>
      <c r="E836" s="80"/>
      <c r="F836" s="80"/>
      <c r="G836" s="80"/>
      <c r="H836" s="65">
        <v>89.47</v>
      </c>
      <c r="I836" s="65">
        <v>76.84</v>
      </c>
      <c r="J836" s="80"/>
      <c r="K836" s="80"/>
      <c r="L836" s="80"/>
    </row>
    <row r="837" spans="1:12" ht="15" customHeight="1">
      <c r="B837" s="63">
        <v>2012</v>
      </c>
      <c r="C837" s="65">
        <v>76.959999999999994</v>
      </c>
      <c r="D837" s="65">
        <v>57.14</v>
      </c>
      <c r="E837" s="88">
        <v>47.93</v>
      </c>
      <c r="F837" s="80"/>
      <c r="G837" s="80"/>
      <c r="H837" s="65">
        <v>85.71</v>
      </c>
      <c r="I837" s="65">
        <v>61.9</v>
      </c>
      <c r="J837" s="88">
        <v>53.97</v>
      </c>
      <c r="K837" s="80"/>
      <c r="L837" s="80"/>
    </row>
    <row r="838" spans="1:12" ht="15" customHeight="1">
      <c r="B838" s="63">
        <v>2011</v>
      </c>
      <c r="C838" s="65">
        <v>75.260000000000005</v>
      </c>
      <c r="D838" s="65">
        <v>54.74</v>
      </c>
      <c r="E838" s="88">
        <v>41.05</v>
      </c>
      <c r="F838" s="65">
        <v>36.32</v>
      </c>
      <c r="G838" s="80"/>
      <c r="H838" s="65">
        <v>84.44</v>
      </c>
      <c r="I838" s="65">
        <v>71.11</v>
      </c>
      <c r="J838" s="88">
        <v>53.33</v>
      </c>
      <c r="K838" s="65">
        <v>48.89</v>
      </c>
      <c r="L838" s="80"/>
    </row>
    <row r="839" spans="1:12" ht="15" customHeight="1">
      <c r="B839" s="63">
        <v>2010</v>
      </c>
      <c r="C839" s="65">
        <v>79.11</v>
      </c>
      <c r="D839" s="65">
        <v>60.13</v>
      </c>
      <c r="E839" s="88">
        <v>47.47</v>
      </c>
      <c r="F839" s="65">
        <v>39.869999999999997</v>
      </c>
      <c r="G839" s="65">
        <v>32.28</v>
      </c>
      <c r="H839" s="65">
        <v>81.33</v>
      </c>
      <c r="I839" s="65">
        <v>56</v>
      </c>
      <c r="J839" s="88">
        <v>49.33</v>
      </c>
      <c r="K839" s="65">
        <v>42.67</v>
      </c>
      <c r="L839" s="65">
        <v>32</v>
      </c>
    </row>
    <row r="840" spans="1:12" ht="15" customHeight="1">
      <c r="B840" s="63">
        <v>2009</v>
      </c>
      <c r="C840" s="65">
        <v>70.099999999999994</v>
      </c>
      <c r="D840" s="65">
        <v>49.48</v>
      </c>
      <c r="E840" s="65">
        <v>37.630000000000003</v>
      </c>
      <c r="F840" s="65">
        <v>28.35</v>
      </c>
      <c r="G840" s="65">
        <v>22.16</v>
      </c>
      <c r="H840" s="65">
        <v>77.33</v>
      </c>
      <c r="I840" s="65">
        <v>62.67</v>
      </c>
      <c r="J840" s="65">
        <v>53.33</v>
      </c>
      <c r="K840" s="65">
        <v>41.33</v>
      </c>
      <c r="L840" s="65">
        <v>40</v>
      </c>
    </row>
    <row r="841" spans="1:12" ht="15" customHeight="1">
      <c r="B841" s="63">
        <v>2008</v>
      </c>
      <c r="C841" s="65">
        <v>78.900000000000006</v>
      </c>
      <c r="D841" s="65">
        <v>56.12</v>
      </c>
      <c r="E841" s="65">
        <v>44.3</v>
      </c>
      <c r="F841" s="65">
        <v>37.549999999999997</v>
      </c>
      <c r="G841" s="65">
        <v>32.07</v>
      </c>
      <c r="H841" s="65">
        <v>86.08</v>
      </c>
      <c r="I841" s="65">
        <v>77.22</v>
      </c>
      <c r="J841" s="65">
        <v>59.49</v>
      </c>
      <c r="K841" s="65">
        <v>51.9</v>
      </c>
      <c r="L841" s="65">
        <v>44.3</v>
      </c>
    </row>
    <row r="842" spans="1:12" ht="15" customHeight="1">
      <c r="B842" s="58" t="s">
        <v>165</v>
      </c>
      <c r="C842" s="58"/>
      <c r="D842" s="58"/>
      <c r="E842" s="58"/>
      <c r="F842" s="58"/>
      <c r="G842" s="58"/>
      <c r="H842" s="58"/>
      <c r="I842" s="58"/>
      <c r="J842" s="58"/>
      <c r="K842" s="58"/>
      <c r="L842" s="58"/>
    </row>
    <row r="843" spans="1:12" s="32" customFormat="1" ht="15" customHeight="1">
      <c r="A843" s="12"/>
      <c r="B843" s="174">
        <v>2015</v>
      </c>
      <c r="C843" s="83"/>
      <c r="D843" s="80"/>
      <c r="E843" s="80"/>
      <c r="F843" s="80"/>
      <c r="G843" s="80"/>
      <c r="H843" s="83"/>
      <c r="I843" s="80"/>
      <c r="J843" s="80"/>
      <c r="K843" s="80"/>
      <c r="L843" s="80"/>
    </row>
    <row r="844" spans="1:12" s="32" customFormat="1" ht="15" customHeight="1">
      <c r="A844" s="12"/>
      <c r="B844" s="174">
        <v>2014</v>
      </c>
      <c r="C844" s="65">
        <v>75.7</v>
      </c>
      <c r="D844" s="80"/>
      <c r="E844" s="80"/>
      <c r="F844" s="80"/>
      <c r="G844" s="80"/>
      <c r="H844" s="65">
        <v>77.989999999999995</v>
      </c>
      <c r="I844" s="80"/>
      <c r="J844" s="80"/>
      <c r="K844" s="80"/>
      <c r="L844" s="80"/>
    </row>
    <row r="845" spans="1:12" s="32" customFormat="1" ht="15" customHeight="1">
      <c r="A845" s="12"/>
      <c r="B845" s="63">
        <v>2013</v>
      </c>
      <c r="C845" s="65">
        <v>82.32</v>
      </c>
      <c r="D845" s="65">
        <v>64.64</v>
      </c>
      <c r="E845" s="80"/>
      <c r="F845" s="80"/>
      <c r="G845" s="80"/>
      <c r="H845" s="65">
        <v>86.84</v>
      </c>
      <c r="I845" s="65">
        <v>67.37</v>
      </c>
      <c r="J845" s="80"/>
      <c r="K845" s="80"/>
      <c r="L845" s="80"/>
    </row>
    <row r="846" spans="1:12" ht="15" customHeight="1">
      <c r="B846" s="63">
        <v>2012</v>
      </c>
      <c r="C846" s="65">
        <v>74.709999999999994</v>
      </c>
      <c r="D846" s="65">
        <v>59.14</v>
      </c>
      <c r="E846" s="88">
        <v>50.58</v>
      </c>
      <c r="F846" s="80"/>
      <c r="G846" s="80"/>
      <c r="H846" s="65">
        <v>78.72</v>
      </c>
      <c r="I846" s="65">
        <v>64.540000000000006</v>
      </c>
      <c r="J846" s="88">
        <v>46.1</v>
      </c>
      <c r="K846" s="80"/>
      <c r="L846" s="80"/>
    </row>
    <row r="847" spans="1:12" ht="15" customHeight="1">
      <c r="B847" s="63">
        <v>2011</v>
      </c>
      <c r="C847" s="65">
        <v>80.510000000000005</v>
      </c>
      <c r="D847" s="65">
        <v>58.84</v>
      </c>
      <c r="E847" s="88">
        <v>46.21</v>
      </c>
      <c r="F847" s="65">
        <v>37.18</v>
      </c>
      <c r="G847" s="80"/>
      <c r="H847" s="65">
        <v>80.900000000000006</v>
      </c>
      <c r="I847" s="65">
        <v>60.11</v>
      </c>
      <c r="J847" s="88">
        <v>44.94</v>
      </c>
      <c r="K847" s="65">
        <v>35.96</v>
      </c>
      <c r="L847" s="80"/>
    </row>
    <row r="848" spans="1:12" ht="15" customHeight="1">
      <c r="B848" s="63">
        <v>2010</v>
      </c>
      <c r="C848" s="65">
        <v>79.08</v>
      </c>
      <c r="D848" s="65">
        <v>56.07</v>
      </c>
      <c r="E848" s="88">
        <v>38.49</v>
      </c>
      <c r="F848" s="65">
        <v>32.64</v>
      </c>
      <c r="G848" s="65">
        <v>27.2</v>
      </c>
      <c r="H848" s="65">
        <v>79.59</v>
      </c>
      <c r="I848" s="65">
        <v>58.5</v>
      </c>
      <c r="J848" s="88">
        <v>42.18</v>
      </c>
      <c r="K848" s="65">
        <v>34.01</v>
      </c>
      <c r="L848" s="65">
        <v>28.57</v>
      </c>
    </row>
    <row r="849" spans="1:12" ht="15" customHeight="1">
      <c r="B849" s="63">
        <v>2009</v>
      </c>
      <c r="C849" s="65">
        <v>78.260000000000005</v>
      </c>
      <c r="D849" s="65">
        <v>54.35</v>
      </c>
      <c r="E849" s="65">
        <v>40.869999999999997</v>
      </c>
      <c r="F849" s="65">
        <v>28.7</v>
      </c>
      <c r="G849" s="65">
        <v>25.22</v>
      </c>
      <c r="H849" s="65">
        <v>74.66</v>
      </c>
      <c r="I849" s="65">
        <v>53.42</v>
      </c>
      <c r="J849" s="65">
        <v>39.729999999999997</v>
      </c>
      <c r="K849" s="65">
        <v>26.71</v>
      </c>
      <c r="L849" s="65">
        <v>21.92</v>
      </c>
    </row>
    <row r="850" spans="1:12" ht="15" customHeight="1">
      <c r="B850" s="63">
        <v>2008</v>
      </c>
      <c r="C850" s="65">
        <v>78.2</v>
      </c>
      <c r="D850" s="65">
        <v>50.75</v>
      </c>
      <c r="E850" s="65">
        <v>40.229999999999997</v>
      </c>
      <c r="F850" s="65">
        <v>30.83</v>
      </c>
      <c r="G850" s="65">
        <v>24.44</v>
      </c>
      <c r="H850" s="65">
        <v>82.94</v>
      </c>
      <c r="I850" s="65">
        <v>61.18</v>
      </c>
      <c r="J850" s="65">
        <v>48.24</v>
      </c>
      <c r="K850" s="65">
        <v>40</v>
      </c>
      <c r="L850" s="65">
        <v>34.71</v>
      </c>
    </row>
    <row r="851" spans="1:12" ht="15" customHeight="1">
      <c r="B851" s="57" t="s">
        <v>16</v>
      </c>
      <c r="C851" s="57"/>
      <c r="D851" s="57"/>
      <c r="E851" s="57"/>
      <c r="F851" s="57"/>
      <c r="G851" s="57"/>
      <c r="H851" s="57"/>
      <c r="I851" s="57"/>
      <c r="J851" s="57"/>
      <c r="K851" s="57"/>
      <c r="L851" s="57"/>
    </row>
    <row r="852" spans="1:12" ht="15" customHeight="1">
      <c r="B852" s="58" t="s">
        <v>287</v>
      </c>
      <c r="C852" s="58"/>
      <c r="D852" s="58"/>
      <c r="E852" s="58"/>
      <c r="F852" s="58"/>
      <c r="G852" s="58"/>
      <c r="H852" s="58"/>
      <c r="I852" s="58"/>
      <c r="J852" s="58"/>
      <c r="K852" s="58"/>
      <c r="L852" s="58"/>
    </row>
    <row r="853" spans="1:12" s="32" customFormat="1" ht="15" customHeight="1">
      <c r="A853" s="12"/>
      <c r="B853" s="174">
        <v>2015</v>
      </c>
      <c r="C853" s="83"/>
      <c r="D853" s="80"/>
      <c r="E853" s="80"/>
      <c r="F853" s="80"/>
      <c r="G853" s="80"/>
      <c r="H853" s="83"/>
      <c r="I853" s="80"/>
      <c r="J853" s="80"/>
      <c r="K853" s="80"/>
      <c r="L853" s="80"/>
    </row>
    <row r="854" spans="1:12" s="32" customFormat="1" ht="15" customHeight="1">
      <c r="A854" s="12"/>
      <c r="B854" s="174">
        <v>2014</v>
      </c>
      <c r="C854" s="65">
        <v>76.42</v>
      </c>
      <c r="D854" s="80"/>
      <c r="E854" s="80"/>
      <c r="F854" s="80"/>
      <c r="G854" s="80"/>
      <c r="H854" s="65">
        <v>91.06</v>
      </c>
      <c r="I854" s="80"/>
      <c r="J854" s="80"/>
      <c r="K854" s="80"/>
      <c r="L854" s="80"/>
    </row>
    <row r="855" spans="1:12" s="32" customFormat="1" ht="15" customHeight="1">
      <c r="A855" s="12"/>
      <c r="B855" s="63">
        <v>2013</v>
      </c>
      <c r="C855" s="65">
        <v>78.03</v>
      </c>
      <c r="D855" s="65">
        <v>62.7</v>
      </c>
      <c r="E855" s="80"/>
      <c r="F855" s="80"/>
      <c r="G855" s="80"/>
      <c r="H855" s="65">
        <v>91.54</v>
      </c>
      <c r="I855" s="65">
        <v>77.510000000000005</v>
      </c>
      <c r="J855" s="80"/>
      <c r="K855" s="80"/>
      <c r="L855" s="80"/>
    </row>
    <row r="856" spans="1:12" ht="15" customHeight="1">
      <c r="B856" s="63">
        <v>2012</v>
      </c>
      <c r="C856" s="65">
        <v>74.95</v>
      </c>
      <c r="D856" s="65">
        <v>57.51</v>
      </c>
      <c r="E856" s="88">
        <v>47.57</v>
      </c>
      <c r="F856" s="80"/>
      <c r="G856" s="80"/>
      <c r="H856" s="65">
        <v>88.85</v>
      </c>
      <c r="I856" s="65">
        <v>73.510000000000005</v>
      </c>
      <c r="J856" s="88">
        <v>64.569999999999993</v>
      </c>
      <c r="K856" s="80"/>
      <c r="L856" s="80"/>
    </row>
    <row r="857" spans="1:12" ht="15" customHeight="1">
      <c r="B857" s="63">
        <v>2011</v>
      </c>
      <c r="C857" s="65">
        <v>75.56</v>
      </c>
      <c r="D857" s="65">
        <v>58.96</v>
      </c>
      <c r="E857" s="88">
        <v>47.45</v>
      </c>
      <c r="F857" s="65">
        <v>40.840000000000003</v>
      </c>
      <c r="G857" s="80"/>
      <c r="H857" s="65">
        <v>88.64</v>
      </c>
      <c r="I857" s="65">
        <v>74.66</v>
      </c>
      <c r="J857" s="88">
        <v>63.01</v>
      </c>
      <c r="K857" s="65">
        <v>54.17</v>
      </c>
      <c r="L857" s="80"/>
    </row>
    <row r="858" spans="1:12" ht="15" customHeight="1">
      <c r="B858" s="63">
        <v>2010</v>
      </c>
      <c r="C858" s="65">
        <v>74.569999999999993</v>
      </c>
      <c r="D858" s="65">
        <v>54.3</v>
      </c>
      <c r="E858" s="65">
        <v>42.24</v>
      </c>
      <c r="F858" s="65">
        <v>35.54</v>
      </c>
      <c r="G858" s="65">
        <v>30.38</v>
      </c>
      <c r="H858" s="65">
        <v>87.36</v>
      </c>
      <c r="I858" s="65">
        <v>71.2</v>
      </c>
      <c r="J858" s="65">
        <v>58.2</v>
      </c>
      <c r="K858" s="65">
        <v>50.43</v>
      </c>
      <c r="L858" s="65">
        <v>44.23</v>
      </c>
    </row>
    <row r="859" spans="1:12" ht="15" customHeight="1">
      <c r="B859" s="63">
        <v>2009</v>
      </c>
      <c r="C859" s="65">
        <v>73.13</v>
      </c>
      <c r="D859" s="65">
        <v>55.23</v>
      </c>
      <c r="E859" s="65">
        <v>44.52</v>
      </c>
      <c r="F859" s="65">
        <v>36.49</v>
      </c>
      <c r="G859" s="65">
        <v>31.23</v>
      </c>
      <c r="H859" s="65">
        <v>89.36</v>
      </c>
      <c r="I859" s="65">
        <v>73.33</v>
      </c>
      <c r="J859" s="65">
        <v>60.77</v>
      </c>
      <c r="K859" s="65">
        <v>52.44</v>
      </c>
      <c r="L859" s="65">
        <v>46.03</v>
      </c>
    </row>
    <row r="860" spans="1:12" ht="15" customHeight="1">
      <c r="B860" s="63">
        <v>2008</v>
      </c>
      <c r="C860" s="65">
        <v>74.2</v>
      </c>
      <c r="D860" s="65">
        <v>53.4</v>
      </c>
      <c r="E860" s="65">
        <v>41.41</v>
      </c>
      <c r="F860" s="65">
        <v>33.36</v>
      </c>
      <c r="G860" s="65">
        <v>28.73</v>
      </c>
      <c r="H860" s="65">
        <v>85.37</v>
      </c>
      <c r="I860" s="65">
        <v>70.19</v>
      </c>
      <c r="J860" s="65">
        <v>58.75</v>
      </c>
      <c r="K860" s="65">
        <v>49.28</v>
      </c>
      <c r="L860" s="65">
        <v>43.34</v>
      </c>
    </row>
    <row r="861" spans="1:12" ht="15" customHeight="1">
      <c r="B861" s="57" t="s">
        <v>25</v>
      </c>
      <c r="C861" s="57"/>
      <c r="D861" s="57"/>
      <c r="E861" s="57"/>
      <c r="F861" s="57"/>
      <c r="G861" s="57"/>
      <c r="H861" s="57"/>
      <c r="I861" s="57"/>
      <c r="J861" s="57"/>
      <c r="K861" s="57"/>
      <c r="L861" s="57"/>
    </row>
    <row r="862" spans="1:12" ht="15" customHeight="1">
      <c r="B862" s="58" t="s">
        <v>166</v>
      </c>
      <c r="C862" s="58"/>
      <c r="D862" s="58"/>
      <c r="E862" s="58"/>
      <c r="F862" s="58"/>
      <c r="G862" s="58"/>
      <c r="H862" s="58"/>
      <c r="I862" s="58"/>
      <c r="J862" s="58"/>
      <c r="K862" s="58"/>
      <c r="L862" s="58"/>
    </row>
    <row r="863" spans="1:12" s="32" customFormat="1" ht="15" customHeight="1">
      <c r="A863" s="12"/>
      <c r="B863" s="174">
        <v>2015</v>
      </c>
      <c r="C863" s="83"/>
      <c r="D863" s="80"/>
      <c r="E863" s="80"/>
      <c r="F863" s="80"/>
      <c r="G863" s="80"/>
      <c r="H863" s="83"/>
      <c r="I863" s="80"/>
      <c r="J863" s="80"/>
      <c r="K863" s="80"/>
      <c r="L863" s="80"/>
    </row>
    <row r="864" spans="1:12" s="32" customFormat="1" ht="15" customHeight="1">
      <c r="A864" s="12"/>
      <c r="B864" s="174">
        <v>2014</v>
      </c>
      <c r="C864" s="65">
        <v>61.19</v>
      </c>
      <c r="D864" s="80"/>
      <c r="E864" s="80"/>
      <c r="F864" s="80"/>
      <c r="G864" s="80"/>
      <c r="H864" s="65">
        <v>74.510000000000005</v>
      </c>
      <c r="I864" s="80"/>
      <c r="J864" s="80"/>
      <c r="K864" s="80"/>
      <c r="L864" s="80"/>
    </row>
    <row r="865" spans="1:12" s="32" customFormat="1" ht="15" customHeight="1">
      <c r="A865" s="12"/>
      <c r="B865" s="63">
        <v>2013</v>
      </c>
      <c r="C865" s="65">
        <v>61.68</v>
      </c>
      <c r="D865" s="65">
        <v>42.52</v>
      </c>
      <c r="E865" s="80"/>
      <c r="F865" s="80"/>
      <c r="G865" s="80"/>
      <c r="H865" s="65">
        <v>71.430000000000007</v>
      </c>
      <c r="I865" s="65">
        <v>40.82</v>
      </c>
      <c r="J865" s="80"/>
      <c r="K865" s="80"/>
      <c r="L865" s="80"/>
    </row>
    <row r="866" spans="1:12" ht="15" customHeight="1">
      <c r="B866" s="63">
        <v>2012</v>
      </c>
      <c r="C866" s="65">
        <v>58.88</v>
      </c>
      <c r="D866" s="65">
        <v>38.159999999999997</v>
      </c>
      <c r="E866" s="88">
        <v>27.92</v>
      </c>
      <c r="F866" s="80"/>
      <c r="G866" s="80"/>
      <c r="H866" s="65">
        <v>68.42</v>
      </c>
      <c r="I866" s="65">
        <v>42.11</v>
      </c>
      <c r="J866" s="88">
        <v>28.95</v>
      </c>
      <c r="K866" s="80"/>
      <c r="L866" s="80"/>
    </row>
    <row r="867" spans="1:12" ht="15" customHeight="1">
      <c r="B867" s="63">
        <v>2011</v>
      </c>
      <c r="C867" s="65">
        <v>57.11</v>
      </c>
      <c r="D867" s="65">
        <v>36.69</v>
      </c>
      <c r="E867" s="88">
        <v>25.37</v>
      </c>
      <c r="F867" s="65">
        <v>19.75</v>
      </c>
      <c r="G867" s="80"/>
      <c r="H867" s="65">
        <v>59.09</v>
      </c>
      <c r="I867" s="65">
        <v>40.909999999999997</v>
      </c>
      <c r="J867" s="88">
        <v>27.27</v>
      </c>
      <c r="K867" s="65">
        <v>13.64</v>
      </c>
      <c r="L867" s="80"/>
    </row>
    <row r="868" spans="1:12" ht="15" customHeight="1">
      <c r="B868" s="63">
        <v>2010</v>
      </c>
      <c r="C868" s="65">
        <v>59.84</v>
      </c>
      <c r="D868" s="65">
        <v>33.479999999999997</v>
      </c>
      <c r="E868" s="88">
        <v>22.32</v>
      </c>
      <c r="F868" s="65">
        <v>16.260000000000002</v>
      </c>
      <c r="G868" s="65">
        <v>12.57</v>
      </c>
      <c r="H868" s="65">
        <v>70.13</v>
      </c>
      <c r="I868" s="65">
        <v>37.659999999999997</v>
      </c>
      <c r="J868" s="88">
        <v>25.97</v>
      </c>
      <c r="K868" s="65">
        <v>19.48</v>
      </c>
      <c r="L868" s="65">
        <v>15.58</v>
      </c>
    </row>
    <row r="869" spans="1:12" ht="15" customHeight="1">
      <c r="B869" s="63">
        <v>2009</v>
      </c>
      <c r="C869" s="65">
        <v>57.78</v>
      </c>
      <c r="D869" s="65">
        <v>36.89</v>
      </c>
      <c r="E869" s="65">
        <v>25.87</v>
      </c>
      <c r="F869" s="65">
        <v>18.71</v>
      </c>
      <c r="G869" s="65">
        <v>14.16</v>
      </c>
      <c r="H869" s="65">
        <v>61.29</v>
      </c>
      <c r="I869" s="65">
        <v>33.869999999999997</v>
      </c>
      <c r="J869" s="65">
        <v>17.739999999999998</v>
      </c>
      <c r="K869" s="65">
        <v>14.52</v>
      </c>
      <c r="L869" s="65">
        <v>9.68</v>
      </c>
    </row>
    <row r="870" spans="1:12" ht="15" customHeight="1">
      <c r="B870" s="63">
        <v>2008</v>
      </c>
      <c r="C870" s="65">
        <v>62.31</v>
      </c>
      <c r="D870" s="65">
        <v>36.1</v>
      </c>
      <c r="E870" s="65">
        <v>24.37</v>
      </c>
      <c r="F870" s="65">
        <v>17.53</v>
      </c>
      <c r="G870" s="65">
        <v>14.42</v>
      </c>
      <c r="H870" s="65">
        <v>38.549999999999997</v>
      </c>
      <c r="I870" s="65">
        <v>24.1</v>
      </c>
      <c r="J870" s="65">
        <v>18.07</v>
      </c>
      <c r="K870" s="65">
        <v>15.66</v>
      </c>
      <c r="L870" s="65">
        <v>12.05</v>
      </c>
    </row>
    <row r="871" spans="1:12" ht="15" customHeight="1">
      <c r="B871" s="58" t="s">
        <v>167</v>
      </c>
      <c r="C871" s="58"/>
      <c r="D871" s="58"/>
      <c r="E871" s="58"/>
      <c r="F871" s="58"/>
      <c r="G871" s="58"/>
      <c r="H871" s="58"/>
      <c r="I871" s="58"/>
      <c r="J871" s="58"/>
      <c r="K871" s="58"/>
      <c r="L871" s="58"/>
    </row>
    <row r="872" spans="1:12" s="32" customFormat="1" ht="15" customHeight="1">
      <c r="A872" s="12"/>
      <c r="B872" s="174">
        <v>2015</v>
      </c>
      <c r="C872" s="83"/>
      <c r="D872" s="80"/>
      <c r="E872" s="80"/>
      <c r="F872" s="80"/>
      <c r="G872" s="80"/>
      <c r="H872" s="83"/>
      <c r="I872" s="80"/>
      <c r="J872" s="80"/>
      <c r="K872" s="80"/>
      <c r="L872" s="80"/>
    </row>
    <row r="873" spans="1:12" s="32" customFormat="1" ht="15" customHeight="1">
      <c r="A873" s="12"/>
      <c r="B873" s="174">
        <v>2014</v>
      </c>
      <c r="C873" s="65">
        <v>92.87</v>
      </c>
      <c r="D873" s="80"/>
      <c r="E873" s="80"/>
      <c r="F873" s="80"/>
      <c r="G873" s="80"/>
      <c r="H873" s="65">
        <v>91.86</v>
      </c>
      <c r="I873" s="80"/>
      <c r="J873" s="80"/>
      <c r="K873" s="80"/>
      <c r="L873" s="80"/>
    </row>
    <row r="874" spans="1:12" s="32" customFormat="1" ht="15" customHeight="1">
      <c r="A874" s="12"/>
      <c r="B874" s="63">
        <v>2013</v>
      </c>
      <c r="C874" s="65">
        <v>92.69</v>
      </c>
      <c r="D874" s="65">
        <v>80.8</v>
      </c>
      <c r="E874" s="80"/>
      <c r="F874" s="80"/>
      <c r="G874" s="80"/>
      <c r="H874" s="65">
        <v>92.5</v>
      </c>
      <c r="I874" s="65">
        <v>79.260000000000005</v>
      </c>
      <c r="J874" s="80"/>
      <c r="K874" s="80"/>
      <c r="L874" s="80"/>
    </row>
    <row r="875" spans="1:12" ht="15" customHeight="1">
      <c r="B875" s="63">
        <v>2012</v>
      </c>
      <c r="C875" s="65">
        <v>92.19</v>
      </c>
      <c r="D875" s="65">
        <v>78.290000000000006</v>
      </c>
      <c r="E875" s="88">
        <v>68.66</v>
      </c>
      <c r="F875" s="80"/>
      <c r="G875" s="80"/>
      <c r="H875" s="65">
        <v>89.75</v>
      </c>
      <c r="I875" s="65">
        <v>74.88</v>
      </c>
      <c r="J875" s="88">
        <v>66.13</v>
      </c>
      <c r="K875" s="80"/>
      <c r="L875" s="80"/>
    </row>
    <row r="876" spans="1:12" ht="15" customHeight="1">
      <c r="B876" s="63">
        <v>2011</v>
      </c>
      <c r="C876" s="65">
        <v>93.55</v>
      </c>
      <c r="D876" s="65">
        <v>80.66</v>
      </c>
      <c r="E876" s="88">
        <v>68.98</v>
      </c>
      <c r="F876" s="65">
        <v>61.4</v>
      </c>
      <c r="G876" s="80"/>
      <c r="H876" s="65">
        <v>89.96</v>
      </c>
      <c r="I876" s="65">
        <v>76.17</v>
      </c>
      <c r="J876" s="88">
        <v>64.599999999999994</v>
      </c>
      <c r="K876" s="65">
        <v>55.98</v>
      </c>
      <c r="L876" s="80"/>
    </row>
    <row r="877" spans="1:12" ht="15" customHeight="1">
      <c r="B877" s="63">
        <v>2010</v>
      </c>
      <c r="C877" s="65">
        <v>94.07</v>
      </c>
      <c r="D877" s="65">
        <v>81.86</v>
      </c>
      <c r="E877" s="88">
        <v>68.599999999999994</v>
      </c>
      <c r="F877" s="65">
        <v>61.05</v>
      </c>
      <c r="G877" s="65">
        <v>53.95</v>
      </c>
      <c r="H877" s="65">
        <v>89.14</v>
      </c>
      <c r="I877" s="65">
        <v>74.66</v>
      </c>
      <c r="J877" s="88">
        <v>61.53</v>
      </c>
      <c r="K877" s="65">
        <v>53.62</v>
      </c>
      <c r="L877" s="65">
        <v>47.18</v>
      </c>
    </row>
    <row r="878" spans="1:12" ht="15" customHeight="1">
      <c r="B878" s="63">
        <v>2009</v>
      </c>
      <c r="C878" s="65">
        <v>93.24</v>
      </c>
      <c r="D878" s="65">
        <v>79.27</v>
      </c>
      <c r="E878" s="65">
        <v>68.959999999999994</v>
      </c>
      <c r="F878" s="65">
        <v>59.79</v>
      </c>
      <c r="G878" s="65">
        <v>53.61</v>
      </c>
      <c r="H878" s="65">
        <v>91.78</v>
      </c>
      <c r="I878" s="65">
        <v>76.739999999999995</v>
      </c>
      <c r="J878" s="65">
        <v>64.48</v>
      </c>
      <c r="K878" s="65">
        <v>55.71</v>
      </c>
      <c r="L878" s="65">
        <v>49.16</v>
      </c>
    </row>
    <row r="879" spans="1:12" ht="15" customHeight="1">
      <c r="B879" s="63">
        <v>2008</v>
      </c>
      <c r="C879" s="65">
        <v>93.25</v>
      </c>
      <c r="D879" s="65">
        <v>81.12</v>
      </c>
      <c r="E879" s="65">
        <v>68.69</v>
      </c>
      <c r="F879" s="65">
        <v>58.71</v>
      </c>
      <c r="G879" s="65">
        <v>51.66</v>
      </c>
      <c r="H879" s="65">
        <v>90.07</v>
      </c>
      <c r="I879" s="65">
        <v>74.819999999999993</v>
      </c>
      <c r="J879" s="65">
        <v>62.83</v>
      </c>
      <c r="K879" s="65">
        <v>52.66</v>
      </c>
      <c r="L879" s="65">
        <v>46.49</v>
      </c>
    </row>
    <row r="880" spans="1:12" ht="15" customHeight="1">
      <c r="B880" s="57" t="s">
        <v>28</v>
      </c>
      <c r="C880" s="57"/>
      <c r="D880" s="57"/>
      <c r="E880" s="57"/>
      <c r="F880" s="57"/>
      <c r="G880" s="57"/>
      <c r="H880" s="57"/>
      <c r="I880" s="57"/>
      <c r="J880" s="57"/>
      <c r="K880" s="57"/>
      <c r="L880" s="57"/>
    </row>
    <row r="881" spans="1:12" ht="15" customHeight="1">
      <c r="B881" s="58" t="s">
        <v>168</v>
      </c>
      <c r="C881" s="58"/>
      <c r="D881" s="58"/>
      <c r="E881" s="58"/>
      <c r="F881" s="58"/>
      <c r="G881" s="58"/>
      <c r="H881" s="58"/>
      <c r="I881" s="58"/>
      <c r="J881" s="58"/>
      <c r="K881" s="58"/>
      <c r="L881" s="58"/>
    </row>
    <row r="882" spans="1:12" s="32" customFormat="1" ht="15" customHeight="1">
      <c r="A882" s="12"/>
      <c r="B882" s="174">
        <v>2015</v>
      </c>
      <c r="C882" s="83"/>
      <c r="D882" s="80"/>
      <c r="E882" s="80"/>
      <c r="F882" s="80"/>
      <c r="G882" s="80"/>
      <c r="H882" s="83"/>
      <c r="I882" s="80"/>
      <c r="J882" s="80"/>
      <c r="K882" s="80"/>
      <c r="L882" s="80"/>
    </row>
    <row r="883" spans="1:12" s="32" customFormat="1" ht="15" customHeight="1">
      <c r="A883" s="12"/>
      <c r="B883" s="174">
        <v>2014</v>
      </c>
      <c r="C883" s="65">
        <v>75</v>
      </c>
      <c r="D883" s="80"/>
      <c r="E883" s="80"/>
      <c r="F883" s="80"/>
      <c r="G883" s="80"/>
      <c r="H883" s="65">
        <v>92.25</v>
      </c>
      <c r="I883" s="80"/>
      <c r="J883" s="80"/>
      <c r="K883" s="80"/>
      <c r="L883" s="80"/>
    </row>
    <row r="884" spans="1:12" s="32" customFormat="1" ht="15" customHeight="1">
      <c r="A884" s="12"/>
      <c r="B884" s="63">
        <v>2013</v>
      </c>
      <c r="C884" s="65">
        <v>78.75</v>
      </c>
      <c r="D884" s="65">
        <v>64.63</v>
      </c>
      <c r="E884" s="80"/>
      <c r="F884" s="80"/>
      <c r="G884" s="80"/>
      <c r="H884" s="65">
        <v>90.84</v>
      </c>
      <c r="I884" s="65">
        <v>76.92</v>
      </c>
      <c r="J884" s="80"/>
      <c r="K884" s="80"/>
      <c r="L884" s="80"/>
    </row>
    <row r="885" spans="1:12" ht="15" customHeight="1">
      <c r="B885" s="63">
        <v>2012</v>
      </c>
      <c r="C885" s="65">
        <v>77.180000000000007</v>
      </c>
      <c r="D885" s="65">
        <v>54.9</v>
      </c>
      <c r="E885" s="88">
        <v>46.52</v>
      </c>
      <c r="F885" s="80"/>
      <c r="G885" s="80"/>
      <c r="H885" s="65">
        <v>89.1</v>
      </c>
      <c r="I885" s="65">
        <v>70.62</v>
      </c>
      <c r="J885" s="88">
        <v>62.56</v>
      </c>
      <c r="K885" s="80"/>
      <c r="L885" s="80"/>
    </row>
    <row r="886" spans="1:12" ht="15" customHeight="1">
      <c r="B886" s="63">
        <v>2011</v>
      </c>
      <c r="C886" s="65">
        <v>76.790000000000006</v>
      </c>
      <c r="D886" s="65">
        <v>61.06</v>
      </c>
      <c r="E886" s="88">
        <v>47.35</v>
      </c>
      <c r="F886" s="65">
        <v>42.21</v>
      </c>
      <c r="G886" s="80"/>
      <c r="H886" s="65">
        <v>89.34</v>
      </c>
      <c r="I886" s="65">
        <v>74.63</v>
      </c>
      <c r="J886" s="88">
        <v>61.76</v>
      </c>
      <c r="K886" s="65">
        <v>54.78</v>
      </c>
      <c r="L886" s="80"/>
    </row>
    <row r="887" spans="1:12" ht="15" customHeight="1">
      <c r="B887" s="63">
        <v>2010</v>
      </c>
      <c r="C887" s="65">
        <v>77.95</v>
      </c>
      <c r="D887" s="65">
        <v>56.67</v>
      </c>
      <c r="E887" s="88">
        <v>43.13</v>
      </c>
      <c r="F887" s="65">
        <v>35.979999999999997</v>
      </c>
      <c r="G887" s="65">
        <v>29.79</v>
      </c>
      <c r="H887" s="65">
        <v>87.31</v>
      </c>
      <c r="I887" s="65">
        <v>72.59</v>
      </c>
      <c r="J887" s="88">
        <v>57.36</v>
      </c>
      <c r="K887" s="65">
        <v>49.75</v>
      </c>
      <c r="L887" s="65">
        <v>44.16</v>
      </c>
    </row>
    <row r="888" spans="1:12" ht="15" customHeight="1">
      <c r="B888" s="63">
        <v>2009</v>
      </c>
      <c r="C888" s="65">
        <v>75.92</v>
      </c>
      <c r="D888" s="65">
        <v>56.94</v>
      </c>
      <c r="E888" s="65">
        <v>44.69</v>
      </c>
      <c r="F888" s="65">
        <v>36.33</v>
      </c>
      <c r="G888" s="65">
        <v>31.43</v>
      </c>
      <c r="H888" s="65">
        <v>89.16</v>
      </c>
      <c r="I888" s="65">
        <v>76.349999999999994</v>
      </c>
      <c r="J888" s="65">
        <v>64.53</v>
      </c>
      <c r="K888" s="65">
        <v>54.19</v>
      </c>
      <c r="L888" s="65">
        <v>47.78</v>
      </c>
    </row>
    <row r="889" spans="1:12" ht="15" customHeight="1">
      <c r="B889" s="63">
        <v>2008</v>
      </c>
      <c r="C889" s="65">
        <v>75.2</v>
      </c>
      <c r="D889" s="65">
        <v>56.94</v>
      </c>
      <c r="E889" s="65">
        <v>44.31</v>
      </c>
      <c r="F889" s="65">
        <v>36.35</v>
      </c>
      <c r="G889" s="65">
        <v>31.2</v>
      </c>
      <c r="H889" s="65">
        <v>85.48</v>
      </c>
      <c r="I889" s="65">
        <v>70.95</v>
      </c>
      <c r="J889" s="65">
        <v>57.68</v>
      </c>
      <c r="K889" s="65">
        <v>49.79</v>
      </c>
      <c r="L889" s="65">
        <v>42.32</v>
      </c>
    </row>
    <row r="890" spans="1:12" ht="15" customHeight="1">
      <c r="B890" s="58" t="s">
        <v>169</v>
      </c>
      <c r="C890" s="58"/>
      <c r="D890" s="58"/>
      <c r="E890" s="58"/>
      <c r="F890" s="58"/>
      <c r="G890" s="58"/>
      <c r="H890" s="58"/>
      <c r="I890" s="58"/>
      <c r="J890" s="58"/>
      <c r="K890" s="58"/>
      <c r="L890" s="58"/>
    </row>
    <row r="891" spans="1:12" s="32" customFormat="1" ht="15" customHeight="1">
      <c r="A891" s="12"/>
      <c r="B891" s="174">
        <v>2015</v>
      </c>
      <c r="C891" s="83"/>
      <c r="D891" s="80"/>
      <c r="E891" s="80"/>
      <c r="F891" s="80"/>
      <c r="G891" s="80"/>
      <c r="H891" s="83"/>
      <c r="I891" s="80"/>
      <c r="J891" s="80"/>
      <c r="K891" s="80"/>
      <c r="L891" s="80"/>
    </row>
    <row r="892" spans="1:12" s="32" customFormat="1" ht="15" customHeight="1">
      <c r="A892" s="12"/>
      <c r="B892" s="174">
        <v>2014</v>
      </c>
      <c r="C892" s="65">
        <v>76.69</v>
      </c>
      <c r="D892" s="80"/>
      <c r="E892" s="80"/>
      <c r="F892" s="80"/>
      <c r="G892" s="80"/>
      <c r="H892" s="65">
        <v>91.34</v>
      </c>
      <c r="I892" s="80"/>
      <c r="J892" s="80"/>
      <c r="K892" s="80"/>
      <c r="L892" s="80"/>
    </row>
    <row r="893" spans="1:12" s="32" customFormat="1" ht="15" customHeight="1">
      <c r="A893" s="12"/>
      <c r="B893" s="63">
        <v>2013</v>
      </c>
      <c r="C893" s="65">
        <v>76.23</v>
      </c>
      <c r="D893" s="65">
        <v>63.05</v>
      </c>
      <c r="E893" s="80"/>
      <c r="F893" s="80"/>
      <c r="G893" s="80"/>
      <c r="H893" s="65">
        <v>91.95</v>
      </c>
      <c r="I893" s="65">
        <v>79.87</v>
      </c>
      <c r="J893" s="80"/>
      <c r="K893" s="80"/>
      <c r="L893" s="80"/>
    </row>
    <row r="894" spans="1:12" ht="15" customHeight="1">
      <c r="B894" s="63">
        <v>2012</v>
      </c>
      <c r="C894" s="65">
        <v>74.86</v>
      </c>
      <c r="D894" s="65">
        <v>58.57</v>
      </c>
      <c r="E894" s="88">
        <v>46.29</v>
      </c>
      <c r="F894" s="80"/>
      <c r="G894" s="80"/>
      <c r="H894" s="65">
        <v>90.4</v>
      </c>
      <c r="I894" s="65">
        <v>75.2</v>
      </c>
      <c r="J894" s="88">
        <v>65.599999999999994</v>
      </c>
      <c r="K894" s="80"/>
      <c r="L894" s="80"/>
    </row>
    <row r="895" spans="1:12" ht="15" customHeight="1">
      <c r="B895" s="63">
        <v>2011</v>
      </c>
      <c r="C895" s="65">
        <v>75.14</v>
      </c>
      <c r="D895" s="65">
        <v>58.76</v>
      </c>
      <c r="E895" s="88">
        <v>46.89</v>
      </c>
      <c r="F895" s="65">
        <v>39.270000000000003</v>
      </c>
      <c r="G895" s="80"/>
      <c r="H895" s="65">
        <v>87.88</v>
      </c>
      <c r="I895" s="65">
        <v>75.760000000000005</v>
      </c>
      <c r="J895" s="88">
        <v>65.150000000000006</v>
      </c>
      <c r="K895" s="65">
        <v>54.55</v>
      </c>
      <c r="L895" s="80"/>
    </row>
    <row r="896" spans="1:12" ht="15" customHeight="1">
      <c r="B896" s="63">
        <v>2010</v>
      </c>
      <c r="C896" s="65">
        <v>73.78</v>
      </c>
      <c r="D896" s="65">
        <v>52.43</v>
      </c>
      <c r="E896" s="88">
        <v>42.7</v>
      </c>
      <c r="F896" s="65">
        <v>36.33</v>
      </c>
      <c r="G896" s="65">
        <v>31.46</v>
      </c>
      <c r="H896" s="65">
        <v>88.1</v>
      </c>
      <c r="I896" s="65">
        <v>66.67</v>
      </c>
      <c r="J896" s="88">
        <v>57.14</v>
      </c>
      <c r="K896" s="65">
        <v>48.41</v>
      </c>
      <c r="L896" s="65">
        <v>42.86</v>
      </c>
    </row>
    <row r="897" spans="1:12" ht="15" customHeight="1">
      <c r="B897" s="63">
        <v>2009</v>
      </c>
      <c r="C897" s="65">
        <v>75.42</v>
      </c>
      <c r="D897" s="65">
        <v>58.8</v>
      </c>
      <c r="E897" s="65">
        <v>48.17</v>
      </c>
      <c r="F897" s="65">
        <v>40.53</v>
      </c>
      <c r="G897" s="65">
        <v>33.549999999999997</v>
      </c>
      <c r="H897" s="65">
        <v>85.94</v>
      </c>
      <c r="I897" s="65">
        <v>71.88</v>
      </c>
      <c r="J897" s="65">
        <v>55.47</v>
      </c>
      <c r="K897" s="65">
        <v>50</v>
      </c>
      <c r="L897" s="65">
        <v>37.5</v>
      </c>
    </row>
    <row r="898" spans="1:12" ht="15" customHeight="1">
      <c r="B898" s="63">
        <v>2008</v>
      </c>
      <c r="C898" s="65">
        <v>68.14</v>
      </c>
      <c r="D898" s="65">
        <v>48.77</v>
      </c>
      <c r="E898" s="65">
        <v>37.01</v>
      </c>
      <c r="F898" s="65">
        <v>29.41</v>
      </c>
      <c r="G898" s="65">
        <v>26.72</v>
      </c>
      <c r="H898" s="65">
        <v>83.47</v>
      </c>
      <c r="I898" s="65">
        <v>66.12</v>
      </c>
      <c r="J898" s="65">
        <v>56.2</v>
      </c>
      <c r="K898" s="65">
        <v>48.76</v>
      </c>
      <c r="L898" s="65">
        <v>43.8</v>
      </c>
    </row>
    <row r="899" spans="1:12" ht="15" customHeight="1">
      <c r="B899" s="58" t="s">
        <v>170</v>
      </c>
      <c r="C899" s="58"/>
      <c r="D899" s="58"/>
      <c r="E899" s="58"/>
      <c r="F899" s="58"/>
      <c r="G899" s="58"/>
      <c r="H899" s="58"/>
      <c r="I899" s="58"/>
      <c r="J899" s="58"/>
      <c r="K899" s="58"/>
      <c r="L899" s="58"/>
    </row>
    <row r="900" spans="1:12" s="32" customFormat="1" ht="15" customHeight="1">
      <c r="A900" s="12"/>
      <c r="B900" s="174">
        <v>2015</v>
      </c>
      <c r="C900" s="83"/>
      <c r="D900" s="80"/>
      <c r="E900" s="80"/>
      <c r="F900" s="80"/>
      <c r="G900" s="80"/>
      <c r="H900" s="83"/>
      <c r="I900" s="80"/>
      <c r="J900" s="80"/>
      <c r="K900" s="80"/>
      <c r="L900" s="80"/>
    </row>
    <row r="901" spans="1:12" s="32" customFormat="1" ht="15" customHeight="1">
      <c r="A901" s="12"/>
      <c r="B901" s="174">
        <v>2014</v>
      </c>
      <c r="C901" s="65">
        <v>77.489999999999995</v>
      </c>
      <c r="D901" s="80"/>
      <c r="E901" s="80"/>
      <c r="F901" s="80"/>
      <c r="G901" s="80"/>
      <c r="H901" s="65">
        <v>91.16</v>
      </c>
      <c r="I901" s="80"/>
      <c r="J901" s="80"/>
      <c r="K901" s="80"/>
      <c r="L901" s="80"/>
    </row>
    <row r="902" spans="1:12" s="32" customFormat="1" ht="15" customHeight="1">
      <c r="A902" s="12"/>
      <c r="B902" s="63">
        <v>2013</v>
      </c>
      <c r="C902" s="65">
        <v>78.010000000000005</v>
      </c>
      <c r="D902" s="65">
        <v>61.61</v>
      </c>
      <c r="E902" s="80"/>
      <c r="F902" s="80"/>
      <c r="G902" s="80"/>
      <c r="H902" s="65">
        <v>91.47</v>
      </c>
      <c r="I902" s="65">
        <v>78.22</v>
      </c>
      <c r="J902" s="80"/>
      <c r="K902" s="80"/>
      <c r="L902" s="80"/>
    </row>
    <row r="903" spans="1:12" ht="15" customHeight="1">
      <c r="B903" s="63">
        <v>2012</v>
      </c>
      <c r="C903" s="65">
        <v>74.650000000000006</v>
      </c>
      <c r="D903" s="65">
        <v>58.51</v>
      </c>
      <c r="E903" s="88">
        <v>48.94</v>
      </c>
      <c r="F903" s="80"/>
      <c r="G903" s="80"/>
      <c r="H903" s="65">
        <v>89.34</v>
      </c>
      <c r="I903" s="65">
        <v>74.180000000000007</v>
      </c>
      <c r="J903" s="88">
        <v>66.19</v>
      </c>
      <c r="K903" s="80"/>
      <c r="L903" s="80"/>
    </row>
    <row r="904" spans="1:12" ht="15" customHeight="1">
      <c r="B904" s="63">
        <v>2011</v>
      </c>
      <c r="C904" s="65">
        <v>76.87</v>
      </c>
      <c r="D904" s="65">
        <v>60.27</v>
      </c>
      <c r="E904" s="88">
        <v>49.62</v>
      </c>
      <c r="F904" s="65">
        <v>42.58</v>
      </c>
      <c r="G904" s="80"/>
      <c r="H904" s="65">
        <v>89.58</v>
      </c>
      <c r="I904" s="65">
        <v>75.319999999999993</v>
      </c>
      <c r="J904" s="88">
        <v>64.349999999999994</v>
      </c>
      <c r="K904" s="65">
        <v>55.94</v>
      </c>
      <c r="L904" s="80"/>
    </row>
    <row r="905" spans="1:12" ht="15" customHeight="1">
      <c r="B905" s="63">
        <v>2010</v>
      </c>
      <c r="C905" s="65">
        <v>73.12</v>
      </c>
      <c r="D905" s="65">
        <v>52.78</v>
      </c>
      <c r="E905" s="88">
        <v>40.97</v>
      </c>
      <c r="F905" s="65">
        <v>34.229999999999997</v>
      </c>
      <c r="G905" s="65">
        <v>29.46</v>
      </c>
      <c r="H905" s="65">
        <v>88.44</v>
      </c>
      <c r="I905" s="65">
        <v>72.41</v>
      </c>
      <c r="J905" s="88">
        <v>59.43</v>
      </c>
      <c r="K905" s="65">
        <v>51.65</v>
      </c>
      <c r="L905" s="65">
        <v>45.52</v>
      </c>
    </row>
    <row r="906" spans="1:12" ht="15" customHeight="1">
      <c r="B906" s="63">
        <v>2009</v>
      </c>
      <c r="C906" s="65">
        <v>70.69</v>
      </c>
      <c r="D906" s="65">
        <v>53.98</v>
      </c>
      <c r="E906" s="65">
        <v>43.71</v>
      </c>
      <c r="F906" s="65">
        <v>35.75</v>
      </c>
      <c r="G906" s="65">
        <v>31.02</v>
      </c>
      <c r="H906" s="65">
        <v>90.48</v>
      </c>
      <c r="I906" s="65">
        <v>73.540000000000006</v>
      </c>
      <c r="J906" s="65">
        <v>61.64</v>
      </c>
      <c r="K906" s="65">
        <v>54.23</v>
      </c>
      <c r="L906" s="65">
        <v>49.47</v>
      </c>
    </row>
    <row r="907" spans="1:12" ht="15" customHeight="1">
      <c r="B907" s="63">
        <v>2008</v>
      </c>
      <c r="C907" s="65">
        <v>75.58</v>
      </c>
      <c r="D907" s="65">
        <v>53.05</v>
      </c>
      <c r="E907" s="65">
        <v>41.3</v>
      </c>
      <c r="F907" s="65">
        <v>33.46</v>
      </c>
      <c r="G907" s="65">
        <v>28.79</v>
      </c>
      <c r="H907" s="65">
        <v>86.71</v>
      </c>
      <c r="I907" s="65">
        <v>71.900000000000006</v>
      </c>
      <c r="J907" s="65">
        <v>61.44</v>
      </c>
      <c r="K907" s="65">
        <v>50.76</v>
      </c>
      <c r="L907" s="65">
        <v>45.75</v>
      </c>
    </row>
    <row r="908" spans="1:12" ht="15" customHeight="1">
      <c r="B908" s="58" t="s">
        <v>171</v>
      </c>
      <c r="C908" s="58"/>
      <c r="D908" s="58"/>
      <c r="E908" s="58"/>
      <c r="F908" s="58"/>
      <c r="G908" s="58"/>
      <c r="H908" s="58"/>
      <c r="I908" s="58"/>
      <c r="J908" s="58"/>
      <c r="K908" s="58"/>
      <c r="L908" s="58"/>
    </row>
    <row r="909" spans="1:12" s="32" customFormat="1" ht="15" customHeight="1">
      <c r="A909" s="12"/>
      <c r="B909" s="174">
        <v>2015</v>
      </c>
      <c r="C909" s="83"/>
      <c r="D909" s="80"/>
      <c r="E909" s="80"/>
      <c r="F909" s="80"/>
      <c r="G909" s="80"/>
      <c r="H909" s="83"/>
      <c r="I909" s="80"/>
      <c r="J909" s="80"/>
      <c r="K909" s="80"/>
      <c r="L909" s="80"/>
    </row>
    <row r="910" spans="1:12" s="32" customFormat="1" ht="15" customHeight="1">
      <c r="A910" s="12"/>
      <c r="B910" s="174">
        <v>2014</v>
      </c>
      <c r="C910" s="65">
        <v>72.83</v>
      </c>
      <c r="D910" s="80"/>
      <c r="E910" s="80"/>
      <c r="F910" s="80"/>
      <c r="G910" s="80"/>
      <c r="H910" s="65">
        <v>83.64</v>
      </c>
      <c r="I910" s="80"/>
      <c r="J910" s="80"/>
      <c r="K910" s="80"/>
      <c r="L910" s="80"/>
    </row>
    <row r="911" spans="1:12" s="32" customFormat="1" ht="15" customHeight="1">
      <c r="A911" s="12"/>
      <c r="B911" s="63">
        <v>2013</v>
      </c>
      <c r="C911" s="65">
        <v>75</v>
      </c>
      <c r="D911" s="65">
        <v>62.04</v>
      </c>
      <c r="E911" s="80"/>
      <c r="F911" s="80"/>
      <c r="G911" s="80"/>
      <c r="H911" s="65">
        <v>96</v>
      </c>
      <c r="I911" s="65">
        <v>78</v>
      </c>
      <c r="J911" s="80"/>
      <c r="K911" s="80"/>
      <c r="L911" s="80"/>
    </row>
    <row r="912" spans="1:12" ht="15" customHeight="1">
      <c r="B912" s="63">
        <v>2012</v>
      </c>
      <c r="C912" s="65">
        <v>76.62</v>
      </c>
      <c r="D912" s="65">
        <v>61.04</v>
      </c>
      <c r="E912" s="88">
        <v>48.05</v>
      </c>
      <c r="F912" s="80"/>
      <c r="G912" s="80"/>
      <c r="H912" s="65">
        <v>76</v>
      </c>
      <c r="I912" s="65">
        <v>64</v>
      </c>
      <c r="J912" s="88">
        <v>52</v>
      </c>
      <c r="K912" s="80"/>
      <c r="L912" s="80"/>
    </row>
    <row r="913" spans="1:12" ht="15" customHeight="1">
      <c r="B913" s="63">
        <v>2011</v>
      </c>
      <c r="C913" s="65">
        <v>69.52</v>
      </c>
      <c r="D913" s="65">
        <v>47.62</v>
      </c>
      <c r="E913" s="88">
        <v>44.76</v>
      </c>
      <c r="F913" s="65">
        <v>36.19</v>
      </c>
      <c r="G913" s="80"/>
      <c r="H913" s="65">
        <v>81.48</v>
      </c>
      <c r="I913" s="65">
        <v>70.37</v>
      </c>
      <c r="J913" s="88">
        <v>66.67</v>
      </c>
      <c r="K913" s="65">
        <v>48.15</v>
      </c>
      <c r="L913" s="80"/>
    </row>
    <row r="914" spans="1:12" ht="15" customHeight="1">
      <c r="B914" s="63">
        <v>2010</v>
      </c>
      <c r="C914" s="65">
        <v>84.75</v>
      </c>
      <c r="D914" s="65">
        <v>71.19</v>
      </c>
      <c r="E914" s="88">
        <v>55.93</v>
      </c>
      <c r="F914" s="65">
        <v>52.54</v>
      </c>
      <c r="G914" s="65">
        <v>47.46</v>
      </c>
      <c r="H914" s="65">
        <v>86.67</v>
      </c>
      <c r="I914" s="65">
        <v>76.67</v>
      </c>
      <c r="J914" s="88">
        <v>66.67</v>
      </c>
      <c r="K914" s="65">
        <v>60</v>
      </c>
      <c r="L914" s="65">
        <v>43.33</v>
      </c>
    </row>
    <row r="915" spans="1:12" ht="15" customHeight="1">
      <c r="B915" s="63">
        <v>2009</v>
      </c>
      <c r="C915" s="65">
        <v>78.569999999999993</v>
      </c>
      <c r="D915" s="65">
        <v>58.33</v>
      </c>
      <c r="E915" s="65">
        <v>46.43</v>
      </c>
      <c r="F915" s="65">
        <v>36.9</v>
      </c>
      <c r="G915" s="65">
        <v>30.95</v>
      </c>
      <c r="H915" s="65">
        <v>93.75</v>
      </c>
      <c r="I915" s="65">
        <v>71.88</v>
      </c>
      <c r="J915" s="65">
        <v>62.5</v>
      </c>
      <c r="K915" s="65">
        <v>43.75</v>
      </c>
      <c r="L915" s="65">
        <v>40.630000000000003</v>
      </c>
    </row>
    <row r="916" spans="1:12" ht="15" customHeight="1">
      <c r="B916" s="63">
        <v>2008</v>
      </c>
      <c r="C916" s="65">
        <v>72.819999999999993</v>
      </c>
      <c r="D916" s="65">
        <v>52.43</v>
      </c>
      <c r="E916" s="65">
        <v>41.75</v>
      </c>
      <c r="F916" s="65">
        <v>31.07</v>
      </c>
      <c r="G916" s="65">
        <v>28.16</v>
      </c>
      <c r="H916" s="65">
        <v>77.5</v>
      </c>
      <c r="I916" s="65">
        <v>65</v>
      </c>
      <c r="J916" s="65">
        <v>52.5</v>
      </c>
      <c r="K916" s="65">
        <v>40</v>
      </c>
      <c r="L916" s="65">
        <v>37.5</v>
      </c>
    </row>
    <row r="917" spans="1:12" ht="15" customHeight="1">
      <c r="B917" s="58" t="s">
        <v>172</v>
      </c>
      <c r="C917" s="58"/>
      <c r="D917" s="58"/>
      <c r="E917" s="58"/>
      <c r="F917" s="58"/>
      <c r="G917" s="58"/>
      <c r="H917" s="58"/>
      <c r="I917" s="58"/>
      <c r="J917" s="58"/>
      <c r="K917" s="58"/>
      <c r="L917" s="58"/>
    </row>
    <row r="918" spans="1:12" s="32" customFormat="1" ht="15" customHeight="1">
      <c r="A918" s="12"/>
      <c r="B918" s="174">
        <v>2015</v>
      </c>
      <c r="C918" s="83"/>
      <c r="D918" s="80"/>
      <c r="E918" s="80"/>
      <c r="F918" s="80"/>
      <c r="G918" s="80"/>
      <c r="H918" s="83"/>
      <c r="I918" s="80"/>
      <c r="J918" s="80"/>
      <c r="K918" s="80"/>
      <c r="L918" s="80"/>
    </row>
    <row r="919" spans="1:12" s="32" customFormat="1" ht="15" customHeight="1">
      <c r="A919" s="12"/>
      <c r="B919" s="174">
        <v>2014</v>
      </c>
      <c r="C919" s="65">
        <v>73.33</v>
      </c>
      <c r="D919" s="80"/>
      <c r="E919" s="80"/>
      <c r="F919" s="80"/>
      <c r="G919" s="80"/>
      <c r="H919" s="65">
        <v>91.43</v>
      </c>
      <c r="I919" s="80"/>
      <c r="J919" s="80"/>
      <c r="K919" s="80"/>
      <c r="L919" s="80"/>
    </row>
    <row r="920" spans="1:12" s="32" customFormat="1" ht="15" customHeight="1">
      <c r="A920" s="12"/>
      <c r="B920" s="63">
        <v>2013</v>
      </c>
      <c r="C920" s="65">
        <v>80.819999999999993</v>
      </c>
      <c r="D920" s="65">
        <v>63.01</v>
      </c>
      <c r="E920" s="80"/>
      <c r="F920" s="80"/>
      <c r="G920" s="80"/>
      <c r="H920" s="65">
        <v>93.75</v>
      </c>
      <c r="I920" s="65">
        <v>71.88</v>
      </c>
      <c r="J920" s="80"/>
      <c r="K920" s="80"/>
      <c r="L920" s="80"/>
    </row>
    <row r="921" spans="1:12" ht="15" customHeight="1">
      <c r="B921" s="63">
        <v>2012</v>
      </c>
      <c r="C921" s="65">
        <v>76.239999999999995</v>
      </c>
      <c r="D921" s="65">
        <v>64.36</v>
      </c>
      <c r="E921" s="88">
        <v>48.51</v>
      </c>
      <c r="F921" s="80"/>
      <c r="G921" s="80"/>
      <c r="H921" s="65">
        <v>90.91</v>
      </c>
      <c r="I921" s="65">
        <v>81.819999999999993</v>
      </c>
      <c r="J921" s="88">
        <v>63.64</v>
      </c>
      <c r="K921" s="80"/>
      <c r="L921" s="80"/>
    </row>
    <row r="922" spans="1:12" ht="15" customHeight="1">
      <c r="B922" s="63">
        <v>2011</v>
      </c>
      <c r="C922" s="65">
        <v>77.5</v>
      </c>
      <c r="D922" s="65">
        <v>56.25</v>
      </c>
      <c r="E922" s="88">
        <v>41.25</v>
      </c>
      <c r="F922" s="65">
        <v>37.5</v>
      </c>
      <c r="G922" s="80"/>
      <c r="H922" s="65">
        <v>82.76</v>
      </c>
      <c r="I922" s="65">
        <v>65.52</v>
      </c>
      <c r="J922" s="88">
        <v>48.28</v>
      </c>
      <c r="K922" s="65">
        <v>44.83</v>
      </c>
      <c r="L922" s="80"/>
    </row>
    <row r="923" spans="1:12" ht="15" customHeight="1">
      <c r="B923" s="63">
        <v>2010</v>
      </c>
      <c r="C923" s="65">
        <v>69.010000000000005</v>
      </c>
      <c r="D923" s="65">
        <v>52.11</v>
      </c>
      <c r="E923" s="88">
        <v>38.03</v>
      </c>
      <c r="F923" s="65">
        <v>29.58</v>
      </c>
      <c r="G923" s="65">
        <v>28.17</v>
      </c>
      <c r="H923" s="65">
        <v>68.180000000000007</v>
      </c>
      <c r="I923" s="65">
        <v>54.55</v>
      </c>
      <c r="J923" s="88">
        <v>45.45</v>
      </c>
      <c r="K923" s="65">
        <v>45.45</v>
      </c>
      <c r="L923" s="65">
        <v>40.909999999999997</v>
      </c>
    </row>
    <row r="924" spans="1:12" ht="15" customHeight="1">
      <c r="B924" s="63">
        <v>2009</v>
      </c>
      <c r="C924" s="65">
        <v>71.25</v>
      </c>
      <c r="D924" s="65">
        <v>46.25</v>
      </c>
      <c r="E924" s="65">
        <v>38.75</v>
      </c>
      <c r="F924" s="65">
        <v>31.25</v>
      </c>
      <c r="G924" s="65">
        <v>30</v>
      </c>
      <c r="H924" s="65">
        <v>82.61</v>
      </c>
      <c r="I924" s="65">
        <v>52.17</v>
      </c>
      <c r="J924" s="65">
        <v>47.83</v>
      </c>
      <c r="K924" s="65">
        <v>39.130000000000003</v>
      </c>
      <c r="L924" s="65">
        <v>30.43</v>
      </c>
    </row>
    <row r="925" spans="1:12" ht="15" customHeight="1">
      <c r="B925" s="63">
        <v>2008</v>
      </c>
      <c r="C925" s="65">
        <v>70.59</v>
      </c>
      <c r="D925" s="65">
        <v>46.08</v>
      </c>
      <c r="E925" s="65">
        <v>35.29</v>
      </c>
      <c r="F925" s="65">
        <v>27.45</v>
      </c>
      <c r="G925" s="65">
        <v>18.63</v>
      </c>
      <c r="H925" s="65">
        <v>82.14</v>
      </c>
      <c r="I925" s="65">
        <v>53.57</v>
      </c>
      <c r="J925" s="65">
        <v>42.86</v>
      </c>
      <c r="K925" s="65">
        <v>35.71</v>
      </c>
      <c r="L925" s="65">
        <v>21.43</v>
      </c>
    </row>
    <row r="926" spans="1:12" ht="15" customHeight="1">
      <c r="B926" s="58" t="s">
        <v>173</v>
      </c>
      <c r="C926" s="58"/>
      <c r="D926" s="58"/>
      <c r="E926" s="58"/>
      <c r="F926" s="58"/>
      <c r="G926" s="58"/>
      <c r="H926" s="58"/>
      <c r="I926" s="58"/>
      <c r="J926" s="58"/>
      <c r="K926" s="58"/>
      <c r="L926" s="58"/>
    </row>
    <row r="927" spans="1:12" s="32" customFormat="1" ht="15" customHeight="1">
      <c r="A927" s="12"/>
      <c r="B927" s="174">
        <v>2015</v>
      </c>
      <c r="C927" s="83"/>
      <c r="D927" s="80"/>
      <c r="E927" s="80"/>
      <c r="F927" s="80"/>
      <c r="G927" s="80"/>
      <c r="H927" s="83"/>
      <c r="I927" s="80"/>
      <c r="J927" s="80"/>
      <c r="K927" s="80"/>
      <c r="L927" s="80"/>
    </row>
    <row r="928" spans="1:12" s="32" customFormat="1" ht="15" customHeight="1">
      <c r="A928" s="12"/>
      <c r="B928" s="174">
        <v>2014</v>
      </c>
      <c r="C928" s="65">
        <v>76.739999999999995</v>
      </c>
      <c r="D928" s="80"/>
      <c r="E928" s="80"/>
      <c r="F928" s="80"/>
      <c r="G928" s="80"/>
      <c r="H928" s="65">
        <v>91.67</v>
      </c>
      <c r="I928" s="80"/>
      <c r="J928" s="80"/>
      <c r="K928" s="80"/>
      <c r="L928" s="80"/>
    </row>
    <row r="929" spans="1:12" s="32" customFormat="1" ht="15" customHeight="1">
      <c r="A929" s="12"/>
      <c r="B929" s="63">
        <v>2013</v>
      </c>
      <c r="C929" s="65">
        <v>81.25</v>
      </c>
      <c r="D929" s="65">
        <v>46.88</v>
      </c>
      <c r="E929" s="80"/>
      <c r="F929" s="80"/>
      <c r="G929" s="80"/>
      <c r="H929" s="65">
        <v>100</v>
      </c>
      <c r="I929" s="65">
        <v>50</v>
      </c>
      <c r="J929" s="80"/>
      <c r="K929" s="80"/>
      <c r="L929" s="80"/>
    </row>
    <row r="930" spans="1:12" ht="15" customHeight="1">
      <c r="B930" s="63">
        <v>2012</v>
      </c>
      <c r="C930" s="65">
        <v>57.69</v>
      </c>
      <c r="D930" s="65">
        <v>38.46</v>
      </c>
      <c r="E930" s="88">
        <v>30.77</v>
      </c>
      <c r="F930" s="80"/>
      <c r="G930" s="80"/>
      <c r="H930" s="65">
        <v>75</v>
      </c>
      <c r="I930" s="65">
        <v>75</v>
      </c>
      <c r="J930" s="88">
        <v>75</v>
      </c>
      <c r="K930" s="80"/>
      <c r="L930" s="80"/>
    </row>
    <row r="931" spans="1:12" ht="15" customHeight="1">
      <c r="B931" s="63">
        <v>2011</v>
      </c>
      <c r="C931" s="65">
        <v>57.14</v>
      </c>
      <c r="D931" s="65">
        <v>45.71</v>
      </c>
      <c r="E931" s="88">
        <v>28.57</v>
      </c>
      <c r="F931" s="65">
        <v>25.71</v>
      </c>
      <c r="G931" s="80"/>
      <c r="H931" s="65">
        <v>100</v>
      </c>
      <c r="I931" s="65">
        <v>87.5</v>
      </c>
      <c r="J931" s="88">
        <v>62.5</v>
      </c>
      <c r="K931" s="65">
        <v>25</v>
      </c>
      <c r="L931" s="80"/>
    </row>
    <row r="932" spans="1:12" ht="15" customHeight="1">
      <c r="B932" s="63">
        <v>2010</v>
      </c>
      <c r="C932" s="65">
        <v>65.849999999999994</v>
      </c>
      <c r="D932" s="65">
        <v>48.78</v>
      </c>
      <c r="E932" s="88">
        <v>39.020000000000003</v>
      </c>
      <c r="F932" s="65">
        <v>34.15</v>
      </c>
      <c r="G932" s="65">
        <v>21.95</v>
      </c>
      <c r="H932" s="65">
        <v>87.5</v>
      </c>
      <c r="I932" s="65">
        <v>68.75</v>
      </c>
      <c r="J932" s="88">
        <v>43.75</v>
      </c>
      <c r="K932" s="65">
        <v>31.25</v>
      </c>
      <c r="L932" s="65">
        <v>25</v>
      </c>
    </row>
    <row r="933" spans="1:12" ht="15" customHeight="1">
      <c r="B933" s="63">
        <v>2009</v>
      </c>
      <c r="C933" s="65">
        <v>76.319999999999993</v>
      </c>
      <c r="D933" s="65">
        <v>57.89</v>
      </c>
      <c r="E933" s="65">
        <v>47.37</v>
      </c>
      <c r="F933" s="65">
        <v>36.840000000000003</v>
      </c>
      <c r="G933" s="65">
        <v>31.58</v>
      </c>
      <c r="H933" s="65">
        <v>100</v>
      </c>
      <c r="I933" s="65">
        <v>71.430000000000007</v>
      </c>
      <c r="J933" s="65">
        <v>57.14</v>
      </c>
      <c r="K933" s="65">
        <v>57.14</v>
      </c>
      <c r="L933" s="65">
        <v>57.14</v>
      </c>
    </row>
    <row r="934" spans="1:12" ht="15" customHeight="1">
      <c r="B934" s="63">
        <v>2008</v>
      </c>
      <c r="C934" s="65">
        <v>85.42</v>
      </c>
      <c r="D934" s="65">
        <v>68.75</v>
      </c>
      <c r="E934" s="65">
        <v>56.25</v>
      </c>
      <c r="F934" s="65">
        <v>43.75</v>
      </c>
      <c r="G934" s="65">
        <v>35.42</v>
      </c>
      <c r="H934" s="65">
        <v>75</v>
      </c>
      <c r="I934" s="65">
        <v>75</v>
      </c>
      <c r="J934" s="65">
        <v>62.5</v>
      </c>
      <c r="K934" s="65">
        <v>62.5</v>
      </c>
      <c r="L934" s="65">
        <v>50</v>
      </c>
    </row>
    <row r="935" spans="1:12" ht="15" customHeight="1">
      <c r="B935" s="58" t="s">
        <v>174</v>
      </c>
      <c r="C935" s="58"/>
      <c r="D935" s="58"/>
      <c r="E935" s="58"/>
      <c r="F935" s="58"/>
      <c r="G935" s="58"/>
      <c r="H935" s="58"/>
      <c r="I935" s="58"/>
      <c r="J935" s="58"/>
      <c r="K935" s="58"/>
      <c r="L935" s="58"/>
    </row>
    <row r="936" spans="1:12" s="32" customFormat="1" ht="15" customHeight="1">
      <c r="A936" s="12"/>
      <c r="B936" s="174">
        <v>2015</v>
      </c>
      <c r="C936" s="83"/>
      <c r="D936" s="80"/>
      <c r="E936" s="80"/>
      <c r="F936" s="80"/>
      <c r="G936" s="80"/>
      <c r="H936" s="83"/>
      <c r="I936" s="80"/>
      <c r="J936" s="80"/>
      <c r="K936" s="80"/>
      <c r="L936" s="80"/>
    </row>
    <row r="937" spans="1:12" s="32" customFormat="1" ht="15" customHeight="1">
      <c r="A937" s="12"/>
      <c r="B937" s="174">
        <v>2014</v>
      </c>
      <c r="C937" s="65">
        <v>76.739999999999995</v>
      </c>
      <c r="D937" s="80"/>
      <c r="E937" s="80"/>
      <c r="F937" s="80"/>
      <c r="G937" s="80"/>
      <c r="H937" s="65">
        <v>90</v>
      </c>
      <c r="I937" s="80"/>
      <c r="J937" s="80"/>
      <c r="K937" s="80"/>
      <c r="L937" s="80"/>
    </row>
    <row r="938" spans="1:12" s="32" customFormat="1" ht="15" customHeight="1">
      <c r="A938" s="12"/>
      <c r="B938" s="63">
        <v>2013</v>
      </c>
      <c r="C938" s="65">
        <v>85.71</v>
      </c>
      <c r="D938" s="65">
        <v>76.19</v>
      </c>
      <c r="E938" s="80"/>
      <c r="F938" s="80"/>
      <c r="G938" s="80"/>
      <c r="H938" s="65">
        <v>80</v>
      </c>
      <c r="I938" s="65">
        <v>60</v>
      </c>
      <c r="J938" s="80"/>
      <c r="K938" s="80"/>
      <c r="L938" s="80"/>
    </row>
    <row r="939" spans="1:12" ht="15" customHeight="1">
      <c r="B939" s="63">
        <v>2012</v>
      </c>
      <c r="C939" s="65">
        <v>57.5</v>
      </c>
      <c r="D939" s="65">
        <v>45</v>
      </c>
      <c r="E939" s="88">
        <v>42.5</v>
      </c>
      <c r="F939" s="80"/>
      <c r="G939" s="80"/>
      <c r="H939" s="65">
        <v>81.25</v>
      </c>
      <c r="I939" s="65">
        <v>75</v>
      </c>
      <c r="J939" s="88">
        <v>50</v>
      </c>
      <c r="K939" s="80"/>
      <c r="L939" s="80"/>
    </row>
    <row r="940" spans="1:12" ht="15" customHeight="1">
      <c r="B940" s="63">
        <v>2011</v>
      </c>
      <c r="C940" s="65">
        <v>50</v>
      </c>
      <c r="D940" s="65">
        <v>35.71</v>
      </c>
      <c r="E940" s="88">
        <v>26.19</v>
      </c>
      <c r="F940" s="65">
        <v>14.29</v>
      </c>
      <c r="G940" s="80"/>
      <c r="H940" s="65">
        <v>66.67</v>
      </c>
      <c r="I940" s="65">
        <v>60</v>
      </c>
      <c r="J940" s="88">
        <v>40</v>
      </c>
      <c r="K940" s="65">
        <v>20</v>
      </c>
      <c r="L940" s="80"/>
    </row>
    <row r="941" spans="1:12" ht="15" customHeight="1">
      <c r="B941" s="63">
        <v>2010</v>
      </c>
      <c r="C941" s="65">
        <v>77.14</v>
      </c>
      <c r="D941" s="65">
        <v>60</v>
      </c>
      <c r="E941" s="88">
        <v>51.43</v>
      </c>
      <c r="F941" s="65">
        <v>45.71</v>
      </c>
      <c r="G941" s="65">
        <v>42.86</v>
      </c>
      <c r="H941" s="65">
        <v>75</v>
      </c>
      <c r="I941" s="65">
        <v>75</v>
      </c>
      <c r="J941" s="88">
        <v>62.5</v>
      </c>
      <c r="K941" s="65">
        <v>50</v>
      </c>
      <c r="L941" s="65">
        <v>50</v>
      </c>
    </row>
    <row r="942" spans="1:12" ht="15" customHeight="1">
      <c r="B942" s="63">
        <v>2009</v>
      </c>
      <c r="C942" s="65">
        <v>70.97</v>
      </c>
      <c r="D942" s="65">
        <v>45.16</v>
      </c>
      <c r="E942" s="65">
        <v>38.71</v>
      </c>
      <c r="F942" s="65">
        <v>35.479999999999997</v>
      </c>
      <c r="G942" s="65">
        <v>16.13</v>
      </c>
      <c r="H942" s="65">
        <v>88.89</v>
      </c>
      <c r="I942" s="65">
        <v>77.78</v>
      </c>
      <c r="J942" s="65">
        <v>44.44</v>
      </c>
      <c r="K942" s="65">
        <v>33.33</v>
      </c>
      <c r="L942" s="65">
        <v>33.33</v>
      </c>
    </row>
    <row r="943" spans="1:12" ht="15" customHeight="1">
      <c r="B943" s="63">
        <v>2008</v>
      </c>
      <c r="C943" s="65">
        <v>73.33</v>
      </c>
      <c r="D943" s="65">
        <v>60</v>
      </c>
      <c r="E943" s="65">
        <v>40</v>
      </c>
      <c r="F943" s="65">
        <v>30</v>
      </c>
      <c r="G943" s="65">
        <v>26.67</v>
      </c>
      <c r="H943" s="65">
        <v>91.67</v>
      </c>
      <c r="I943" s="65">
        <v>83.33</v>
      </c>
      <c r="J943" s="65">
        <v>58.33</v>
      </c>
      <c r="K943" s="65">
        <v>41.67</v>
      </c>
      <c r="L943" s="65">
        <v>33.33</v>
      </c>
    </row>
    <row r="944" spans="1:12" ht="15" customHeight="1">
      <c r="B944" s="57" t="s">
        <v>17</v>
      </c>
      <c r="C944" s="57"/>
      <c r="D944" s="57"/>
      <c r="E944" s="57"/>
      <c r="F944" s="57"/>
      <c r="G944" s="57"/>
      <c r="H944" s="57"/>
      <c r="I944" s="57"/>
      <c r="J944" s="57"/>
      <c r="K944" s="57"/>
      <c r="L944" s="57"/>
    </row>
    <row r="945" spans="1:12" ht="15" customHeight="1">
      <c r="B945" s="58" t="s">
        <v>288</v>
      </c>
      <c r="C945" s="58"/>
      <c r="D945" s="58"/>
      <c r="E945" s="58"/>
      <c r="F945" s="58"/>
      <c r="G945" s="58"/>
      <c r="H945" s="58"/>
      <c r="I945" s="58"/>
      <c r="J945" s="58"/>
      <c r="K945" s="58"/>
      <c r="L945" s="58"/>
    </row>
    <row r="946" spans="1:12" s="32" customFormat="1" ht="15" customHeight="1">
      <c r="A946" s="12"/>
      <c r="B946" s="174">
        <v>2015</v>
      </c>
      <c r="C946" s="83"/>
      <c r="D946" s="80"/>
      <c r="E946" s="80"/>
      <c r="F946" s="80"/>
      <c r="G946" s="80"/>
      <c r="H946" s="83"/>
      <c r="I946" s="80"/>
      <c r="J946" s="80"/>
      <c r="K946" s="80"/>
      <c r="L946" s="80"/>
    </row>
    <row r="947" spans="1:12" s="32" customFormat="1" ht="15" customHeight="1">
      <c r="A947" s="12"/>
      <c r="B947" s="174">
        <v>2014</v>
      </c>
      <c r="C947" s="65">
        <v>81.760000000000005</v>
      </c>
      <c r="D947" s="80"/>
      <c r="E947" s="80"/>
      <c r="F947" s="80"/>
      <c r="G947" s="80"/>
      <c r="H947" s="65">
        <v>86.71</v>
      </c>
      <c r="I947" s="80"/>
      <c r="J947" s="80"/>
      <c r="K947" s="80"/>
      <c r="L947" s="80"/>
    </row>
    <row r="948" spans="1:12" s="32" customFormat="1" ht="15" customHeight="1">
      <c r="A948" s="12"/>
      <c r="B948" s="63">
        <v>2013</v>
      </c>
      <c r="C948" s="65">
        <v>82.3</v>
      </c>
      <c r="D948" s="65">
        <v>70.8</v>
      </c>
      <c r="E948" s="80"/>
      <c r="F948" s="80"/>
      <c r="G948" s="80"/>
      <c r="H948" s="65">
        <v>83.75</v>
      </c>
      <c r="I948" s="65">
        <v>70.75</v>
      </c>
      <c r="J948" s="80"/>
      <c r="K948" s="80"/>
      <c r="L948" s="80"/>
    </row>
    <row r="949" spans="1:12" ht="15" customHeight="1">
      <c r="B949" s="63">
        <v>2012</v>
      </c>
      <c r="C949" s="65">
        <v>80.92</v>
      </c>
      <c r="D949" s="65">
        <v>68.290000000000006</v>
      </c>
      <c r="E949" s="88">
        <v>59.95</v>
      </c>
      <c r="F949" s="80"/>
      <c r="G949" s="80"/>
      <c r="H949" s="65">
        <v>81.97</v>
      </c>
      <c r="I949" s="65">
        <v>68.19</v>
      </c>
      <c r="J949" s="88">
        <v>58.16</v>
      </c>
      <c r="K949" s="80"/>
      <c r="L949" s="80"/>
    </row>
    <row r="950" spans="1:12" ht="15" customHeight="1">
      <c r="B950" s="63">
        <v>2011</v>
      </c>
      <c r="C950" s="65">
        <v>78.67</v>
      </c>
      <c r="D950" s="65">
        <v>65.61</v>
      </c>
      <c r="E950" s="88">
        <v>56.59</v>
      </c>
      <c r="F950" s="65">
        <v>51.76</v>
      </c>
      <c r="G950" s="80"/>
      <c r="H950" s="65">
        <v>79.22</v>
      </c>
      <c r="I950" s="65">
        <v>61.73</v>
      </c>
      <c r="J950" s="88">
        <v>51.59</v>
      </c>
      <c r="K950" s="65">
        <v>45.63</v>
      </c>
      <c r="L950" s="80"/>
    </row>
    <row r="951" spans="1:12" ht="15" customHeight="1">
      <c r="B951" s="63">
        <v>2010</v>
      </c>
      <c r="C951" s="65">
        <v>80.2</v>
      </c>
      <c r="D951" s="65">
        <v>65.28</v>
      </c>
      <c r="E951" s="65">
        <v>54.79</v>
      </c>
      <c r="F951" s="65">
        <v>48.31</v>
      </c>
      <c r="G951" s="65">
        <v>43.95</v>
      </c>
      <c r="H951" s="65">
        <v>71.88</v>
      </c>
      <c r="I951" s="65">
        <v>56.84</v>
      </c>
      <c r="J951" s="65">
        <v>45.43</v>
      </c>
      <c r="K951" s="65">
        <v>39.08</v>
      </c>
      <c r="L951" s="65">
        <v>35.299999999999997</v>
      </c>
    </row>
    <row r="952" spans="1:12" ht="15" customHeight="1">
      <c r="B952" s="63">
        <v>2009</v>
      </c>
      <c r="C952" s="65">
        <v>81.06</v>
      </c>
      <c r="D952" s="65">
        <v>68.36</v>
      </c>
      <c r="E952" s="65">
        <v>58.08</v>
      </c>
      <c r="F952" s="65">
        <v>50.58</v>
      </c>
      <c r="G952" s="65">
        <v>45.69</v>
      </c>
      <c r="H952" s="65">
        <v>82.76</v>
      </c>
      <c r="I952" s="65">
        <v>67.42</v>
      </c>
      <c r="J952" s="65">
        <v>53.61</v>
      </c>
      <c r="K952" s="65">
        <v>43.5</v>
      </c>
      <c r="L952" s="65">
        <v>38.36</v>
      </c>
    </row>
    <row r="953" spans="1:12" ht="15" customHeight="1">
      <c r="B953" s="63">
        <v>2008</v>
      </c>
      <c r="C953" s="65">
        <v>82.18</v>
      </c>
      <c r="D953" s="65">
        <v>68.78</v>
      </c>
      <c r="E953" s="65">
        <v>57.44</v>
      </c>
      <c r="F953" s="65">
        <v>48.68</v>
      </c>
      <c r="G953" s="65">
        <v>42.44</v>
      </c>
      <c r="H953" s="65">
        <v>82.98</v>
      </c>
      <c r="I953" s="65">
        <v>65.959999999999994</v>
      </c>
      <c r="J953" s="65">
        <v>52.19</v>
      </c>
      <c r="K953" s="65">
        <v>40.229999999999997</v>
      </c>
      <c r="L953" s="65">
        <v>32.51</v>
      </c>
    </row>
    <row r="954" spans="1:12" ht="15" customHeight="1">
      <c r="B954" s="57" t="s">
        <v>25</v>
      </c>
      <c r="C954" s="57"/>
      <c r="D954" s="57"/>
      <c r="E954" s="57"/>
      <c r="F954" s="57"/>
      <c r="G954" s="57"/>
      <c r="H954" s="57"/>
      <c r="I954" s="57"/>
      <c r="J954" s="57"/>
      <c r="K954" s="57"/>
      <c r="L954" s="57"/>
    </row>
    <row r="955" spans="1:12" ht="15" customHeight="1">
      <c r="B955" s="58" t="s">
        <v>175</v>
      </c>
      <c r="C955" s="58"/>
      <c r="D955" s="58"/>
      <c r="E955" s="58"/>
      <c r="F955" s="58"/>
      <c r="G955" s="58"/>
      <c r="H955" s="58"/>
      <c r="I955" s="58"/>
      <c r="J955" s="58"/>
      <c r="K955" s="58"/>
      <c r="L955" s="58"/>
    </row>
    <row r="956" spans="1:12" s="32" customFormat="1" ht="15" customHeight="1">
      <c r="A956" s="12"/>
      <c r="B956" s="174">
        <v>2015</v>
      </c>
      <c r="C956" s="83"/>
      <c r="D956" s="80"/>
      <c r="E956" s="80"/>
      <c r="F956" s="80"/>
      <c r="G956" s="80"/>
      <c r="H956" s="83"/>
      <c r="I956" s="80"/>
      <c r="J956" s="80"/>
      <c r="K956" s="80"/>
      <c r="L956" s="80"/>
    </row>
    <row r="957" spans="1:12" s="32" customFormat="1" ht="15" customHeight="1">
      <c r="A957" s="12"/>
      <c r="B957" s="174">
        <v>2014</v>
      </c>
      <c r="C957" s="65">
        <v>64.459999999999994</v>
      </c>
      <c r="D957" s="80"/>
      <c r="E957" s="80"/>
      <c r="F957" s="80"/>
      <c r="G957" s="80"/>
      <c r="H957" s="65">
        <v>50</v>
      </c>
      <c r="I957" s="80"/>
      <c r="J957" s="80"/>
      <c r="K957" s="80"/>
      <c r="L957" s="80"/>
    </row>
    <row r="958" spans="1:12" s="32" customFormat="1" ht="15" customHeight="1">
      <c r="A958" s="12"/>
      <c r="B958" s="63">
        <v>2013</v>
      </c>
      <c r="C958" s="65">
        <v>66.78</v>
      </c>
      <c r="D958" s="65">
        <v>46.99</v>
      </c>
      <c r="E958" s="80"/>
      <c r="F958" s="80"/>
      <c r="G958" s="80"/>
      <c r="H958" s="65">
        <v>49.41</v>
      </c>
      <c r="I958" s="65">
        <v>44.71</v>
      </c>
      <c r="J958" s="80"/>
      <c r="K958" s="80"/>
      <c r="L958" s="80"/>
    </row>
    <row r="959" spans="1:12" ht="15" customHeight="1">
      <c r="B959" s="63">
        <v>2012</v>
      </c>
      <c r="C959" s="65">
        <v>67.650000000000006</v>
      </c>
      <c r="D959" s="65">
        <v>47.67</v>
      </c>
      <c r="E959" s="88">
        <v>36.78</v>
      </c>
      <c r="F959" s="80"/>
      <c r="G959" s="80"/>
      <c r="H959" s="65">
        <v>52.31</v>
      </c>
      <c r="I959" s="65">
        <v>36.92</v>
      </c>
      <c r="J959" s="88">
        <v>24.62</v>
      </c>
      <c r="K959" s="80"/>
      <c r="L959" s="80"/>
    </row>
    <row r="960" spans="1:12" ht="15" customHeight="1">
      <c r="B960" s="63">
        <v>2011</v>
      </c>
      <c r="C960" s="65">
        <v>59.4</v>
      </c>
      <c r="D960" s="65">
        <v>41.13</v>
      </c>
      <c r="E960" s="88">
        <v>31.14</v>
      </c>
      <c r="F960" s="65">
        <v>25.62</v>
      </c>
      <c r="G960" s="80"/>
      <c r="H960" s="65">
        <v>41.98</v>
      </c>
      <c r="I960" s="65">
        <v>24.69</v>
      </c>
      <c r="J960" s="88">
        <v>16.05</v>
      </c>
      <c r="K960" s="65">
        <v>16.05</v>
      </c>
      <c r="L960" s="80"/>
    </row>
    <row r="961" spans="1:12" ht="15" customHeight="1">
      <c r="B961" s="63">
        <v>2010</v>
      </c>
      <c r="C961" s="65">
        <v>63.05</v>
      </c>
      <c r="D961" s="65">
        <v>40.24</v>
      </c>
      <c r="E961" s="88">
        <v>27.85</v>
      </c>
      <c r="F961" s="65">
        <v>20.5</v>
      </c>
      <c r="G961" s="65">
        <v>15.9</v>
      </c>
      <c r="H961" s="65">
        <v>59.73</v>
      </c>
      <c r="I961" s="65">
        <v>40.270000000000003</v>
      </c>
      <c r="J961" s="88">
        <v>30.2</v>
      </c>
      <c r="K961" s="65">
        <v>23.49</v>
      </c>
      <c r="L961" s="65">
        <v>22.15</v>
      </c>
    </row>
    <row r="962" spans="1:12" ht="15" customHeight="1">
      <c r="B962" s="63">
        <v>2009</v>
      </c>
      <c r="C962" s="65">
        <v>65.25</v>
      </c>
      <c r="D962" s="65">
        <v>47.75</v>
      </c>
      <c r="E962" s="65">
        <v>33.54</v>
      </c>
      <c r="F962" s="65">
        <v>24.91</v>
      </c>
      <c r="G962" s="65">
        <v>19.2</v>
      </c>
      <c r="H962" s="65">
        <v>52.75</v>
      </c>
      <c r="I962" s="65">
        <v>37.36</v>
      </c>
      <c r="J962" s="65">
        <v>24.18</v>
      </c>
      <c r="K962" s="65">
        <v>19.78</v>
      </c>
      <c r="L962" s="65">
        <v>18.68</v>
      </c>
    </row>
    <row r="963" spans="1:12" ht="15" customHeight="1">
      <c r="B963" s="63">
        <v>2008</v>
      </c>
      <c r="C963" s="65">
        <v>66.91</v>
      </c>
      <c r="D963" s="65">
        <v>46.84</v>
      </c>
      <c r="E963" s="65">
        <v>33.54</v>
      </c>
      <c r="F963" s="65">
        <v>25.05</v>
      </c>
      <c r="G963" s="65">
        <v>19.53</v>
      </c>
      <c r="H963" s="65">
        <v>49.12</v>
      </c>
      <c r="I963" s="65">
        <v>26.32</v>
      </c>
      <c r="J963" s="65">
        <v>17.54</v>
      </c>
      <c r="K963" s="65">
        <v>13.16</v>
      </c>
      <c r="L963" s="65">
        <v>9.65</v>
      </c>
    </row>
    <row r="964" spans="1:12" ht="15" customHeight="1">
      <c r="B964" s="58" t="s">
        <v>176</v>
      </c>
      <c r="C964" s="58"/>
      <c r="D964" s="58"/>
      <c r="E964" s="58"/>
      <c r="F964" s="58"/>
      <c r="G964" s="58"/>
      <c r="H964" s="58"/>
      <c r="I964" s="58"/>
      <c r="J964" s="58"/>
      <c r="K964" s="58"/>
      <c r="L964" s="58"/>
    </row>
    <row r="965" spans="1:12" s="32" customFormat="1" ht="15" customHeight="1">
      <c r="A965" s="12"/>
      <c r="B965" s="174">
        <v>2015</v>
      </c>
      <c r="C965" s="83"/>
      <c r="D965" s="80"/>
      <c r="E965" s="80"/>
      <c r="F965" s="80"/>
      <c r="G965" s="80"/>
      <c r="H965" s="83"/>
      <c r="I965" s="80"/>
      <c r="J965" s="80"/>
      <c r="K965" s="80"/>
      <c r="L965" s="80"/>
    </row>
    <row r="966" spans="1:12" s="32" customFormat="1" ht="15" customHeight="1">
      <c r="A966" s="12"/>
      <c r="B966" s="174">
        <v>2014</v>
      </c>
      <c r="C966" s="65">
        <v>89.91</v>
      </c>
      <c r="D966" s="80"/>
      <c r="E966" s="80"/>
      <c r="F966" s="80"/>
      <c r="G966" s="80"/>
      <c r="H966" s="65">
        <v>89.44</v>
      </c>
      <c r="I966" s="80"/>
      <c r="J966" s="80"/>
      <c r="K966" s="80"/>
      <c r="L966" s="80"/>
    </row>
    <row r="967" spans="1:12" s="32" customFormat="1" ht="15" customHeight="1">
      <c r="A967" s="12"/>
      <c r="B967" s="63">
        <v>2013</v>
      </c>
      <c r="C967" s="65">
        <v>89.68</v>
      </c>
      <c r="D967" s="65">
        <v>82.11</v>
      </c>
      <c r="E967" s="80"/>
      <c r="F967" s="80"/>
      <c r="G967" s="80"/>
      <c r="H967" s="65">
        <v>86.69</v>
      </c>
      <c r="I967" s="65">
        <v>72.98</v>
      </c>
      <c r="J967" s="80"/>
      <c r="K967" s="80"/>
      <c r="L967" s="80"/>
    </row>
    <row r="968" spans="1:12" ht="15" customHeight="1">
      <c r="B968" s="63">
        <v>2012</v>
      </c>
      <c r="C968" s="65">
        <v>88.01</v>
      </c>
      <c r="D968" s="65">
        <v>79.290000000000006</v>
      </c>
      <c r="E968" s="88">
        <v>72.319999999999993</v>
      </c>
      <c r="F968" s="80"/>
      <c r="G968" s="80"/>
      <c r="H968" s="65">
        <v>84.06</v>
      </c>
      <c r="I968" s="65">
        <v>70.39</v>
      </c>
      <c r="J968" s="88">
        <v>60.52</v>
      </c>
      <c r="K968" s="80"/>
      <c r="L968" s="80"/>
    </row>
    <row r="969" spans="1:12" ht="15" customHeight="1">
      <c r="B969" s="63">
        <v>2011</v>
      </c>
      <c r="C969" s="65">
        <v>87.52</v>
      </c>
      <c r="D969" s="65">
        <v>76.84</v>
      </c>
      <c r="E969" s="88">
        <v>68.28</v>
      </c>
      <c r="F969" s="65">
        <v>63.75</v>
      </c>
      <c r="G969" s="80"/>
      <c r="H969" s="65">
        <v>82.49</v>
      </c>
      <c r="I969" s="65">
        <v>64.97</v>
      </c>
      <c r="J969" s="88">
        <v>54.7</v>
      </c>
      <c r="K969" s="65">
        <v>48.22</v>
      </c>
      <c r="L969" s="80"/>
    </row>
    <row r="970" spans="1:12" ht="15" customHeight="1">
      <c r="B970" s="63">
        <v>2010</v>
      </c>
      <c r="C970" s="65">
        <v>89.78</v>
      </c>
      <c r="D970" s="65">
        <v>79.25</v>
      </c>
      <c r="E970" s="88">
        <v>69.83</v>
      </c>
      <c r="F970" s="65">
        <v>63.83</v>
      </c>
      <c r="G970" s="65">
        <v>59.61</v>
      </c>
      <c r="H970" s="65">
        <v>73.42</v>
      </c>
      <c r="I970" s="65">
        <v>58.94</v>
      </c>
      <c r="J970" s="88">
        <v>47.36</v>
      </c>
      <c r="K970" s="65">
        <v>41.06</v>
      </c>
      <c r="L970" s="65">
        <v>36.97</v>
      </c>
    </row>
    <row r="971" spans="1:12" ht="15" customHeight="1">
      <c r="B971" s="63">
        <v>2009</v>
      </c>
      <c r="C971" s="65">
        <v>88.74</v>
      </c>
      <c r="D971" s="65">
        <v>78.36</v>
      </c>
      <c r="E971" s="65">
        <v>69.989999999999995</v>
      </c>
      <c r="F971" s="65">
        <v>63.03</v>
      </c>
      <c r="G971" s="65">
        <v>58.55</v>
      </c>
      <c r="H971" s="65">
        <v>85.45</v>
      </c>
      <c r="I971" s="65">
        <v>70.11</v>
      </c>
      <c r="J971" s="65">
        <v>56.24</v>
      </c>
      <c r="K971" s="65">
        <v>45.62</v>
      </c>
      <c r="L971" s="65">
        <v>40.119999999999997</v>
      </c>
    </row>
    <row r="972" spans="1:12" ht="15" customHeight="1">
      <c r="B972" s="63">
        <v>2008</v>
      </c>
      <c r="C972" s="65">
        <v>89.62</v>
      </c>
      <c r="D972" s="65">
        <v>79.45</v>
      </c>
      <c r="E972" s="65">
        <v>69.069999999999993</v>
      </c>
      <c r="F972" s="65">
        <v>60.18</v>
      </c>
      <c r="G972" s="65">
        <v>53.59</v>
      </c>
      <c r="H972" s="65">
        <v>85.76</v>
      </c>
      <c r="I972" s="65">
        <v>69.209999999999994</v>
      </c>
      <c r="J972" s="65">
        <v>55.04</v>
      </c>
      <c r="K972" s="65">
        <v>42.45</v>
      </c>
      <c r="L972" s="65">
        <v>34.39</v>
      </c>
    </row>
    <row r="973" spans="1:12" ht="15" customHeight="1">
      <c r="B973" s="57" t="s">
        <v>28</v>
      </c>
      <c r="C973" s="57"/>
      <c r="D973" s="57"/>
      <c r="E973" s="57"/>
      <c r="F973" s="57"/>
      <c r="G973" s="57"/>
      <c r="H973" s="57"/>
      <c r="I973" s="57"/>
      <c r="J973" s="57"/>
      <c r="K973" s="57"/>
      <c r="L973" s="57"/>
    </row>
    <row r="974" spans="1:12" ht="15" customHeight="1">
      <c r="B974" s="58" t="s">
        <v>177</v>
      </c>
      <c r="C974" s="58"/>
      <c r="D974" s="58"/>
      <c r="E974" s="58"/>
      <c r="F974" s="58"/>
      <c r="G974" s="58"/>
      <c r="H974" s="58"/>
      <c r="I974" s="58"/>
      <c r="J974" s="58"/>
      <c r="K974" s="58"/>
      <c r="L974" s="58"/>
    </row>
    <row r="975" spans="1:12" s="32" customFormat="1" ht="15" customHeight="1">
      <c r="A975" s="12"/>
      <c r="B975" s="174">
        <v>2015</v>
      </c>
      <c r="C975" s="83"/>
      <c r="D975" s="80"/>
      <c r="E975" s="80"/>
      <c r="F975" s="80"/>
      <c r="G975" s="80"/>
      <c r="H975" s="83"/>
      <c r="I975" s="80"/>
      <c r="J975" s="80"/>
      <c r="K975" s="80"/>
      <c r="L975" s="80"/>
    </row>
    <row r="976" spans="1:12" s="32" customFormat="1" ht="15" customHeight="1">
      <c r="A976" s="12"/>
      <c r="B976" s="174">
        <v>2014</v>
      </c>
      <c r="C976" s="65">
        <v>81.650000000000006</v>
      </c>
      <c r="D976" s="80"/>
      <c r="E976" s="80"/>
      <c r="F976" s="80"/>
      <c r="G976" s="80"/>
      <c r="H976" s="65">
        <v>84.38</v>
      </c>
      <c r="I976" s="80"/>
      <c r="J976" s="80"/>
      <c r="K976" s="80"/>
      <c r="L976" s="80"/>
    </row>
    <row r="977" spans="1:12" s="32" customFormat="1" ht="15" customHeight="1">
      <c r="A977" s="12"/>
      <c r="B977" s="63">
        <v>2013</v>
      </c>
      <c r="C977" s="65">
        <v>82.64</v>
      </c>
      <c r="D977" s="65">
        <v>72.540000000000006</v>
      </c>
      <c r="E977" s="80"/>
      <c r="F977" s="80"/>
      <c r="G977" s="80"/>
      <c r="H977" s="65">
        <v>79.94</v>
      </c>
      <c r="I977" s="65">
        <v>67.709999999999994</v>
      </c>
      <c r="J977" s="80"/>
      <c r="K977" s="80"/>
      <c r="L977" s="80"/>
    </row>
    <row r="978" spans="1:12" ht="15" customHeight="1">
      <c r="B978" s="63">
        <v>2012</v>
      </c>
      <c r="C978" s="65">
        <v>82.42</v>
      </c>
      <c r="D978" s="65">
        <v>69.58</v>
      </c>
      <c r="E978" s="88">
        <v>61.47</v>
      </c>
      <c r="F978" s="80"/>
      <c r="G978" s="80"/>
      <c r="H978" s="65">
        <v>82.56</v>
      </c>
      <c r="I978" s="65">
        <v>68.31</v>
      </c>
      <c r="J978" s="88">
        <v>55.23</v>
      </c>
      <c r="K978" s="80"/>
      <c r="L978" s="80"/>
    </row>
    <row r="979" spans="1:12" ht="15" customHeight="1">
      <c r="B979" s="63">
        <v>2011</v>
      </c>
      <c r="C979" s="65">
        <v>81.22</v>
      </c>
      <c r="D979" s="65">
        <v>68.84</v>
      </c>
      <c r="E979" s="88">
        <v>60.14</v>
      </c>
      <c r="F979" s="65">
        <v>56.73</v>
      </c>
      <c r="G979" s="80"/>
      <c r="H979" s="65">
        <v>78.41</v>
      </c>
      <c r="I979" s="65">
        <v>60</v>
      </c>
      <c r="J979" s="88">
        <v>51.11</v>
      </c>
      <c r="K979" s="65">
        <v>45.71</v>
      </c>
      <c r="L979" s="80"/>
    </row>
    <row r="980" spans="1:12" ht="15" customHeight="1">
      <c r="B980" s="63">
        <v>2010</v>
      </c>
      <c r="C980" s="65">
        <v>80.84</v>
      </c>
      <c r="D980" s="65">
        <v>68.61</v>
      </c>
      <c r="E980" s="88">
        <v>58.97</v>
      </c>
      <c r="F980" s="65">
        <v>52.99</v>
      </c>
      <c r="G980" s="65">
        <v>48.51</v>
      </c>
      <c r="H980" s="65">
        <v>71.39</v>
      </c>
      <c r="I980" s="65">
        <v>56.72</v>
      </c>
      <c r="J980" s="88">
        <v>45.77</v>
      </c>
      <c r="K980" s="65">
        <v>40.049999999999997</v>
      </c>
      <c r="L980" s="65">
        <v>34.83</v>
      </c>
    </row>
    <row r="981" spans="1:12" ht="15" customHeight="1">
      <c r="B981" s="63">
        <v>2009</v>
      </c>
      <c r="C981" s="65">
        <v>83.38</v>
      </c>
      <c r="D981" s="65">
        <v>72.819999999999993</v>
      </c>
      <c r="E981" s="65">
        <v>62.68</v>
      </c>
      <c r="F981" s="65">
        <v>55.49</v>
      </c>
      <c r="G981" s="65">
        <v>51.69</v>
      </c>
      <c r="H981" s="65">
        <v>83.62</v>
      </c>
      <c r="I981" s="65">
        <v>70.69</v>
      </c>
      <c r="J981" s="65">
        <v>56.32</v>
      </c>
      <c r="K981" s="65">
        <v>47.7</v>
      </c>
      <c r="L981" s="65">
        <v>42.53</v>
      </c>
    </row>
    <row r="982" spans="1:12" ht="15" customHeight="1">
      <c r="B982" s="63">
        <v>2008</v>
      </c>
      <c r="C982" s="65">
        <v>82.33</v>
      </c>
      <c r="D982" s="65">
        <v>69.06</v>
      </c>
      <c r="E982" s="65">
        <v>58.03</v>
      </c>
      <c r="F982" s="65">
        <v>50.32</v>
      </c>
      <c r="G982" s="65">
        <v>45.93</v>
      </c>
      <c r="H982" s="65">
        <v>84.16</v>
      </c>
      <c r="I982" s="65">
        <v>67.38</v>
      </c>
      <c r="J982" s="65">
        <v>52.72</v>
      </c>
      <c r="K982" s="65">
        <v>42.79</v>
      </c>
      <c r="L982" s="65">
        <v>36.17</v>
      </c>
    </row>
    <row r="983" spans="1:12" ht="15" customHeight="1">
      <c r="B983" s="58" t="s">
        <v>178</v>
      </c>
      <c r="C983" s="58"/>
      <c r="D983" s="58"/>
      <c r="E983" s="58"/>
      <c r="F983" s="58"/>
      <c r="G983" s="58"/>
      <c r="H983" s="58"/>
      <c r="I983" s="58"/>
      <c r="J983" s="58"/>
      <c r="K983" s="58"/>
      <c r="L983" s="58"/>
    </row>
    <row r="984" spans="1:12" s="32" customFormat="1" ht="15" customHeight="1">
      <c r="A984" s="12"/>
      <c r="B984" s="174">
        <v>2015</v>
      </c>
      <c r="C984" s="83"/>
      <c r="D984" s="80"/>
      <c r="E984" s="80"/>
      <c r="F984" s="80"/>
      <c r="G984" s="80"/>
      <c r="H984" s="83"/>
      <c r="I984" s="80"/>
      <c r="J984" s="80"/>
      <c r="K984" s="80"/>
      <c r="L984" s="80"/>
    </row>
    <row r="985" spans="1:12" s="32" customFormat="1" ht="15" customHeight="1">
      <c r="A985" s="12"/>
      <c r="B985" s="174">
        <v>2014</v>
      </c>
      <c r="C985" s="65">
        <v>78.95</v>
      </c>
      <c r="D985" s="80"/>
      <c r="E985" s="80"/>
      <c r="F985" s="80"/>
      <c r="G985" s="80"/>
      <c r="H985" s="65">
        <v>85.41</v>
      </c>
      <c r="I985" s="80"/>
      <c r="J985" s="80"/>
      <c r="K985" s="80"/>
      <c r="L985" s="80"/>
    </row>
    <row r="986" spans="1:12" s="32" customFormat="1" ht="15" customHeight="1">
      <c r="A986" s="12"/>
      <c r="B986" s="63">
        <v>2013</v>
      </c>
      <c r="C986" s="65">
        <v>78.930000000000007</v>
      </c>
      <c r="D986" s="65">
        <v>66.5</v>
      </c>
      <c r="E986" s="80"/>
      <c r="F986" s="80"/>
      <c r="G986" s="80"/>
      <c r="H986" s="65">
        <v>81.760000000000005</v>
      </c>
      <c r="I986" s="65">
        <v>67.569999999999993</v>
      </c>
      <c r="J986" s="80"/>
      <c r="K986" s="80"/>
      <c r="L986" s="80"/>
    </row>
    <row r="987" spans="1:12" ht="15" customHeight="1">
      <c r="B987" s="63">
        <v>2012</v>
      </c>
      <c r="C987" s="65">
        <v>80.14</v>
      </c>
      <c r="D987" s="65">
        <v>65.31</v>
      </c>
      <c r="E987" s="88">
        <v>56.22</v>
      </c>
      <c r="F987" s="80"/>
      <c r="G987" s="80"/>
      <c r="H987" s="65">
        <v>77.239999999999995</v>
      </c>
      <c r="I987" s="65">
        <v>61.38</v>
      </c>
      <c r="J987" s="88">
        <v>49.66</v>
      </c>
      <c r="K987" s="80"/>
      <c r="L987" s="80"/>
    </row>
    <row r="988" spans="1:12" ht="15" customHeight="1">
      <c r="B988" s="63">
        <v>2011</v>
      </c>
      <c r="C988" s="65">
        <v>77.239999999999995</v>
      </c>
      <c r="D988" s="65">
        <v>60.87</v>
      </c>
      <c r="E988" s="88">
        <v>52.43</v>
      </c>
      <c r="F988" s="65">
        <v>47.57</v>
      </c>
      <c r="G988" s="80"/>
      <c r="H988" s="65">
        <v>78.66</v>
      </c>
      <c r="I988" s="65">
        <v>64.63</v>
      </c>
      <c r="J988" s="88">
        <v>52.44</v>
      </c>
      <c r="K988" s="65">
        <v>46.95</v>
      </c>
      <c r="L988" s="80"/>
    </row>
    <row r="989" spans="1:12" ht="15" customHeight="1">
      <c r="B989" s="63">
        <v>2010</v>
      </c>
      <c r="C989" s="65">
        <v>79.59</v>
      </c>
      <c r="D989" s="65">
        <v>63.04</v>
      </c>
      <c r="E989" s="88">
        <v>53.51</v>
      </c>
      <c r="F989" s="65">
        <v>44.9</v>
      </c>
      <c r="G989" s="65">
        <v>40.36</v>
      </c>
      <c r="H989" s="65">
        <v>67.14</v>
      </c>
      <c r="I989" s="65">
        <v>51.17</v>
      </c>
      <c r="J989" s="88">
        <v>41.31</v>
      </c>
      <c r="K989" s="65">
        <v>34.74</v>
      </c>
      <c r="L989" s="65">
        <v>31.92</v>
      </c>
    </row>
    <row r="990" spans="1:12" ht="15" customHeight="1">
      <c r="B990" s="63">
        <v>2009</v>
      </c>
      <c r="C990" s="65">
        <v>81.25</v>
      </c>
      <c r="D990" s="65">
        <v>67</v>
      </c>
      <c r="E990" s="65">
        <v>55.75</v>
      </c>
      <c r="F990" s="65">
        <v>46.75</v>
      </c>
      <c r="G990" s="65">
        <v>39.75</v>
      </c>
      <c r="H990" s="65">
        <v>82.89</v>
      </c>
      <c r="I990" s="65">
        <v>67.38</v>
      </c>
      <c r="J990" s="65">
        <v>50.27</v>
      </c>
      <c r="K990" s="65">
        <v>36.36</v>
      </c>
      <c r="L990" s="65">
        <v>29.95</v>
      </c>
    </row>
    <row r="991" spans="1:12" ht="15" customHeight="1">
      <c r="B991" s="63">
        <v>2008</v>
      </c>
      <c r="C991" s="65">
        <v>80.92</v>
      </c>
      <c r="D991" s="65">
        <v>68.59</v>
      </c>
      <c r="E991" s="65">
        <v>58.19</v>
      </c>
      <c r="F991" s="65">
        <v>50.29</v>
      </c>
      <c r="G991" s="65">
        <v>42.77</v>
      </c>
      <c r="H991" s="65">
        <v>82.19</v>
      </c>
      <c r="I991" s="65">
        <v>63.01</v>
      </c>
      <c r="J991" s="65">
        <v>52.51</v>
      </c>
      <c r="K991" s="65">
        <v>41.1</v>
      </c>
      <c r="L991" s="65">
        <v>35.159999999999997</v>
      </c>
    </row>
    <row r="992" spans="1:12" ht="15" customHeight="1">
      <c r="B992" s="58" t="s">
        <v>179</v>
      </c>
      <c r="C992" s="58"/>
      <c r="D992" s="58"/>
      <c r="E992" s="58"/>
      <c r="F992" s="58"/>
      <c r="G992" s="58"/>
      <c r="H992" s="58"/>
      <c r="I992" s="58"/>
      <c r="J992" s="58"/>
      <c r="K992" s="58"/>
      <c r="L992" s="58"/>
    </row>
    <row r="993" spans="1:12" s="32" customFormat="1" ht="15" customHeight="1">
      <c r="A993" s="12"/>
      <c r="B993" s="174">
        <v>2015</v>
      </c>
      <c r="C993" s="83"/>
      <c r="D993" s="80"/>
      <c r="E993" s="80"/>
      <c r="F993" s="80"/>
      <c r="G993" s="80"/>
      <c r="H993" s="83"/>
      <c r="I993" s="80"/>
      <c r="J993" s="80"/>
      <c r="K993" s="80"/>
      <c r="L993" s="80"/>
    </row>
    <row r="994" spans="1:12" s="32" customFormat="1" ht="15" customHeight="1">
      <c r="A994" s="12"/>
      <c r="B994" s="174">
        <v>2014</v>
      </c>
      <c r="C994" s="65">
        <v>83.2</v>
      </c>
      <c r="D994" s="80"/>
      <c r="E994" s="80"/>
      <c r="F994" s="80"/>
      <c r="G994" s="80"/>
      <c r="H994" s="65">
        <v>88.5</v>
      </c>
      <c r="I994" s="80"/>
      <c r="J994" s="80"/>
      <c r="K994" s="80"/>
      <c r="L994" s="80"/>
    </row>
    <row r="995" spans="1:12" s="32" customFormat="1" ht="15" customHeight="1">
      <c r="A995" s="12"/>
      <c r="B995" s="63">
        <v>2013</v>
      </c>
      <c r="C995" s="65">
        <v>83.59</v>
      </c>
      <c r="D995" s="65">
        <v>71.989999999999995</v>
      </c>
      <c r="E995" s="80"/>
      <c r="F995" s="80"/>
      <c r="G995" s="80"/>
      <c r="H995" s="65">
        <v>86.01</v>
      </c>
      <c r="I995" s="65">
        <v>73.39</v>
      </c>
      <c r="J995" s="80"/>
      <c r="K995" s="80"/>
      <c r="L995" s="80"/>
    </row>
    <row r="996" spans="1:12" ht="15" customHeight="1">
      <c r="B996" s="63">
        <v>2012</v>
      </c>
      <c r="C996" s="65">
        <v>82.38</v>
      </c>
      <c r="D996" s="65">
        <v>70.569999999999993</v>
      </c>
      <c r="E996" s="88">
        <v>62.24</v>
      </c>
      <c r="F996" s="80"/>
      <c r="G996" s="80"/>
      <c r="H996" s="65">
        <v>84.4</v>
      </c>
      <c r="I996" s="65">
        <v>70.75</v>
      </c>
      <c r="J996" s="88">
        <v>63.79</v>
      </c>
      <c r="K996" s="80"/>
      <c r="L996" s="80"/>
    </row>
    <row r="997" spans="1:12" ht="15" customHeight="1">
      <c r="B997" s="63">
        <v>2011</v>
      </c>
      <c r="C997" s="65">
        <v>79.180000000000007</v>
      </c>
      <c r="D997" s="65">
        <v>66.489999999999995</v>
      </c>
      <c r="E997" s="88">
        <v>57.48</v>
      </c>
      <c r="F997" s="65">
        <v>51.63</v>
      </c>
      <c r="G997" s="80"/>
      <c r="H997" s="65">
        <v>79.89</v>
      </c>
      <c r="I997" s="65">
        <v>63.17</v>
      </c>
      <c r="J997" s="88">
        <v>52.97</v>
      </c>
      <c r="K997" s="65">
        <v>45.33</v>
      </c>
      <c r="L997" s="80"/>
    </row>
    <row r="998" spans="1:12" ht="15" customHeight="1">
      <c r="B998" s="63">
        <v>2010</v>
      </c>
      <c r="C998" s="65">
        <v>79.62</v>
      </c>
      <c r="D998" s="65">
        <v>64.81</v>
      </c>
      <c r="E998" s="88">
        <v>53.38</v>
      </c>
      <c r="F998" s="65">
        <v>47.42</v>
      </c>
      <c r="G998" s="65">
        <v>43.74</v>
      </c>
      <c r="H998" s="65">
        <v>74.430000000000007</v>
      </c>
      <c r="I998" s="65">
        <v>60.91</v>
      </c>
      <c r="J998" s="88">
        <v>49.69</v>
      </c>
      <c r="K998" s="65">
        <v>43.45</v>
      </c>
      <c r="L998" s="65">
        <v>40.33</v>
      </c>
    </row>
    <row r="999" spans="1:12" ht="15" customHeight="1">
      <c r="B999" s="63">
        <v>2009</v>
      </c>
      <c r="C999" s="65">
        <v>81.94</v>
      </c>
      <c r="D999" s="65">
        <v>68.52</v>
      </c>
      <c r="E999" s="65">
        <v>58.02</v>
      </c>
      <c r="F999" s="65">
        <v>50.76</v>
      </c>
      <c r="G999" s="65">
        <v>46.12</v>
      </c>
      <c r="H999" s="65">
        <v>83.67</v>
      </c>
      <c r="I999" s="65">
        <v>69.64</v>
      </c>
      <c r="J999" s="65">
        <v>56.12</v>
      </c>
      <c r="K999" s="65">
        <v>45.66</v>
      </c>
      <c r="L999" s="65">
        <v>39.799999999999997</v>
      </c>
    </row>
    <row r="1000" spans="1:12" ht="15" customHeight="1">
      <c r="B1000" s="63">
        <v>2008</v>
      </c>
      <c r="C1000" s="65">
        <v>83.28</v>
      </c>
      <c r="D1000" s="65">
        <v>68.819999999999993</v>
      </c>
      <c r="E1000" s="65">
        <v>57</v>
      </c>
      <c r="F1000" s="65">
        <v>46.97</v>
      </c>
      <c r="G1000" s="65">
        <v>40.590000000000003</v>
      </c>
      <c r="H1000" s="65">
        <v>81.93</v>
      </c>
      <c r="I1000" s="65">
        <v>66.19</v>
      </c>
      <c r="J1000" s="65">
        <v>52.24</v>
      </c>
      <c r="K1000" s="65">
        <v>40.07</v>
      </c>
      <c r="L1000" s="65">
        <v>30.41</v>
      </c>
    </row>
    <row r="1001" spans="1:12" ht="15" customHeight="1">
      <c r="B1001" s="58" t="s">
        <v>180</v>
      </c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</row>
    <row r="1002" spans="1:12" s="32" customFormat="1" ht="15" customHeight="1">
      <c r="A1002" s="12"/>
      <c r="B1002" s="174">
        <v>2015</v>
      </c>
      <c r="C1002" s="83"/>
      <c r="D1002" s="80"/>
      <c r="E1002" s="80"/>
      <c r="F1002" s="80"/>
      <c r="G1002" s="80"/>
      <c r="H1002" s="83"/>
      <c r="I1002" s="80"/>
      <c r="J1002" s="80"/>
      <c r="K1002" s="80"/>
      <c r="L1002" s="80"/>
    </row>
    <row r="1003" spans="1:12" s="32" customFormat="1" ht="15" customHeight="1">
      <c r="A1003" s="12"/>
      <c r="B1003" s="174">
        <v>2014</v>
      </c>
      <c r="C1003" s="65">
        <v>77.36</v>
      </c>
      <c r="D1003" s="80"/>
      <c r="E1003" s="80"/>
      <c r="F1003" s="80"/>
      <c r="G1003" s="80"/>
      <c r="H1003" s="65">
        <v>81.819999999999993</v>
      </c>
      <c r="I1003" s="80"/>
      <c r="J1003" s="80"/>
      <c r="K1003" s="80"/>
      <c r="L1003" s="80"/>
    </row>
    <row r="1004" spans="1:12" s="32" customFormat="1" ht="15" customHeight="1">
      <c r="A1004" s="12"/>
      <c r="B1004" s="63">
        <v>2013</v>
      </c>
      <c r="C1004" s="65">
        <v>83.53</v>
      </c>
      <c r="D1004" s="65">
        <v>68.239999999999995</v>
      </c>
      <c r="E1004" s="80"/>
      <c r="F1004" s="80"/>
      <c r="G1004" s="80"/>
      <c r="H1004" s="65">
        <v>90</v>
      </c>
      <c r="I1004" s="65">
        <v>73.33</v>
      </c>
      <c r="J1004" s="80"/>
      <c r="K1004" s="80"/>
      <c r="L1004" s="80"/>
    </row>
    <row r="1005" spans="1:12" ht="15" customHeight="1">
      <c r="B1005" s="63">
        <v>2012</v>
      </c>
      <c r="C1005" s="65">
        <v>78.72</v>
      </c>
      <c r="D1005" s="65">
        <v>61.7</v>
      </c>
      <c r="E1005" s="88">
        <v>58.51</v>
      </c>
      <c r="F1005" s="80"/>
      <c r="G1005" s="80"/>
      <c r="H1005" s="65">
        <v>71.05</v>
      </c>
      <c r="I1005" s="65">
        <v>60.53</v>
      </c>
      <c r="J1005" s="88">
        <v>55.26</v>
      </c>
      <c r="K1005" s="80"/>
      <c r="L1005" s="80"/>
    </row>
    <row r="1006" spans="1:12" ht="15" customHeight="1">
      <c r="B1006" s="63">
        <v>2011</v>
      </c>
      <c r="C1006" s="65">
        <v>71.430000000000007</v>
      </c>
      <c r="D1006" s="65">
        <v>60.71</v>
      </c>
      <c r="E1006" s="88">
        <v>53.57</v>
      </c>
      <c r="F1006" s="65">
        <v>48.21</v>
      </c>
      <c r="G1006" s="80"/>
      <c r="H1006" s="65">
        <v>77.27</v>
      </c>
      <c r="I1006" s="65">
        <v>54.55</v>
      </c>
      <c r="J1006" s="88">
        <v>50</v>
      </c>
      <c r="K1006" s="65">
        <v>45.45</v>
      </c>
      <c r="L1006" s="80"/>
    </row>
    <row r="1007" spans="1:12" ht="15" customHeight="1">
      <c r="B1007" s="63">
        <v>2010</v>
      </c>
      <c r="C1007" s="65">
        <v>81</v>
      </c>
      <c r="D1007" s="65">
        <v>59</v>
      </c>
      <c r="E1007" s="88">
        <v>49</v>
      </c>
      <c r="F1007" s="65">
        <v>46</v>
      </c>
      <c r="G1007" s="65">
        <v>42</v>
      </c>
      <c r="H1007" s="65">
        <v>64.81</v>
      </c>
      <c r="I1007" s="65">
        <v>53.7</v>
      </c>
      <c r="J1007" s="88">
        <v>35.19</v>
      </c>
      <c r="K1007" s="65">
        <v>27.78</v>
      </c>
      <c r="L1007" s="65">
        <v>27.78</v>
      </c>
    </row>
    <row r="1008" spans="1:12" ht="15" customHeight="1">
      <c r="B1008" s="63">
        <v>2009</v>
      </c>
      <c r="C1008" s="65">
        <v>74.05</v>
      </c>
      <c r="D1008" s="65">
        <v>59.54</v>
      </c>
      <c r="E1008" s="65">
        <v>51.15</v>
      </c>
      <c r="F1008" s="65">
        <v>41.98</v>
      </c>
      <c r="G1008" s="65">
        <v>35.880000000000003</v>
      </c>
      <c r="H1008" s="65">
        <v>79.66</v>
      </c>
      <c r="I1008" s="65">
        <v>59.32</v>
      </c>
      <c r="J1008" s="65">
        <v>50.85</v>
      </c>
      <c r="K1008" s="65">
        <v>38.979999999999997</v>
      </c>
      <c r="L1008" s="65">
        <v>37.29</v>
      </c>
    </row>
    <row r="1009" spans="1:12" ht="15" customHeight="1">
      <c r="B1009" s="63">
        <v>2008</v>
      </c>
      <c r="C1009" s="65">
        <v>79.27</v>
      </c>
      <c r="D1009" s="65">
        <v>68.290000000000006</v>
      </c>
      <c r="E1009" s="65">
        <v>58.54</v>
      </c>
      <c r="F1009" s="65">
        <v>51.22</v>
      </c>
      <c r="G1009" s="65">
        <v>42.07</v>
      </c>
      <c r="H1009" s="65">
        <v>84.21</v>
      </c>
      <c r="I1009" s="65">
        <v>68.42</v>
      </c>
      <c r="J1009" s="65">
        <v>57.89</v>
      </c>
      <c r="K1009" s="65">
        <v>42.11</v>
      </c>
      <c r="L1009" s="65">
        <v>29.82</v>
      </c>
    </row>
    <row r="1010" spans="1:12" ht="15" customHeight="1">
      <c r="B1010" s="58" t="s">
        <v>181</v>
      </c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</row>
    <row r="1011" spans="1:12" s="32" customFormat="1" ht="15" customHeight="1">
      <c r="A1011" s="12"/>
      <c r="B1011" s="174">
        <v>2015</v>
      </c>
      <c r="C1011" s="83"/>
      <c r="D1011" s="80"/>
      <c r="E1011" s="80"/>
      <c r="F1011" s="80"/>
      <c r="G1011" s="80"/>
      <c r="H1011" s="83"/>
      <c r="I1011" s="80"/>
      <c r="J1011" s="80"/>
      <c r="K1011" s="80"/>
      <c r="L1011" s="80"/>
    </row>
    <row r="1012" spans="1:12" s="32" customFormat="1" ht="15" customHeight="1">
      <c r="A1012" s="12"/>
      <c r="B1012" s="174">
        <v>2014</v>
      </c>
      <c r="C1012" s="65">
        <v>81.819999999999993</v>
      </c>
      <c r="D1012" s="80"/>
      <c r="E1012" s="80"/>
      <c r="F1012" s="80"/>
      <c r="G1012" s="80"/>
      <c r="H1012" s="65">
        <v>88.24</v>
      </c>
      <c r="I1012" s="80"/>
      <c r="J1012" s="80"/>
      <c r="K1012" s="80"/>
      <c r="L1012" s="80"/>
    </row>
    <row r="1013" spans="1:12" s="32" customFormat="1" ht="15" customHeight="1">
      <c r="A1013" s="12"/>
      <c r="B1013" s="63">
        <v>2013</v>
      </c>
      <c r="C1013" s="65">
        <v>82.5</v>
      </c>
      <c r="D1013" s="65">
        <v>69.58</v>
      </c>
      <c r="E1013" s="80"/>
      <c r="F1013" s="80"/>
      <c r="G1013" s="80"/>
      <c r="H1013" s="65">
        <v>91.74</v>
      </c>
      <c r="I1013" s="65">
        <v>78.900000000000006</v>
      </c>
      <c r="J1013" s="80"/>
      <c r="K1013" s="80"/>
      <c r="L1013" s="80"/>
    </row>
    <row r="1014" spans="1:12" ht="15" customHeight="1">
      <c r="B1014" s="63">
        <v>2012</v>
      </c>
      <c r="C1014" s="65">
        <v>76.72</v>
      </c>
      <c r="D1014" s="65">
        <v>65.61</v>
      </c>
      <c r="E1014" s="88">
        <v>55.56</v>
      </c>
      <c r="F1014" s="80"/>
      <c r="G1014" s="80"/>
      <c r="H1014" s="65">
        <v>85.51</v>
      </c>
      <c r="I1014" s="65">
        <v>71.010000000000005</v>
      </c>
      <c r="J1014" s="88">
        <v>65.22</v>
      </c>
      <c r="K1014" s="80"/>
      <c r="L1014" s="80"/>
    </row>
    <row r="1015" spans="1:12" ht="15" customHeight="1">
      <c r="B1015" s="63">
        <v>2011</v>
      </c>
      <c r="C1015" s="65">
        <v>74.16</v>
      </c>
      <c r="D1015" s="65">
        <v>62.92</v>
      </c>
      <c r="E1015" s="88">
        <v>53.93</v>
      </c>
      <c r="F1015" s="65">
        <v>49.44</v>
      </c>
      <c r="G1015" s="80"/>
      <c r="H1015" s="65">
        <v>82.14</v>
      </c>
      <c r="I1015" s="65">
        <v>64.290000000000006</v>
      </c>
      <c r="J1015" s="88">
        <v>54.76</v>
      </c>
      <c r="K1015" s="65">
        <v>51.19</v>
      </c>
      <c r="L1015" s="80"/>
    </row>
    <row r="1016" spans="1:12" ht="15" customHeight="1">
      <c r="B1016" s="63">
        <v>2010</v>
      </c>
      <c r="C1016" s="65">
        <v>83.25</v>
      </c>
      <c r="D1016" s="65">
        <v>64.400000000000006</v>
      </c>
      <c r="E1016" s="88">
        <v>53.4</v>
      </c>
      <c r="F1016" s="65">
        <v>46.07</v>
      </c>
      <c r="G1016" s="65">
        <v>40.31</v>
      </c>
      <c r="H1016" s="65">
        <v>80.95</v>
      </c>
      <c r="I1016" s="65">
        <v>58.73</v>
      </c>
      <c r="J1016" s="88">
        <v>46.83</v>
      </c>
      <c r="K1016" s="65">
        <v>38.89</v>
      </c>
      <c r="L1016" s="65">
        <v>33.33</v>
      </c>
    </row>
    <row r="1017" spans="1:12" ht="15" customHeight="1">
      <c r="B1017" s="63">
        <v>2009</v>
      </c>
      <c r="C1017" s="65">
        <v>76.239999999999995</v>
      </c>
      <c r="D1017" s="65">
        <v>62.87</v>
      </c>
      <c r="E1017" s="65">
        <v>55.94</v>
      </c>
      <c r="F1017" s="65">
        <v>50</v>
      </c>
      <c r="G1017" s="65">
        <v>45.05</v>
      </c>
      <c r="H1017" s="65">
        <v>82.61</v>
      </c>
      <c r="I1017" s="65">
        <v>60.87</v>
      </c>
      <c r="J1017" s="65">
        <v>47.83</v>
      </c>
      <c r="K1017" s="65">
        <v>41.3</v>
      </c>
      <c r="L1017" s="65">
        <v>40.22</v>
      </c>
    </row>
    <row r="1018" spans="1:12" ht="15" customHeight="1">
      <c r="B1018" s="63">
        <v>2008</v>
      </c>
      <c r="C1018" s="65">
        <v>84.47</v>
      </c>
      <c r="D1018" s="65">
        <v>71.66</v>
      </c>
      <c r="E1018" s="65">
        <v>59.95</v>
      </c>
      <c r="F1018" s="65">
        <v>50.68</v>
      </c>
      <c r="G1018" s="65">
        <v>43.87</v>
      </c>
      <c r="H1018" s="65">
        <v>87.03</v>
      </c>
      <c r="I1018" s="65">
        <v>68.11</v>
      </c>
      <c r="J1018" s="65">
        <v>51.35</v>
      </c>
      <c r="K1018" s="65">
        <v>36.22</v>
      </c>
      <c r="L1018" s="65">
        <v>30.81</v>
      </c>
    </row>
    <row r="1019" spans="1:12" ht="15" customHeight="1">
      <c r="B1019" s="58" t="s">
        <v>182</v>
      </c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</row>
    <row r="1020" spans="1:12" s="32" customFormat="1" ht="15" customHeight="1">
      <c r="A1020" s="12"/>
      <c r="B1020" s="174">
        <v>2015</v>
      </c>
      <c r="C1020" s="83"/>
      <c r="D1020" s="80"/>
      <c r="E1020" s="80"/>
      <c r="F1020" s="80"/>
      <c r="G1020" s="80"/>
      <c r="H1020" s="83"/>
      <c r="I1020" s="80"/>
      <c r="J1020" s="80"/>
      <c r="K1020" s="80"/>
      <c r="L1020" s="80"/>
    </row>
    <row r="1021" spans="1:12" s="32" customFormat="1" ht="15" customHeight="1">
      <c r="A1021" s="12"/>
      <c r="B1021" s="174">
        <v>2014</v>
      </c>
      <c r="C1021" s="65">
        <v>61.54</v>
      </c>
      <c r="D1021" s="80"/>
      <c r="E1021" s="80"/>
      <c r="F1021" s="80"/>
      <c r="G1021" s="80"/>
      <c r="H1021" s="65">
        <v>83.33</v>
      </c>
      <c r="I1021" s="80"/>
      <c r="J1021" s="80"/>
      <c r="K1021" s="80"/>
      <c r="L1021" s="80"/>
    </row>
    <row r="1022" spans="1:12" s="32" customFormat="1" ht="15" customHeight="1">
      <c r="A1022" s="12"/>
      <c r="B1022" s="63">
        <v>2013</v>
      </c>
      <c r="C1022" s="65">
        <v>72.73</v>
      </c>
      <c r="D1022" s="65">
        <v>63.64</v>
      </c>
      <c r="E1022" s="80"/>
      <c r="F1022" s="80"/>
      <c r="G1022" s="80"/>
      <c r="H1022" s="65">
        <v>88.89</v>
      </c>
      <c r="I1022" s="65">
        <v>77.78</v>
      </c>
      <c r="J1022" s="80"/>
      <c r="K1022" s="80"/>
      <c r="L1022" s="80"/>
    </row>
    <row r="1023" spans="1:12" ht="15" customHeight="1">
      <c r="B1023" s="63">
        <v>2012</v>
      </c>
      <c r="C1023" s="65">
        <v>50</v>
      </c>
      <c r="D1023" s="65">
        <v>50</v>
      </c>
      <c r="E1023" s="88">
        <v>38.89</v>
      </c>
      <c r="F1023" s="80"/>
      <c r="G1023" s="80"/>
      <c r="H1023" s="65">
        <v>75</v>
      </c>
      <c r="I1023" s="65">
        <v>75</v>
      </c>
      <c r="J1023" s="88">
        <v>62.5</v>
      </c>
      <c r="K1023" s="80"/>
      <c r="L1023" s="80"/>
    </row>
    <row r="1024" spans="1:12" ht="15" customHeight="1">
      <c r="B1024" s="63">
        <v>2011</v>
      </c>
      <c r="C1024" s="65">
        <v>76.47</v>
      </c>
      <c r="D1024" s="65">
        <v>64.709999999999994</v>
      </c>
      <c r="E1024" s="88">
        <v>29.41</v>
      </c>
      <c r="F1024" s="65">
        <v>29.41</v>
      </c>
      <c r="G1024" s="80"/>
      <c r="H1024" s="65">
        <v>75</v>
      </c>
      <c r="I1024" s="65">
        <v>41.67</v>
      </c>
      <c r="J1024" s="88">
        <v>25</v>
      </c>
      <c r="K1024" s="65">
        <v>25</v>
      </c>
      <c r="L1024" s="80"/>
    </row>
    <row r="1025" spans="1:12" ht="15" customHeight="1">
      <c r="B1025" s="63">
        <v>2010</v>
      </c>
      <c r="C1025" s="65">
        <v>77.78</v>
      </c>
      <c r="D1025" s="65">
        <v>61.11</v>
      </c>
      <c r="E1025" s="88">
        <v>50</v>
      </c>
      <c r="F1025" s="65">
        <v>38.89</v>
      </c>
      <c r="G1025" s="65">
        <v>27.78</v>
      </c>
      <c r="H1025" s="65">
        <v>40</v>
      </c>
      <c r="I1025" s="65">
        <v>40</v>
      </c>
      <c r="J1025" s="88">
        <v>30</v>
      </c>
      <c r="K1025" s="65">
        <v>30</v>
      </c>
      <c r="L1025" s="65">
        <v>20</v>
      </c>
    </row>
    <row r="1026" spans="1:12" ht="15" customHeight="1">
      <c r="B1026" s="63">
        <v>2009</v>
      </c>
      <c r="C1026" s="65">
        <v>55.56</v>
      </c>
      <c r="D1026" s="65">
        <v>55.56</v>
      </c>
      <c r="E1026" s="65">
        <v>55.56</v>
      </c>
      <c r="F1026" s="65">
        <v>50</v>
      </c>
      <c r="G1026" s="65">
        <v>44.44</v>
      </c>
      <c r="H1026" s="65">
        <v>75</v>
      </c>
      <c r="I1026" s="65">
        <v>25</v>
      </c>
      <c r="J1026" s="65">
        <v>25</v>
      </c>
      <c r="K1026" s="65">
        <v>25</v>
      </c>
      <c r="L1026" s="65">
        <v>25</v>
      </c>
    </row>
    <row r="1027" spans="1:12" ht="15" customHeight="1">
      <c r="B1027" s="63">
        <v>2008</v>
      </c>
      <c r="C1027" s="65">
        <v>59.18</v>
      </c>
      <c r="D1027" s="65">
        <v>48.98</v>
      </c>
      <c r="E1027" s="65">
        <v>28.57</v>
      </c>
      <c r="F1027" s="65">
        <v>22.45</v>
      </c>
      <c r="G1027" s="65">
        <v>18.37</v>
      </c>
      <c r="H1027" s="65">
        <v>78.95</v>
      </c>
      <c r="I1027" s="65">
        <v>63.16</v>
      </c>
      <c r="J1027" s="65">
        <v>52.63</v>
      </c>
      <c r="K1027" s="65">
        <v>31.58</v>
      </c>
      <c r="L1027" s="65">
        <v>26.32</v>
      </c>
    </row>
    <row r="1028" spans="1:12" ht="15" customHeight="1">
      <c r="B1028" s="58" t="s">
        <v>183</v>
      </c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</row>
    <row r="1029" spans="1:12" s="32" customFormat="1" ht="15" customHeight="1">
      <c r="A1029" s="12"/>
      <c r="B1029" s="174">
        <v>2015</v>
      </c>
      <c r="C1029" s="83"/>
      <c r="D1029" s="80"/>
      <c r="E1029" s="80"/>
      <c r="F1029" s="80"/>
      <c r="G1029" s="80"/>
      <c r="H1029" s="83"/>
      <c r="I1029" s="80"/>
      <c r="J1029" s="80"/>
      <c r="K1029" s="80"/>
      <c r="L1029" s="80"/>
    </row>
    <row r="1030" spans="1:12" s="32" customFormat="1" ht="15" customHeight="1">
      <c r="A1030" s="12"/>
      <c r="B1030" s="174">
        <v>2014</v>
      </c>
      <c r="C1030" s="65">
        <v>82.5</v>
      </c>
      <c r="D1030" s="80"/>
      <c r="E1030" s="80"/>
      <c r="F1030" s="80"/>
      <c r="G1030" s="80"/>
      <c r="H1030" s="65">
        <v>94.44</v>
      </c>
      <c r="I1030" s="80"/>
      <c r="J1030" s="80"/>
      <c r="K1030" s="80"/>
      <c r="L1030" s="80"/>
    </row>
    <row r="1031" spans="1:12" s="32" customFormat="1" ht="15" customHeight="1">
      <c r="A1031" s="12"/>
      <c r="B1031" s="63">
        <v>2013</v>
      </c>
      <c r="C1031" s="65">
        <v>76.36</v>
      </c>
      <c r="D1031" s="65">
        <v>63.64</v>
      </c>
      <c r="E1031" s="80"/>
      <c r="F1031" s="80"/>
      <c r="G1031" s="80"/>
      <c r="H1031" s="65">
        <v>61.54</v>
      </c>
      <c r="I1031" s="65">
        <v>42.31</v>
      </c>
      <c r="J1031" s="80"/>
      <c r="K1031" s="80"/>
      <c r="L1031" s="80"/>
    </row>
    <row r="1032" spans="1:12" ht="15" customHeight="1">
      <c r="B1032" s="63">
        <v>2012</v>
      </c>
      <c r="C1032" s="65">
        <v>69.84</v>
      </c>
      <c r="D1032" s="65">
        <v>60.32</v>
      </c>
      <c r="E1032" s="88">
        <v>52.38</v>
      </c>
      <c r="F1032" s="80"/>
      <c r="G1032" s="80"/>
      <c r="H1032" s="65">
        <v>75</v>
      </c>
      <c r="I1032" s="65">
        <v>70.83</v>
      </c>
      <c r="J1032" s="88">
        <v>50</v>
      </c>
      <c r="K1032" s="80"/>
      <c r="L1032" s="80"/>
    </row>
    <row r="1033" spans="1:12" ht="15" customHeight="1">
      <c r="B1033" s="63">
        <v>2011</v>
      </c>
      <c r="C1033" s="65">
        <v>76.56</v>
      </c>
      <c r="D1033" s="65">
        <v>60.94</v>
      </c>
      <c r="E1033" s="88">
        <v>48.44</v>
      </c>
      <c r="F1033" s="65">
        <v>40.630000000000003</v>
      </c>
      <c r="G1033" s="80"/>
      <c r="H1033" s="65">
        <v>79.41</v>
      </c>
      <c r="I1033" s="65">
        <v>58.82</v>
      </c>
      <c r="J1033" s="88">
        <v>41.18</v>
      </c>
      <c r="K1033" s="65">
        <v>35.29</v>
      </c>
      <c r="L1033" s="80"/>
    </row>
    <row r="1034" spans="1:12" ht="15" customHeight="1">
      <c r="B1034" s="63">
        <v>2010</v>
      </c>
      <c r="C1034" s="65">
        <v>75.930000000000007</v>
      </c>
      <c r="D1034" s="65">
        <v>62.96</v>
      </c>
      <c r="E1034" s="88">
        <v>51.85</v>
      </c>
      <c r="F1034" s="65">
        <v>44.44</v>
      </c>
      <c r="G1034" s="65">
        <v>37.04</v>
      </c>
      <c r="H1034" s="65">
        <v>59.46</v>
      </c>
      <c r="I1034" s="65">
        <v>40.54</v>
      </c>
      <c r="J1034" s="88">
        <v>24.32</v>
      </c>
      <c r="K1034" s="65">
        <v>16.22</v>
      </c>
      <c r="L1034" s="65">
        <v>16.22</v>
      </c>
    </row>
    <row r="1035" spans="1:12" ht="15" customHeight="1">
      <c r="B1035" s="63">
        <v>2009</v>
      </c>
      <c r="C1035" s="65">
        <v>77.61</v>
      </c>
      <c r="D1035" s="65">
        <v>64.180000000000007</v>
      </c>
      <c r="E1035" s="65">
        <v>44.78</v>
      </c>
      <c r="F1035" s="65">
        <v>37.31</v>
      </c>
      <c r="G1035" s="65">
        <v>32.840000000000003</v>
      </c>
      <c r="H1035" s="65">
        <v>65.38</v>
      </c>
      <c r="I1035" s="65">
        <v>38.46</v>
      </c>
      <c r="J1035" s="65">
        <v>34.619999999999997</v>
      </c>
      <c r="K1035" s="65">
        <v>26.92</v>
      </c>
      <c r="L1035" s="65">
        <v>19.23</v>
      </c>
    </row>
    <row r="1036" spans="1:12" ht="15" customHeight="1">
      <c r="B1036" s="63">
        <v>2008</v>
      </c>
      <c r="C1036" s="65">
        <v>80</v>
      </c>
      <c r="D1036" s="65">
        <v>65</v>
      </c>
      <c r="E1036" s="65">
        <v>56.67</v>
      </c>
      <c r="F1036" s="65">
        <v>48.33</v>
      </c>
      <c r="G1036" s="65">
        <v>36.67</v>
      </c>
      <c r="H1036" s="65">
        <v>71.430000000000007</v>
      </c>
      <c r="I1036" s="65">
        <v>52.38</v>
      </c>
      <c r="J1036" s="65">
        <v>40.479999999999997</v>
      </c>
      <c r="K1036" s="65">
        <v>30.95</v>
      </c>
      <c r="L1036" s="65">
        <v>23.81</v>
      </c>
    </row>
    <row r="1037" spans="1:12" ht="15" customHeight="1">
      <c r="B1037" s="57" t="s">
        <v>18</v>
      </c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</row>
    <row r="1038" spans="1:12" ht="15" customHeight="1">
      <c r="B1038" s="58" t="s">
        <v>289</v>
      </c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</row>
    <row r="1039" spans="1:12" s="32" customFormat="1" ht="15" customHeight="1">
      <c r="A1039" s="12"/>
      <c r="B1039" s="174">
        <v>2015</v>
      </c>
      <c r="C1039" s="83"/>
      <c r="D1039" s="80"/>
      <c r="E1039" s="80"/>
      <c r="F1039" s="80"/>
      <c r="G1039" s="80"/>
      <c r="H1039" s="83"/>
      <c r="I1039" s="80"/>
      <c r="J1039" s="80"/>
      <c r="K1039" s="80"/>
      <c r="L1039" s="80"/>
    </row>
    <row r="1040" spans="1:12" s="32" customFormat="1" ht="15" customHeight="1">
      <c r="A1040" s="12"/>
      <c r="B1040" s="174">
        <v>2014</v>
      </c>
      <c r="C1040" s="65">
        <v>72.97</v>
      </c>
      <c r="D1040" s="80"/>
      <c r="E1040" s="80"/>
      <c r="F1040" s="80"/>
      <c r="G1040" s="80"/>
      <c r="H1040" s="65">
        <v>89.39</v>
      </c>
      <c r="I1040" s="80"/>
      <c r="J1040" s="80"/>
      <c r="K1040" s="80"/>
      <c r="L1040" s="80"/>
    </row>
    <row r="1041" spans="1:12" s="32" customFormat="1" ht="15" customHeight="1">
      <c r="A1041" s="12"/>
      <c r="B1041" s="63">
        <v>2013</v>
      </c>
      <c r="C1041" s="65">
        <v>73.3</v>
      </c>
      <c r="D1041" s="65">
        <v>57.9</v>
      </c>
      <c r="E1041" s="80"/>
      <c r="F1041" s="80"/>
      <c r="G1041" s="80"/>
      <c r="H1041" s="65">
        <v>90.02</v>
      </c>
      <c r="I1041" s="65">
        <v>78.37</v>
      </c>
      <c r="J1041" s="80"/>
      <c r="K1041" s="80"/>
      <c r="L1041" s="80"/>
    </row>
    <row r="1042" spans="1:12" ht="15" customHeight="1">
      <c r="B1042" s="63">
        <v>2012</v>
      </c>
      <c r="C1042" s="65">
        <v>70.83</v>
      </c>
      <c r="D1042" s="65">
        <v>55.08</v>
      </c>
      <c r="E1042" s="88">
        <v>45.84</v>
      </c>
      <c r="F1042" s="80"/>
      <c r="G1042" s="80"/>
      <c r="H1042" s="65">
        <v>88.16</v>
      </c>
      <c r="I1042" s="65">
        <v>76.88</v>
      </c>
      <c r="J1042" s="88">
        <v>67.63</v>
      </c>
      <c r="K1042" s="80"/>
      <c r="L1042" s="80"/>
    </row>
    <row r="1043" spans="1:12" ht="15" customHeight="1">
      <c r="B1043" s="63">
        <v>2011</v>
      </c>
      <c r="C1043" s="65">
        <v>70.989999999999995</v>
      </c>
      <c r="D1043" s="65">
        <v>54.13</v>
      </c>
      <c r="E1043" s="88">
        <v>44.83</v>
      </c>
      <c r="F1043" s="65">
        <v>38.590000000000003</v>
      </c>
      <c r="G1043" s="80"/>
      <c r="H1043" s="65">
        <v>87.86</v>
      </c>
      <c r="I1043" s="65">
        <v>74.34</v>
      </c>
      <c r="J1043" s="88">
        <v>65.34</v>
      </c>
      <c r="K1043" s="65">
        <v>58.33</v>
      </c>
      <c r="L1043" s="80"/>
    </row>
    <row r="1044" spans="1:12" ht="15" customHeight="1">
      <c r="B1044" s="63">
        <v>2010</v>
      </c>
      <c r="C1044" s="65">
        <v>70.48</v>
      </c>
      <c r="D1044" s="65">
        <v>52.13</v>
      </c>
      <c r="E1044" s="65">
        <v>41.85</v>
      </c>
      <c r="F1044" s="65">
        <v>35.51</v>
      </c>
      <c r="G1044" s="65">
        <v>31.45</v>
      </c>
      <c r="H1044" s="65">
        <v>84.21</v>
      </c>
      <c r="I1044" s="65">
        <v>70.69</v>
      </c>
      <c r="J1044" s="65">
        <v>59.49</v>
      </c>
      <c r="K1044" s="65">
        <v>51.51</v>
      </c>
      <c r="L1044" s="65">
        <v>46.43</v>
      </c>
    </row>
    <row r="1045" spans="1:12" ht="15" customHeight="1">
      <c r="B1045" s="63">
        <v>2009</v>
      </c>
      <c r="C1045" s="65">
        <v>73.52</v>
      </c>
      <c r="D1045" s="65">
        <v>55.06</v>
      </c>
      <c r="E1045" s="65">
        <v>43.66</v>
      </c>
      <c r="F1045" s="65">
        <v>36.46</v>
      </c>
      <c r="G1045" s="65">
        <v>31.78</v>
      </c>
      <c r="H1045" s="65">
        <v>86.86</v>
      </c>
      <c r="I1045" s="65">
        <v>72.03</v>
      </c>
      <c r="J1045" s="65">
        <v>60.06</v>
      </c>
      <c r="K1045" s="65">
        <v>51.73</v>
      </c>
      <c r="L1045" s="65">
        <v>45.52</v>
      </c>
    </row>
    <row r="1046" spans="1:12" ht="15" customHeight="1">
      <c r="B1046" s="63">
        <v>2008</v>
      </c>
      <c r="C1046" s="65">
        <v>76.09</v>
      </c>
      <c r="D1046" s="65">
        <v>57.18</v>
      </c>
      <c r="E1046" s="65">
        <v>44.5</v>
      </c>
      <c r="F1046" s="65">
        <v>36.32</v>
      </c>
      <c r="G1046" s="65">
        <v>30.81</v>
      </c>
      <c r="H1046" s="65">
        <v>85.91</v>
      </c>
      <c r="I1046" s="65">
        <v>73.05</v>
      </c>
      <c r="J1046" s="65">
        <v>60.67</v>
      </c>
      <c r="K1046" s="65">
        <v>51.67</v>
      </c>
      <c r="L1046" s="65">
        <v>44.4</v>
      </c>
    </row>
    <row r="1047" spans="1:12" ht="15" customHeight="1">
      <c r="B1047" s="57" t="s">
        <v>25</v>
      </c>
      <c r="C1047" s="57"/>
      <c r="D1047" s="57"/>
      <c r="E1047" s="57"/>
      <c r="F1047" s="57"/>
      <c r="G1047" s="57"/>
      <c r="H1047" s="57"/>
      <c r="I1047" s="57"/>
      <c r="J1047" s="57"/>
      <c r="K1047" s="57"/>
      <c r="L1047" s="57"/>
    </row>
    <row r="1048" spans="1:12" ht="15" customHeight="1">
      <c r="B1048" s="58" t="s">
        <v>184</v>
      </c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</row>
    <row r="1049" spans="1:12" s="32" customFormat="1" ht="15" customHeight="1">
      <c r="A1049" s="12"/>
      <c r="B1049" s="174">
        <v>2015</v>
      </c>
      <c r="C1049" s="83"/>
      <c r="D1049" s="80"/>
      <c r="E1049" s="80"/>
      <c r="F1049" s="80"/>
      <c r="G1049" s="80"/>
      <c r="H1049" s="83"/>
      <c r="I1049" s="80"/>
      <c r="J1049" s="80"/>
      <c r="K1049" s="80"/>
      <c r="L1049" s="80"/>
    </row>
    <row r="1050" spans="1:12" s="32" customFormat="1" ht="15" customHeight="1">
      <c r="A1050" s="12"/>
      <c r="B1050" s="174">
        <v>2014</v>
      </c>
      <c r="C1050" s="65">
        <v>65.739999999999995</v>
      </c>
      <c r="D1050" s="80"/>
      <c r="E1050" s="80"/>
      <c r="F1050" s="80"/>
      <c r="G1050" s="80"/>
      <c r="H1050" s="65">
        <v>78.78</v>
      </c>
      <c r="I1050" s="80"/>
      <c r="J1050" s="80"/>
      <c r="K1050" s="80"/>
      <c r="L1050" s="80"/>
    </row>
    <row r="1051" spans="1:12" s="32" customFormat="1" ht="15" customHeight="1">
      <c r="A1051" s="12"/>
      <c r="B1051" s="63">
        <v>2013</v>
      </c>
      <c r="C1051" s="65">
        <v>65.260000000000005</v>
      </c>
      <c r="D1051" s="65">
        <v>47.25</v>
      </c>
      <c r="E1051" s="80"/>
      <c r="F1051" s="80"/>
      <c r="G1051" s="80"/>
      <c r="H1051" s="65">
        <v>85.01</v>
      </c>
      <c r="I1051" s="65">
        <v>73.39</v>
      </c>
      <c r="J1051" s="80"/>
      <c r="K1051" s="80"/>
      <c r="L1051" s="80"/>
    </row>
    <row r="1052" spans="1:12" ht="15" customHeight="1">
      <c r="B1052" s="63">
        <v>2012</v>
      </c>
      <c r="C1052" s="65">
        <v>64.09</v>
      </c>
      <c r="D1052" s="65">
        <v>46.31</v>
      </c>
      <c r="E1052" s="88">
        <v>36.83</v>
      </c>
      <c r="F1052" s="80"/>
      <c r="G1052" s="80"/>
      <c r="H1052" s="65">
        <v>75</v>
      </c>
      <c r="I1052" s="65">
        <v>59.72</v>
      </c>
      <c r="J1052" s="88">
        <v>48.33</v>
      </c>
      <c r="K1052" s="80"/>
      <c r="L1052" s="80"/>
    </row>
    <row r="1053" spans="1:12" ht="15" customHeight="1">
      <c r="B1053" s="63">
        <v>2011</v>
      </c>
      <c r="C1053" s="65">
        <v>62.14</v>
      </c>
      <c r="D1053" s="65">
        <v>42.91</v>
      </c>
      <c r="E1053" s="88">
        <v>33.299999999999997</v>
      </c>
      <c r="F1053" s="65">
        <v>27.35</v>
      </c>
      <c r="G1053" s="80"/>
      <c r="H1053" s="65">
        <v>71.13</v>
      </c>
      <c r="I1053" s="65">
        <v>54.64</v>
      </c>
      <c r="J1053" s="88">
        <v>45.1</v>
      </c>
      <c r="K1053" s="65">
        <v>41.49</v>
      </c>
      <c r="L1053" s="80"/>
    </row>
    <row r="1054" spans="1:12" ht="15" customHeight="1">
      <c r="B1054" s="63">
        <v>2010</v>
      </c>
      <c r="C1054" s="65">
        <v>62.56</v>
      </c>
      <c r="D1054" s="65">
        <v>41.46</v>
      </c>
      <c r="E1054" s="88">
        <v>31.1</v>
      </c>
      <c r="F1054" s="65">
        <v>25.22</v>
      </c>
      <c r="G1054" s="65">
        <v>21.49</v>
      </c>
      <c r="H1054" s="65">
        <v>74.14</v>
      </c>
      <c r="I1054" s="65">
        <v>60.06</v>
      </c>
      <c r="J1054" s="88">
        <v>48.89</v>
      </c>
      <c r="K1054" s="65">
        <v>42.86</v>
      </c>
      <c r="L1054" s="65">
        <v>37.630000000000003</v>
      </c>
    </row>
    <row r="1055" spans="1:12" ht="15" customHeight="1">
      <c r="B1055" s="63">
        <v>2009</v>
      </c>
      <c r="C1055" s="65">
        <v>66.34</v>
      </c>
      <c r="D1055" s="65">
        <v>44.98</v>
      </c>
      <c r="E1055" s="65">
        <v>33.130000000000003</v>
      </c>
      <c r="F1055" s="65">
        <v>26.39</v>
      </c>
      <c r="G1055" s="65">
        <v>22.37</v>
      </c>
      <c r="H1055" s="65">
        <v>71.91</v>
      </c>
      <c r="I1055" s="65">
        <v>52.17</v>
      </c>
      <c r="J1055" s="65">
        <v>42.31</v>
      </c>
      <c r="K1055" s="65">
        <v>35.119999999999997</v>
      </c>
      <c r="L1055" s="65">
        <v>31.1</v>
      </c>
    </row>
    <row r="1056" spans="1:12" ht="15" customHeight="1">
      <c r="B1056" s="63">
        <v>2008</v>
      </c>
      <c r="C1056" s="65">
        <v>70.17</v>
      </c>
      <c r="D1056" s="65">
        <v>48.3</v>
      </c>
      <c r="E1056" s="65">
        <v>35.06</v>
      </c>
      <c r="F1056" s="65">
        <v>27.23</v>
      </c>
      <c r="G1056" s="65">
        <v>22.32</v>
      </c>
      <c r="H1056" s="65">
        <v>64.930000000000007</v>
      </c>
      <c r="I1056" s="65">
        <v>50</v>
      </c>
      <c r="J1056" s="65">
        <v>39.729999999999997</v>
      </c>
      <c r="K1056" s="65">
        <v>33.15</v>
      </c>
      <c r="L1056" s="65">
        <v>27.95</v>
      </c>
    </row>
    <row r="1057" spans="1:12" ht="15" customHeight="1">
      <c r="B1057" s="58" t="s">
        <v>185</v>
      </c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</row>
    <row r="1058" spans="1:12" s="32" customFormat="1" ht="15" customHeight="1">
      <c r="A1058" s="12"/>
      <c r="B1058" s="174">
        <v>2015</v>
      </c>
      <c r="C1058" s="83"/>
      <c r="D1058" s="80"/>
      <c r="E1058" s="80"/>
      <c r="F1058" s="80"/>
      <c r="G1058" s="80"/>
      <c r="H1058" s="83"/>
      <c r="I1058" s="80"/>
      <c r="J1058" s="80"/>
      <c r="K1058" s="80"/>
      <c r="L1058" s="80"/>
    </row>
    <row r="1059" spans="1:12" s="32" customFormat="1" ht="15" customHeight="1">
      <c r="A1059" s="12"/>
      <c r="B1059" s="174">
        <v>2014</v>
      </c>
      <c r="C1059" s="65">
        <v>92.39</v>
      </c>
      <c r="D1059" s="80"/>
      <c r="E1059" s="80"/>
      <c r="F1059" s="80"/>
      <c r="G1059" s="80"/>
      <c r="H1059" s="65">
        <v>91.28</v>
      </c>
      <c r="I1059" s="80"/>
      <c r="J1059" s="80"/>
      <c r="K1059" s="80"/>
      <c r="L1059" s="80"/>
    </row>
    <row r="1060" spans="1:12" s="32" customFormat="1" ht="15" customHeight="1">
      <c r="A1060" s="12"/>
      <c r="B1060" s="63">
        <v>2013</v>
      </c>
      <c r="C1060" s="65">
        <v>93.92</v>
      </c>
      <c r="D1060" s="65">
        <v>85.21</v>
      </c>
      <c r="E1060" s="80"/>
      <c r="F1060" s="80"/>
      <c r="G1060" s="80"/>
      <c r="H1060" s="65">
        <v>91.52</v>
      </c>
      <c r="I1060" s="65">
        <v>79.86</v>
      </c>
      <c r="J1060" s="80"/>
      <c r="K1060" s="80"/>
      <c r="L1060" s="80"/>
    </row>
    <row r="1061" spans="1:12" ht="15" customHeight="1">
      <c r="B1061" s="63">
        <v>2012</v>
      </c>
      <c r="C1061" s="65">
        <v>91.99</v>
      </c>
      <c r="D1061" s="65">
        <v>82.61</v>
      </c>
      <c r="E1061" s="88">
        <v>74.14</v>
      </c>
      <c r="F1061" s="80"/>
      <c r="G1061" s="80"/>
      <c r="H1061" s="65">
        <v>90.15</v>
      </c>
      <c r="I1061" s="65">
        <v>79.459999999999994</v>
      </c>
      <c r="J1061" s="88">
        <v>70.540000000000006</v>
      </c>
      <c r="K1061" s="80"/>
      <c r="L1061" s="80"/>
    </row>
    <row r="1062" spans="1:12" ht="15" customHeight="1">
      <c r="B1062" s="63">
        <v>2011</v>
      </c>
      <c r="C1062" s="65">
        <v>93.12</v>
      </c>
      <c r="D1062" s="65">
        <v>82.2</v>
      </c>
      <c r="E1062" s="88">
        <v>73.67</v>
      </c>
      <c r="F1062" s="65">
        <v>66.73</v>
      </c>
      <c r="G1062" s="80"/>
      <c r="H1062" s="65">
        <v>90.08</v>
      </c>
      <c r="I1062" s="65">
        <v>76.95</v>
      </c>
      <c r="J1062" s="88">
        <v>68.02</v>
      </c>
      <c r="K1062" s="65">
        <v>60.57</v>
      </c>
      <c r="L1062" s="80"/>
    </row>
    <row r="1063" spans="1:12" ht="15" customHeight="1">
      <c r="B1063" s="63">
        <v>2010</v>
      </c>
      <c r="C1063" s="65">
        <v>93.84</v>
      </c>
      <c r="D1063" s="65">
        <v>83.59</v>
      </c>
      <c r="E1063" s="88">
        <v>73.53</v>
      </c>
      <c r="F1063" s="65">
        <v>65.84</v>
      </c>
      <c r="G1063" s="65">
        <v>60.79</v>
      </c>
      <c r="H1063" s="65">
        <v>87.68</v>
      </c>
      <c r="I1063" s="65">
        <v>74.349999999999994</v>
      </c>
      <c r="J1063" s="88">
        <v>63.14</v>
      </c>
      <c r="K1063" s="65">
        <v>54.48</v>
      </c>
      <c r="L1063" s="65">
        <v>49.46</v>
      </c>
    </row>
    <row r="1064" spans="1:12" ht="15" customHeight="1">
      <c r="B1064" s="63">
        <v>2009</v>
      </c>
      <c r="C1064" s="65">
        <v>92.84</v>
      </c>
      <c r="D1064" s="65">
        <v>82.23</v>
      </c>
      <c r="E1064" s="65">
        <v>72</v>
      </c>
      <c r="F1064" s="65">
        <v>63.58</v>
      </c>
      <c r="G1064" s="65">
        <v>57.12</v>
      </c>
      <c r="H1064" s="65">
        <v>89.95</v>
      </c>
      <c r="I1064" s="65">
        <v>76.13</v>
      </c>
      <c r="J1064" s="65">
        <v>63.73</v>
      </c>
      <c r="K1064" s="65">
        <v>55.16</v>
      </c>
      <c r="L1064" s="65">
        <v>48.5</v>
      </c>
    </row>
    <row r="1065" spans="1:12" ht="15" customHeight="1">
      <c r="B1065" s="63">
        <v>2008</v>
      </c>
      <c r="C1065" s="65">
        <v>93.83</v>
      </c>
      <c r="D1065" s="65">
        <v>83.81</v>
      </c>
      <c r="E1065" s="65">
        <v>72.78</v>
      </c>
      <c r="F1065" s="65">
        <v>63.56</v>
      </c>
      <c r="G1065" s="65">
        <v>56.26</v>
      </c>
      <c r="H1065" s="65">
        <v>90.79</v>
      </c>
      <c r="I1065" s="65">
        <v>78.42</v>
      </c>
      <c r="J1065" s="65">
        <v>65.540000000000006</v>
      </c>
      <c r="K1065" s="65">
        <v>55.98</v>
      </c>
      <c r="L1065" s="65">
        <v>48.23</v>
      </c>
    </row>
    <row r="1066" spans="1:12" ht="15" customHeight="1">
      <c r="B1066" s="57" t="s">
        <v>28</v>
      </c>
      <c r="C1066" s="57"/>
      <c r="D1066" s="57"/>
      <c r="E1066" s="57"/>
      <c r="F1066" s="57"/>
      <c r="G1066" s="57"/>
      <c r="H1066" s="57"/>
      <c r="I1066" s="57"/>
      <c r="J1066" s="57"/>
      <c r="K1066" s="57"/>
      <c r="L1066" s="57"/>
    </row>
    <row r="1067" spans="1:12" ht="15" customHeight="1">
      <c r="B1067" s="58" t="s">
        <v>186</v>
      </c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</row>
    <row r="1068" spans="1:12" s="32" customFormat="1" ht="15" customHeight="1">
      <c r="A1068" s="12"/>
      <c r="B1068" s="174">
        <v>2015</v>
      </c>
      <c r="C1068" s="83"/>
      <c r="D1068" s="80"/>
      <c r="E1068" s="80"/>
      <c r="F1068" s="80"/>
      <c r="G1068" s="80"/>
      <c r="H1068" s="83"/>
      <c r="I1068" s="80"/>
      <c r="J1068" s="80"/>
      <c r="K1068" s="80"/>
      <c r="L1068" s="80"/>
    </row>
    <row r="1069" spans="1:12" s="32" customFormat="1" ht="15" customHeight="1">
      <c r="A1069" s="12"/>
      <c r="B1069" s="174">
        <v>2014</v>
      </c>
      <c r="C1069" s="65">
        <v>74.55</v>
      </c>
      <c r="D1069" s="80"/>
      <c r="E1069" s="80"/>
      <c r="F1069" s="80"/>
      <c r="G1069" s="80"/>
      <c r="H1069" s="65">
        <v>91.45</v>
      </c>
      <c r="I1069" s="80"/>
      <c r="J1069" s="80"/>
      <c r="K1069" s="80"/>
      <c r="L1069" s="80"/>
    </row>
    <row r="1070" spans="1:12" s="32" customFormat="1" ht="15" customHeight="1">
      <c r="A1070" s="12"/>
      <c r="B1070" s="63">
        <v>2013</v>
      </c>
      <c r="C1070" s="65">
        <v>75.83</v>
      </c>
      <c r="D1070" s="65">
        <v>61.35</v>
      </c>
      <c r="E1070" s="80"/>
      <c r="F1070" s="80"/>
      <c r="G1070" s="80"/>
      <c r="H1070" s="65">
        <v>89.72</v>
      </c>
      <c r="I1070" s="65">
        <v>79.2</v>
      </c>
      <c r="J1070" s="80"/>
      <c r="K1070" s="80"/>
      <c r="L1070" s="80"/>
    </row>
    <row r="1071" spans="1:12" ht="15" customHeight="1">
      <c r="B1071" s="63">
        <v>2012</v>
      </c>
      <c r="C1071" s="65">
        <v>74.260000000000005</v>
      </c>
      <c r="D1071" s="65">
        <v>59.28</v>
      </c>
      <c r="E1071" s="88">
        <v>50.51</v>
      </c>
      <c r="F1071" s="80"/>
      <c r="G1071" s="80"/>
      <c r="H1071" s="65">
        <v>89.63</v>
      </c>
      <c r="I1071" s="65">
        <v>79.61</v>
      </c>
      <c r="J1071" s="88">
        <v>70.05</v>
      </c>
      <c r="K1071" s="80"/>
      <c r="L1071" s="80"/>
    </row>
    <row r="1072" spans="1:12" ht="15" customHeight="1">
      <c r="B1072" s="63">
        <v>2011</v>
      </c>
      <c r="C1072" s="65">
        <v>73.8</v>
      </c>
      <c r="D1072" s="65">
        <v>57.7</v>
      </c>
      <c r="E1072" s="88">
        <v>48.26</v>
      </c>
      <c r="F1072" s="65">
        <v>42.32</v>
      </c>
      <c r="G1072" s="80"/>
      <c r="H1072" s="65">
        <v>87.82</v>
      </c>
      <c r="I1072" s="65">
        <v>75.45</v>
      </c>
      <c r="J1072" s="88">
        <v>65.64</v>
      </c>
      <c r="K1072" s="65">
        <v>58.91</v>
      </c>
      <c r="L1072" s="80"/>
    </row>
    <row r="1073" spans="1:12" ht="15" customHeight="1">
      <c r="B1073" s="63">
        <v>2010</v>
      </c>
      <c r="C1073" s="65">
        <v>73.650000000000006</v>
      </c>
      <c r="D1073" s="65">
        <v>56.5</v>
      </c>
      <c r="E1073" s="88">
        <v>46.74</v>
      </c>
      <c r="F1073" s="65">
        <v>39.82</v>
      </c>
      <c r="G1073" s="65">
        <v>35.81</v>
      </c>
      <c r="H1073" s="65">
        <v>88.46</v>
      </c>
      <c r="I1073" s="65">
        <v>75.709999999999994</v>
      </c>
      <c r="J1073" s="88">
        <v>65.62</v>
      </c>
      <c r="K1073" s="65">
        <v>56.74</v>
      </c>
      <c r="L1073" s="65">
        <v>51.74</v>
      </c>
    </row>
    <row r="1074" spans="1:12" ht="15" customHeight="1">
      <c r="B1074" s="63">
        <v>2009</v>
      </c>
      <c r="C1074" s="65">
        <v>76.13</v>
      </c>
      <c r="D1074" s="65">
        <v>58.16</v>
      </c>
      <c r="E1074" s="65">
        <v>46.51</v>
      </c>
      <c r="F1074" s="65">
        <v>39.369999999999997</v>
      </c>
      <c r="G1074" s="65">
        <v>34.49</v>
      </c>
      <c r="H1074" s="65">
        <v>88.72</v>
      </c>
      <c r="I1074" s="65">
        <v>75.87</v>
      </c>
      <c r="J1074" s="65">
        <v>62.71</v>
      </c>
      <c r="K1074" s="65">
        <v>53.12</v>
      </c>
      <c r="L1074" s="65">
        <v>47.08</v>
      </c>
    </row>
    <row r="1075" spans="1:12" ht="15" customHeight="1">
      <c r="B1075" s="63">
        <v>2008</v>
      </c>
      <c r="C1075" s="65">
        <v>77.680000000000007</v>
      </c>
      <c r="D1075" s="65">
        <v>60.07</v>
      </c>
      <c r="E1075" s="65">
        <v>47.95</v>
      </c>
      <c r="F1075" s="65">
        <v>40.090000000000003</v>
      </c>
      <c r="G1075" s="65">
        <v>34.17</v>
      </c>
      <c r="H1075" s="65">
        <v>86.72</v>
      </c>
      <c r="I1075" s="65">
        <v>75.11</v>
      </c>
      <c r="J1075" s="65">
        <v>63.24</v>
      </c>
      <c r="K1075" s="65">
        <v>55.67</v>
      </c>
      <c r="L1075" s="65">
        <v>48.9</v>
      </c>
    </row>
    <row r="1076" spans="1:12" ht="15" customHeight="1">
      <c r="B1076" s="58" t="s">
        <v>187</v>
      </c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</row>
    <row r="1077" spans="1:12" s="32" customFormat="1" ht="15" customHeight="1">
      <c r="A1077" s="12"/>
      <c r="B1077" s="174">
        <v>2015</v>
      </c>
      <c r="C1077" s="83"/>
      <c r="D1077" s="80"/>
      <c r="E1077" s="80"/>
      <c r="F1077" s="80"/>
      <c r="G1077" s="80"/>
      <c r="H1077" s="83"/>
      <c r="I1077" s="80"/>
      <c r="J1077" s="80"/>
      <c r="K1077" s="80"/>
      <c r="L1077" s="80"/>
    </row>
    <row r="1078" spans="1:12" s="32" customFormat="1" ht="15" customHeight="1">
      <c r="A1078" s="12"/>
      <c r="B1078" s="174">
        <v>2014</v>
      </c>
      <c r="C1078" s="65">
        <v>73.099999999999994</v>
      </c>
      <c r="D1078" s="80"/>
      <c r="E1078" s="80"/>
      <c r="F1078" s="80"/>
      <c r="G1078" s="80"/>
      <c r="H1078" s="65">
        <v>90.84</v>
      </c>
      <c r="I1078" s="80"/>
      <c r="J1078" s="80"/>
      <c r="K1078" s="80"/>
      <c r="L1078" s="80"/>
    </row>
    <row r="1079" spans="1:12" s="32" customFormat="1" ht="15" customHeight="1">
      <c r="A1079" s="12"/>
      <c r="B1079" s="63">
        <v>2013</v>
      </c>
      <c r="C1079" s="65">
        <v>75.17</v>
      </c>
      <c r="D1079" s="65">
        <v>59.68</v>
      </c>
      <c r="E1079" s="80"/>
      <c r="F1079" s="80"/>
      <c r="G1079" s="80"/>
      <c r="H1079" s="65">
        <v>92.41</v>
      </c>
      <c r="I1079" s="65">
        <v>80.12</v>
      </c>
      <c r="J1079" s="80"/>
      <c r="K1079" s="80"/>
      <c r="L1079" s="80"/>
    </row>
    <row r="1080" spans="1:12" ht="15" customHeight="1">
      <c r="B1080" s="63">
        <v>2012</v>
      </c>
      <c r="C1080" s="65">
        <v>72.08</v>
      </c>
      <c r="D1080" s="65">
        <v>55.36</v>
      </c>
      <c r="E1080" s="88">
        <v>45.35</v>
      </c>
      <c r="F1080" s="80"/>
      <c r="G1080" s="80"/>
      <c r="H1080" s="65">
        <v>89.49</v>
      </c>
      <c r="I1080" s="65">
        <v>77.849999999999994</v>
      </c>
      <c r="J1080" s="88">
        <v>68.900000000000006</v>
      </c>
      <c r="K1080" s="80"/>
      <c r="L1080" s="80"/>
    </row>
    <row r="1081" spans="1:12" ht="15" customHeight="1">
      <c r="B1081" s="63">
        <v>2011</v>
      </c>
      <c r="C1081" s="65">
        <v>71.19</v>
      </c>
      <c r="D1081" s="65">
        <v>54.25</v>
      </c>
      <c r="E1081" s="88">
        <v>44.29</v>
      </c>
      <c r="F1081" s="65">
        <v>37.99</v>
      </c>
      <c r="G1081" s="80"/>
      <c r="H1081" s="65">
        <v>88.5</v>
      </c>
      <c r="I1081" s="65">
        <v>75.22</v>
      </c>
      <c r="J1081" s="88">
        <v>65.31</v>
      </c>
      <c r="K1081" s="65">
        <v>60.18</v>
      </c>
      <c r="L1081" s="80"/>
    </row>
    <row r="1082" spans="1:12" ht="15" customHeight="1">
      <c r="B1082" s="63">
        <v>2010</v>
      </c>
      <c r="C1082" s="65">
        <v>72.67</v>
      </c>
      <c r="D1082" s="65">
        <v>53.08</v>
      </c>
      <c r="E1082" s="88">
        <v>42.62</v>
      </c>
      <c r="F1082" s="65">
        <v>36.200000000000003</v>
      </c>
      <c r="G1082" s="65">
        <v>32.53</v>
      </c>
      <c r="H1082" s="65">
        <v>87.61</v>
      </c>
      <c r="I1082" s="65">
        <v>75.38</v>
      </c>
      <c r="J1082" s="88">
        <v>65.260000000000005</v>
      </c>
      <c r="K1082" s="65">
        <v>57.1</v>
      </c>
      <c r="L1082" s="65">
        <v>51.66</v>
      </c>
    </row>
    <row r="1083" spans="1:12" ht="15" customHeight="1">
      <c r="B1083" s="63">
        <v>2009</v>
      </c>
      <c r="C1083" s="65">
        <v>76.48</v>
      </c>
      <c r="D1083" s="65">
        <v>58.93</v>
      </c>
      <c r="E1083" s="65">
        <v>48.29</v>
      </c>
      <c r="F1083" s="65">
        <v>40.67</v>
      </c>
      <c r="G1083" s="65">
        <v>34.880000000000003</v>
      </c>
      <c r="H1083" s="65">
        <v>89.34</v>
      </c>
      <c r="I1083" s="65">
        <v>76.650000000000006</v>
      </c>
      <c r="J1083" s="65">
        <v>66.5</v>
      </c>
      <c r="K1083" s="65">
        <v>58.38</v>
      </c>
      <c r="L1083" s="65">
        <v>50.76</v>
      </c>
    </row>
    <row r="1084" spans="1:12" ht="15" customHeight="1">
      <c r="B1084" s="63">
        <v>2008</v>
      </c>
      <c r="C1084" s="65">
        <v>75.05</v>
      </c>
      <c r="D1084" s="65">
        <v>56.86</v>
      </c>
      <c r="E1084" s="65">
        <v>44.33</v>
      </c>
      <c r="F1084" s="65">
        <v>36.270000000000003</v>
      </c>
      <c r="G1084" s="65">
        <v>31.61</v>
      </c>
      <c r="H1084" s="65">
        <v>86.03</v>
      </c>
      <c r="I1084" s="65">
        <v>73.59</v>
      </c>
      <c r="J1084" s="65">
        <v>61.33</v>
      </c>
      <c r="K1084" s="65">
        <v>53.49</v>
      </c>
      <c r="L1084" s="65">
        <v>47.36</v>
      </c>
    </row>
    <row r="1085" spans="1:12" ht="15" customHeight="1">
      <c r="B1085" s="58" t="s">
        <v>188</v>
      </c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</row>
    <row r="1086" spans="1:12" s="32" customFormat="1" ht="15" customHeight="1">
      <c r="A1086" s="12"/>
      <c r="B1086" s="174">
        <v>2015</v>
      </c>
      <c r="C1086" s="83"/>
      <c r="D1086" s="80"/>
      <c r="E1086" s="80"/>
      <c r="F1086" s="80"/>
      <c r="G1086" s="80"/>
      <c r="H1086" s="83"/>
      <c r="I1086" s="80"/>
      <c r="J1086" s="80"/>
      <c r="K1086" s="80"/>
      <c r="L1086" s="80"/>
    </row>
    <row r="1087" spans="1:12" s="32" customFormat="1" ht="15" customHeight="1">
      <c r="A1087" s="12"/>
      <c r="B1087" s="174">
        <v>2014</v>
      </c>
      <c r="C1087" s="65">
        <v>72.2</v>
      </c>
      <c r="D1087" s="80"/>
      <c r="E1087" s="80"/>
      <c r="F1087" s="80"/>
      <c r="G1087" s="80"/>
      <c r="H1087" s="65">
        <v>87.74</v>
      </c>
      <c r="I1087" s="80"/>
      <c r="J1087" s="80"/>
      <c r="K1087" s="80"/>
      <c r="L1087" s="80"/>
    </row>
    <row r="1088" spans="1:12" s="32" customFormat="1" ht="15" customHeight="1">
      <c r="A1088" s="12"/>
      <c r="B1088" s="63">
        <v>2013</v>
      </c>
      <c r="C1088" s="65">
        <v>71.34</v>
      </c>
      <c r="D1088" s="65">
        <v>55.26</v>
      </c>
      <c r="E1088" s="80"/>
      <c r="F1088" s="80"/>
      <c r="G1088" s="80"/>
      <c r="H1088" s="65">
        <v>89.53</v>
      </c>
      <c r="I1088" s="65">
        <v>76.239999999999995</v>
      </c>
      <c r="J1088" s="80"/>
      <c r="K1088" s="80"/>
      <c r="L1088" s="80"/>
    </row>
    <row r="1089" spans="1:12" ht="15" customHeight="1">
      <c r="B1089" s="63">
        <v>2012</v>
      </c>
      <c r="C1089" s="65">
        <v>68.41</v>
      </c>
      <c r="D1089" s="65">
        <v>52.57</v>
      </c>
      <c r="E1089" s="88">
        <v>42.8</v>
      </c>
      <c r="F1089" s="80"/>
      <c r="G1089" s="80"/>
      <c r="H1089" s="65">
        <v>87.49</v>
      </c>
      <c r="I1089" s="65">
        <v>75.59</v>
      </c>
      <c r="J1089" s="88">
        <v>65.989999999999995</v>
      </c>
      <c r="K1089" s="80"/>
      <c r="L1089" s="80"/>
    </row>
    <row r="1090" spans="1:12" ht="15" customHeight="1">
      <c r="B1090" s="63">
        <v>2011</v>
      </c>
      <c r="C1090" s="65">
        <v>70.06</v>
      </c>
      <c r="D1090" s="65">
        <v>52.18</v>
      </c>
      <c r="E1090" s="88">
        <v>43.58</v>
      </c>
      <c r="F1090" s="65">
        <v>37.25</v>
      </c>
      <c r="G1090" s="80"/>
      <c r="H1090" s="65">
        <v>87.79</v>
      </c>
      <c r="I1090" s="65">
        <v>73.349999999999994</v>
      </c>
      <c r="J1090" s="88">
        <v>65.209999999999994</v>
      </c>
      <c r="K1090" s="65">
        <v>57.22</v>
      </c>
      <c r="L1090" s="80"/>
    </row>
    <row r="1091" spans="1:12" ht="15" customHeight="1">
      <c r="B1091" s="63">
        <v>2010</v>
      </c>
      <c r="C1091" s="65">
        <v>67.92</v>
      </c>
      <c r="D1091" s="65">
        <v>49.44</v>
      </c>
      <c r="E1091" s="88">
        <v>38.840000000000003</v>
      </c>
      <c r="F1091" s="65">
        <v>32.869999999999997</v>
      </c>
      <c r="G1091" s="65">
        <v>28.61</v>
      </c>
      <c r="H1091" s="65">
        <v>80.209999999999994</v>
      </c>
      <c r="I1091" s="65">
        <v>65.150000000000006</v>
      </c>
      <c r="J1091" s="88">
        <v>52.14</v>
      </c>
      <c r="K1091" s="65">
        <v>44.51</v>
      </c>
      <c r="L1091" s="65">
        <v>39.32</v>
      </c>
    </row>
    <row r="1092" spans="1:12" ht="15" customHeight="1">
      <c r="B1092" s="63">
        <v>2009</v>
      </c>
      <c r="C1092" s="65">
        <v>71.180000000000007</v>
      </c>
      <c r="D1092" s="65">
        <v>52.08</v>
      </c>
      <c r="E1092" s="65">
        <v>40.57</v>
      </c>
      <c r="F1092" s="65">
        <v>33.75</v>
      </c>
      <c r="G1092" s="65">
        <v>29.58</v>
      </c>
      <c r="H1092" s="65">
        <v>85.34</v>
      </c>
      <c r="I1092" s="65">
        <v>68.81</v>
      </c>
      <c r="J1092" s="65">
        <v>56.63</v>
      </c>
      <c r="K1092" s="65">
        <v>49.06</v>
      </c>
      <c r="L1092" s="65">
        <v>42.84</v>
      </c>
    </row>
    <row r="1093" spans="1:12" ht="15" customHeight="1">
      <c r="B1093" s="63">
        <v>2008</v>
      </c>
      <c r="C1093" s="65">
        <v>75.569999999999993</v>
      </c>
      <c r="D1093" s="65">
        <v>55.63</v>
      </c>
      <c r="E1093" s="65">
        <v>42.53</v>
      </c>
      <c r="F1093" s="65">
        <v>34.03</v>
      </c>
      <c r="G1093" s="65">
        <v>28.39</v>
      </c>
      <c r="H1093" s="65">
        <v>85.12</v>
      </c>
      <c r="I1093" s="65">
        <v>71.69</v>
      </c>
      <c r="J1093" s="65">
        <v>58.49</v>
      </c>
      <c r="K1093" s="65">
        <v>48.73</v>
      </c>
      <c r="L1093" s="65">
        <v>40.72</v>
      </c>
    </row>
    <row r="1094" spans="1:12" ht="15" customHeight="1">
      <c r="B1094" s="58" t="s">
        <v>189</v>
      </c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</row>
    <row r="1095" spans="1:12" s="32" customFormat="1" ht="15" customHeight="1">
      <c r="A1095" s="12"/>
      <c r="B1095" s="174">
        <v>2015</v>
      </c>
      <c r="C1095" s="83"/>
      <c r="D1095" s="80"/>
      <c r="E1095" s="80"/>
      <c r="F1095" s="80"/>
      <c r="G1095" s="80"/>
      <c r="H1095" s="83"/>
      <c r="I1095" s="80"/>
      <c r="J1095" s="80"/>
      <c r="K1095" s="80"/>
      <c r="L1095" s="80"/>
    </row>
    <row r="1096" spans="1:12" s="32" customFormat="1" ht="15" customHeight="1">
      <c r="A1096" s="12"/>
      <c r="B1096" s="174">
        <v>2014</v>
      </c>
      <c r="C1096" s="65">
        <v>71.849999999999994</v>
      </c>
      <c r="D1096" s="80"/>
      <c r="E1096" s="80"/>
      <c r="F1096" s="80"/>
      <c r="G1096" s="80"/>
      <c r="H1096" s="65">
        <v>89.35</v>
      </c>
      <c r="I1096" s="80"/>
      <c r="J1096" s="80"/>
      <c r="K1096" s="80"/>
      <c r="L1096" s="80"/>
    </row>
    <row r="1097" spans="1:12" s="32" customFormat="1" ht="15" customHeight="1">
      <c r="A1097" s="12"/>
      <c r="B1097" s="63">
        <v>2013</v>
      </c>
      <c r="C1097" s="65">
        <v>70.17</v>
      </c>
      <c r="D1097" s="65">
        <v>55.5</v>
      </c>
      <c r="E1097" s="80"/>
      <c r="F1097" s="80"/>
      <c r="G1097" s="80"/>
      <c r="H1097" s="65">
        <v>90.87</v>
      </c>
      <c r="I1097" s="65">
        <v>79.81</v>
      </c>
      <c r="J1097" s="80"/>
      <c r="K1097" s="80"/>
      <c r="L1097" s="80"/>
    </row>
    <row r="1098" spans="1:12" ht="15" customHeight="1">
      <c r="B1098" s="63">
        <v>2012</v>
      </c>
      <c r="C1098" s="65">
        <v>69.17</v>
      </c>
      <c r="D1098" s="65">
        <v>54.74</v>
      </c>
      <c r="E1098" s="88">
        <v>47.04</v>
      </c>
      <c r="F1098" s="80"/>
      <c r="G1098" s="80"/>
      <c r="H1098" s="65">
        <v>81.650000000000006</v>
      </c>
      <c r="I1098" s="65">
        <v>72.48</v>
      </c>
      <c r="J1098" s="88">
        <v>59.63</v>
      </c>
      <c r="K1098" s="80"/>
      <c r="L1098" s="80"/>
    </row>
    <row r="1099" spans="1:12" ht="15" customHeight="1">
      <c r="B1099" s="63">
        <v>2011</v>
      </c>
      <c r="C1099" s="65">
        <v>68.849999999999994</v>
      </c>
      <c r="D1099" s="65">
        <v>52.67</v>
      </c>
      <c r="E1099" s="88">
        <v>43.2</v>
      </c>
      <c r="F1099" s="65">
        <v>36.14</v>
      </c>
      <c r="G1099" s="80"/>
      <c r="H1099" s="65">
        <v>83.93</v>
      </c>
      <c r="I1099" s="65">
        <v>70.239999999999995</v>
      </c>
      <c r="J1099" s="88">
        <v>63.1</v>
      </c>
      <c r="K1099" s="65">
        <v>56.55</v>
      </c>
      <c r="L1099" s="80"/>
    </row>
    <row r="1100" spans="1:12" ht="15" customHeight="1">
      <c r="B1100" s="63">
        <v>2010</v>
      </c>
      <c r="C1100" s="65">
        <v>71.14</v>
      </c>
      <c r="D1100" s="65">
        <v>52.68</v>
      </c>
      <c r="E1100" s="88">
        <v>41.44</v>
      </c>
      <c r="F1100" s="65">
        <v>35.909999999999997</v>
      </c>
      <c r="G1100" s="65">
        <v>31.38</v>
      </c>
      <c r="H1100" s="65">
        <v>83.25</v>
      </c>
      <c r="I1100" s="65">
        <v>72.25</v>
      </c>
      <c r="J1100" s="88">
        <v>62.3</v>
      </c>
      <c r="K1100" s="65">
        <v>54.45</v>
      </c>
      <c r="L1100" s="65">
        <v>49.21</v>
      </c>
    </row>
    <row r="1101" spans="1:12" ht="15" customHeight="1">
      <c r="B1101" s="63">
        <v>2009</v>
      </c>
      <c r="C1101" s="65">
        <v>74.12</v>
      </c>
      <c r="D1101" s="65">
        <v>55.93</v>
      </c>
      <c r="E1101" s="65">
        <v>42.74</v>
      </c>
      <c r="F1101" s="65">
        <v>33.56</v>
      </c>
      <c r="G1101" s="65">
        <v>29.05</v>
      </c>
      <c r="H1101" s="65">
        <v>84.05</v>
      </c>
      <c r="I1101" s="65">
        <v>66.260000000000005</v>
      </c>
      <c r="J1101" s="65">
        <v>54.6</v>
      </c>
      <c r="K1101" s="65">
        <v>47.24</v>
      </c>
      <c r="L1101" s="65">
        <v>44.17</v>
      </c>
    </row>
    <row r="1102" spans="1:12" ht="15" customHeight="1">
      <c r="B1102" s="63">
        <v>2008</v>
      </c>
      <c r="C1102" s="65">
        <v>76.34</v>
      </c>
      <c r="D1102" s="65">
        <v>58.69</v>
      </c>
      <c r="E1102" s="65">
        <v>46.39</v>
      </c>
      <c r="F1102" s="65">
        <v>38.64</v>
      </c>
      <c r="G1102" s="65">
        <v>32.22</v>
      </c>
      <c r="H1102" s="65">
        <v>87.78</v>
      </c>
      <c r="I1102" s="65">
        <v>77.78</v>
      </c>
      <c r="J1102" s="65">
        <v>66.67</v>
      </c>
      <c r="K1102" s="65">
        <v>55</v>
      </c>
      <c r="L1102" s="65">
        <v>43.89</v>
      </c>
    </row>
    <row r="1103" spans="1:12" ht="15" customHeight="1">
      <c r="B1103" s="58" t="s">
        <v>190</v>
      </c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</row>
    <row r="1104" spans="1:12" s="32" customFormat="1" ht="15" customHeight="1">
      <c r="A1104" s="12"/>
      <c r="B1104" s="174">
        <v>2015</v>
      </c>
      <c r="C1104" s="83"/>
      <c r="D1104" s="80"/>
      <c r="E1104" s="80"/>
      <c r="F1104" s="80"/>
      <c r="G1104" s="80"/>
      <c r="H1104" s="83"/>
      <c r="I1104" s="80"/>
      <c r="J1104" s="80"/>
      <c r="K1104" s="80"/>
      <c r="L1104" s="80"/>
    </row>
    <row r="1105" spans="1:12" s="32" customFormat="1" ht="15" customHeight="1">
      <c r="A1105" s="12"/>
      <c r="B1105" s="174">
        <v>2014</v>
      </c>
      <c r="C1105" s="65">
        <v>72.19</v>
      </c>
      <c r="D1105" s="80"/>
      <c r="E1105" s="80"/>
      <c r="F1105" s="80"/>
      <c r="G1105" s="80"/>
      <c r="H1105" s="65">
        <v>85.99</v>
      </c>
      <c r="I1105" s="80"/>
      <c r="J1105" s="80"/>
      <c r="K1105" s="80"/>
      <c r="L1105" s="80"/>
    </row>
    <row r="1106" spans="1:12" s="32" customFormat="1" ht="15" customHeight="1">
      <c r="A1106" s="12"/>
      <c r="B1106" s="63">
        <v>2013</v>
      </c>
      <c r="C1106" s="65">
        <v>70.36</v>
      </c>
      <c r="D1106" s="65">
        <v>57.57</v>
      </c>
      <c r="E1106" s="80"/>
      <c r="F1106" s="80"/>
      <c r="G1106" s="80"/>
      <c r="H1106" s="65">
        <v>86.03</v>
      </c>
      <c r="I1106" s="65">
        <v>83.09</v>
      </c>
      <c r="J1106" s="80"/>
      <c r="K1106" s="80"/>
      <c r="L1106" s="80"/>
    </row>
    <row r="1107" spans="1:12" ht="15" customHeight="1">
      <c r="B1107" s="63">
        <v>2012</v>
      </c>
      <c r="C1107" s="65">
        <v>70.14</v>
      </c>
      <c r="D1107" s="65">
        <v>52.61</v>
      </c>
      <c r="E1107" s="88">
        <v>45.73</v>
      </c>
      <c r="F1107" s="80"/>
      <c r="G1107" s="80"/>
      <c r="H1107" s="65">
        <v>86.67</v>
      </c>
      <c r="I1107" s="65">
        <v>72.38</v>
      </c>
      <c r="J1107" s="88">
        <v>68.569999999999993</v>
      </c>
      <c r="K1107" s="80"/>
      <c r="L1107" s="80"/>
    </row>
    <row r="1108" spans="1:12" ht="15" customHeight="1">
      <c r="B1108" s="63">
        <v>2011</v>
      </c>
      <c r="C1108" s="65">
        <v>68.12</v>
      </c>
      <c r="D1108" s="65">
        <v>53.62</v>
      </c>
      <c r="E1108" s="88">
        <v>42.03</v>
      </c>
      <c r="F1108" s="65">
        <v>35.61</v>
      </c>
      <c r="G1108" s="80"/>
      <c r="H1108" s="65">
        <v>90.15</v>
      </c>
      <c r="I1108" s="65">
        <v>75</v>
      </c>
      <c r="J1108" s="88">
        <v>68.180000000000007</v>
      </c>
      <c r="K1108" s="65">
        <v>60.61</v>
      </c>
      <c r="L1108" s="80"/>
    </row>
    <row r="1109" spans="1:12" ht="15" customHeight="1">
      <c r="B1109" s="63">
        <v>2010</v>
      </c>
      <c r="C1109" s="65">
        <v>68.150000000000006</v>
      </c>
      <c r="D1109" s="65">
        <v>48.07</v>
      </c>
      <c r="E1109" s="88">
        <v>38.130000000000003</v>
      </c>
      <c r="F1109" s="65">
        <v>32.659999999999997</v>
      </c>
      <c r="G1109" s="65">
        <v>28.19</v>
      </c>
      <c r="H1109" s="65">
        <v>79.88</v>
      </c>
      <c r="I1109" s="65">
        <v>64.5</v>
      </c>
      <c r="J1109" s="88">
        <v>53.85</v>
      </c>
      <c r="K1109" s="65">
        <v>48.52</v>
      </c>
      <c r="L1109" s="65">
        <v>45.56</v>
      </c>
    </row>
    <row r="1110" spans="1:12" ht="15" customHeight="1">
      <c r="B1110" s="63">
        <v>2009</v>
      </c>
      <c r="C1110" s="65">
        <v>70.48</v>
      </c>
      <c r="D1110" s="65">
        <v>52.38</v>
      </c>
      <c r="E1110" s="65">
        <v>40.57</v>
      </c>
      <c r="F1110" s="65">
        <v>32.57</v>
      </c>
      <c r="G1110" s="65">
        <v>27.81</v>
      </c>
      <c r="H1110" s="65">
        <v>82.67</v>
      </c>
      <c r="I1110" s="65">
        <v>68</v>
      </c>
      <c r="J1110" s="65">
        <v>56.67</v>
      </c>
      <c r="K1110" s="65">
        <v>48.67</v>
      </c>
      <c r="L1110" s="65">
        <v>42.67</v>
      </c>
    </row>
    <row r="1111" spans="1:12" ht="15" customHeight="1">
      <c r="B1111" s="63">
        <v>2008</v>
      </c>
      <c r="C1111" s="65">
        <v>75.290000000000006</v>
      </c>
      <c r="D1111" s="65">
        <v>53.8</v>
      </c>
      <c r="E1111" s="65">
        <v>40.200000000000003</v>
      </c>
      <c r="F1111" s="65">
        <v>31.87</v>
      </c>
      <c r="G1111" s="65">
        <v>27.78</v>
      </c>
      <c r="H1111" s="65">
        <v>86.1</v>
      </c>
      <c r="I1111" s="65">
        <v>68.45</v>
      </c>
      <c r="J1111" s="65">
        <v>57.22</v>
      </c>
      <c r="K1111" s="65">
        <v>44.39</v>
      </c>
      <c r="L1111" s="65">
        <v>42.25</v>
      </c>
    </row>
    <row r="1112" spans="1:12" ht="15" customHeight="1">
      <c r="B1112" s="58" t="s">
        <v>191</v>
      </c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</row>
    <row r="1113" spans="1:12" s="32" customFormat="1" ht="15" customHeight="1">
      <c r="A1113" s="12"/>
      <c r="B1113" s="174">
        <v>2015</v>
      </c>
      <c r="C1113" s="83"/>
      <c r="D1113" s="80"/>
      <c r="E1113" s="80"/>
      <c r="F1113" s="80"/>
      <c r="G1113" s="80"/>
      <c r="H1113" s="83"/>
      <c r="I1113" s="80"/>
      <c r="J1113" s="80"/>
      <c r="K1113" s="80"/>
      <c r="L1113" s="80"/>
    </row>
    <row r="1114" spans="1:12" s="32" customFormat="1" ht="15" customHeight="1">
      <c r="A1114" s="12"/>
      <c r="B1114" s="174">
        <v>2014</v>
      </c>
      <c r="C1114" s="65">
        <v>74.34</v>
      </c>
      <c r="D1114" s="80"/>
      <c r="E1114" s="80"/>
      <c r="F1114" s="80"/>
      <c r="G1114" s="80"/>
      <c r="H1114" s="65">
        <v>88.64</v>
      </c>
      <c r="I1114" s="80"/>
      <c r="J1114" s="80"/>
      <c r="K1114" s="80"/>
      <c r="L1114" s="80"/>
    </row>
    <row r="1115" spans="1:12" s="32" customFormat="1" ht="15" customHeight="1">
      <c r="A1115" s="12"/>
      <c r="B1115" s="63">
        <v>2013</v>
      </c>
      <c r="C1115" s="65">
        <v>76.02</v>
      </c>
      <c r="D1115" s="65">
        <v>57.01</v>
      </c>
      <c r="E1115" s="80"/>
      <c r="F1115" s="80"/>
      <c r="G1115" s="80"/>
      <c r="H1115" s="65">
        <v>91.11</v>
      </c>
      <c r="I1115" s="65">
        <v>84.44</v>
      </c>
      <c r="J1115" s="80"/>
      <c r="K1115" s="80"/>
      <c r="L1115" s="80"/>
    </row>
    <row r="1116" spans="1:12" ht="15" customHeight="1">
      <c r="B1116" s="63">
        <v>2012</v>
      </c>
      <c r="C1116" s="65">
        <v>70.11</v>
      </c>
      <c r="D1116" s="65">
        <v>52.87</v>
      </c>
      <c r="E1116" s="88">
        <v>45.4</v>
      </c>
      <c r="F1116" s="80"/>
      <c r="G1116" s="80"/>
      <c r="H1116" s="65">
        <v>87.88</v>
      </c>
      <c r="I1116" s="65">
        <v>78.790000000000006</v>
      </c>
      <c r="J1116" s="88">
        <v>75.760000000000005</v>
      </c>
      <c r="K1116" s="80"/>
      <c r="L1116" s="80"/>
    </row>
    <row r="1117" spans="1:12" ht="15" customHeight="1">
      <c r="B1117" s="63">
        <v>2011</v>
      </c>
      <c r="C1117" s="65">
        <v>61.67</v>
      </c>
      <c r="D1117" s="65">
        <v>49.34</v>
      </c>
      <c r="E1117" s="88">
        <v>40.53</v>
      </c>
      <c r="F1117" s="65">
        <v>34.799999999999997</v>
      </c>
      <c r="G1117" s="80"/>
      <c r="H1117" s="65">
        <v>91.89</v>
      </c>
      <c r="I1117" s="65">
        <v>81.08</v>
      </c>
      <c r="J1117" s="88">
        <v>70.27</v>
      </c>
      <c r="K1117" s="65">
        <v>62.16</v>
      </c>
      <c r="L1117" s="80"/>
    </row>
    <row r="1118" spans="1:12" ht="15" customHeight="1">
      <c r="B1118" s="63">
        <v>2010</v>
      </c>
      <c r="C1118" s="65">
        <v>62.45</v>
      </c>
      <c r="D1118" s="65">
        <v>46.72</v>
      </c>
      <c r="E1118" s="88">
        <v>38.86</v>
      </c>
      <c r="F1118" s="65">
        <v>32.31</v>
      </c>
      <c r="G1118" s="65">
        <v>27.95</v>
      </c>
      <c r="H1118" s="65">
        <v>81.819999999999993</v>
      </c>
      <c r="I1118" s="65">
        <v>75</v>
      </c>
      <c r="J1118" s="88">
        <v>68.180000000000007</v>
      </c>
      <c r="K1118" s="65">
        <v>65.91</v>
      </c>
      <c r="L1118" s="65">
        <v>63.64</v>
      </c>
    </row>
    <row r="1119" spans="1:12" ht="15" customHeight="1">
      <c r="B1119" s="63">
        <v>2009</v>
      </c>
      <c r="C1119" s="65">
        <v>73.709999999999994</v>
      </c>
      <c r="D1119" s="65">
        <v>55.15</v>
      </c>
      <c r="E1119" s="65">
        <v>45.36</v>
      </c>
      <c r="F1119" s="65">
        <v>38.659999999999997</v>
      </c>
      <c r="G1119" s="65">
        <v>35.049999999999997</v>
      </c>
      <c r="H1119" s="65">
        <v>85.71</v>
      </c>
      <c r="I1119" s="65">
        <v>74.290000000000006</v>
      </c>
      <c r="J1119" s="65">
        <v>71.430000000000007</v>
      </c>
      <c r="K1119" s="65">
        <v>65.709999999999994</v>
      </c>
      <c r="L1119" s="65">
        <v>60</v>
      </c>
    </row>
    <row r="1120" spans="1:12" ht="15" customHeight="1">
      <c r="B1120" s="63">
        <v>2008</v>
      </c>
      <c r="C1120" s="65">
        <v>73.06</v>
      </c>
      <c r="D1120" s="65">
        <v>55.71</v>
      </c>
      <c r="E1120" s="65">
        <v>42.01</v>
      </c>
      <c r="F1120" s="65">
        <v>36.99</v>
      </c>
      <c r="G1120" s="65">
        <v>31.96</v>
      </c>
      <c r="H1120" s="65">
        <v>77.42</v>
      </c>
      <c r="I1120" s="65">
        <v>70.97</v>
      </c>
      <c r="J1120" s="65">
        <v>51.61</v>
      </c>
      <c r="K1120" s="65">
        <v>45.16</v>
      </c>
      <c r="L1120" s="65">
        <v>35.479999999999997</v>
      </c>
    </row>
    <row r="1121" spans="1:12" ht="15" customHeight="1">
      <c r="B1121" s="58" t="s">
        <v>192</v>
      </c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</row>
    <row r="1122" spans="1:12" s="32" customFormat="1" ht="15" customHeight="1">
      <c r="A1122" s="12"/>
      <c r="B1122" s="174">
        <v>2015</v>
      </c>
      <c r="C1122" s="83"/>
      <c r="D1122" s="80"/>
      <c r="E1122" s="80"/>
      <c r="F1122" s="80"/>
      <c r="G1122" s="80"/>
      <c r="H1122" s="83"/>
      <c r="I1122" s="80"/>
      <c r="J1122" s="80"/>
      <c r="K1122" s="80"/>
      <c r="L1122" s="80"/>
    </row>
    <row r="1123" spans="1:12" s="32" customFormat="1" ht="15" customHeight="1">
      <c r="A1123" s="12"/>
      <c r="B1123" s="174">
        <v>2014</v>
      </c>
      <c r="C1123" s="65">
        <v>67.61</v>
      </c>
      <c r="D1123" s="80"/>
      <c r="E1123" s="80"/>
      <c r="F1123" s="80"/>
      <c r="G1123" s="80"/>
      <c r="H1123" s="65">
        <v>87.5</v>
      </c>
      <c r="I1123" s="80"/>
      <c r="J1123" s="80"/>
      <c r="K1123" s="80"/>
      <c r="L1123" s="80"/>
    </row>
    <row r="1124" spans="1:12" s="32" customFormat="1" ht="15" customHeight="1">
      <c r="A1124" s="12"/>
      <c r="B1124" s="63">
        <v>2013</v>
      </c>
      <c r="C1124" s="65">
        <v>73.13</v>
      </c>
      <c r="D1124" s="65">
        <v>56.22</v>
      </c>
      <c r="E1124" s="80"/>
      <c r="F1124" s="80"/>
      <c r="G1124" s="80"/>
      <c r="H1124" s="65">
        <v>87.04</v>
      </c>
      <c r="I1124" s="65">
        <v>74.069999999999993</v>
      </c>
      <c r="J1124" s="80"/>
      <c r="K1124" s="80"/>
      <c r="L1124" s="80"/>
    </row>
    <row r="1125" spans="1:12" ht="15" customHeight="1">
      <c r="B1125" s="63">
        <v>2012</v>
      </c>
      <c r="C1125" s="65">
        <v>63</v>
      </c>
      <c r="D1125" s="65">
        <v>48</v>
      </c>
      <c r="E1125" s="88">
        <v>41</v>
      </c>
      <c r="F1125" s="80"/>
      <c r="G1125" s="80"/>
      <c r="H1125" s="65">
        <v>83.67</v>
      </c>
      <c r="I1125" s="65">
        <v>67.349999999999994</v>
      </c>
      <c r="J1125" s="88">
        <v>61.22</v>
      </c>
      <c r="K1125" s="80"/>
      <c r="L1125" s="80"/>
    </row>
    <row r="1126" spans="1:12" ht="15" customHeight="1">
      <c r="B1126" s="63">
        <v>2011</v>
      </c>
      <c r="C1126" s="65">
        <v>65.28</v>
      </c>
      <c r="D1126" s="65">
        <v>48.61</v>
      </c>
      <c r="E1126" s="88">
        <v>37.5</v>
      </c>
      <c r="F1126" s="65">
        <v>31.02</v>
      </c>
      <c r="G1126" s="80"/>
      <c r="H1126" s="65">
        <v>87.76</v>
      </c>
      <c r="I1126" s="65">
        <v>75.510000000000005</v>
      </c>
      <c r="J1126" s="88">
        <v>59.18</v>
      </c>
      <c r="K1126" s="65">
        <v>53.06</v>
      </c>
      <c r="L1126" s="80"/>
    </row>
    <row r="1127" spans="1:12" ht="15" customHeight="1">
      <c r="B1127" s="63">
        <v>2010</v>
      </c>
      <c r="C1127" s="65">
        <v>67.09</v>
      </c>
      <c r="D1127" s="65">
        <v>46.41</v>
      </c>
      <c r="E1127" s="88">
        <v>35.86</v>
      </c>
      <c r="F1127" s="65">
        <v>27.43</v>
      </c>
      <c r="G1127" s="65">
        <v>25.74</v>
      </c>
      <c r="H1127" s="65">
        <v>77.19</v>
      </c>
      <c r="I1127" s="65">
        <v>64.91</v>
      </c>
      <c r="J1127" s="88">
        <v>56.14</v>
      </c>
      <c r="K1127" s="65">
        <v>47.37</v>
      </c>
      <c r="L1127" s="65">
        <v>40.35</v>
      </c>
    </row>
    <row r="1128" spans="1:12" ht="15" customHeight="1">
      <c r="B1128" s="63">
        <v>2009</v>
      </c>
      <c r="C1128" s="65">
        <v>64.83</v>
      </c>
      <c r="D1128" s="65">
        <v>43.64</v>
      </c>
      <c r="E1128" s="65">
        <v>35.17</v>
      </c>
      <c r="F1128" s="65">
        <v>29.24</v>
      </c>
      <c r="G1128" s="65">
        <v>25</v>
      </c>
      <c r="H1128" s="65">
        <v>87.76</v>
      </c>
      <c r="I1128" s="65">
        <v>65.31</v>
      </c>
      <c r="J1128" s="65">
        <v>53.06</v>
      </c>
      <c r="K1128" s="65">
        <v>38.78</v>
      </c>
      <c r="L1128" s="65">
        <v>34.69</v>
      </c>
    </row>
    <row r="1129" spans="1:12" ht="15" customHeight="1">
      <c r="B1129" s="63">
        <v>2008</v>
      </c>
      <c r="C1129" s="65">
        <v>76.900000000000006</v>
      </c>
      <c r="D1129" s="65">
        <v>57.14</v>
      </c>
      <c r="E1129" s="65">
        <v>45.59</v>
      </c>
      <c r="F1129" s="65">
        <v>35.869999999999997</v>
      </c>
      <c r="G1129" s="65">
        <v>30.4</v>
      </c>
      <c r="H1129" s="65">
        <v>88.24</v>
      </c>
      <c r="I1129" s="65">
        <v>69.41</v>
      </c>
      <c r="J1129" s="65">
        <v>62.35</v>
      </c>
      <c r="K1129" s="65">
        <v>54.12</v>
      </c>
      <c r="L1129" s="65">
        <v>44.71</v>
      </c>
    </row>
    <row r="1130" spans="1:12" ht="15" customHeight="1">
      <c r="B1130" s="57" t="s">
        <v>19</v>
      </c>
      <c r="C1130" s="57"/>
      <c r="D1130" s="57"/>
      <c r="E1130" s="57"/>
      <c r="F1130" s="57"/>
      <c r="G1130" s="57"/>
      <c r="H1130" s="57"/>
      <c r="I1130" s="57"/>
      <c r="J1130" s="57"/>
      <c r="K1130" s="57"/>
      <c r="L1130" s="57"/>
    </row>
    <row r="1131" spans="1:12" ht="15" customHeight="1">
      <c r="B1131" s="58" t="s">
        <v>290</v>
      </c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</row>
    <row r="1132" spans="1:12" s="32" customFormat="1" ht="15" customHeight="1">
      <c r="A1132" s="12"/>
      <c r="B1132" s="174">
        <v>2015</v>
      </c>
      <c r="C1132" s="83"/>
      <c r="D1132" s="80"/>
      <c r="E1132" s="80"/>
      <c r="F1132" s="80"/>
      <c r="G1132" s="80"/>
      <c r="H1132" s="83"/>
      <c r="I1132" s="80"/>
      <c r="J1132" s="80"/>
      <c r="K1132" s="80"/>
      <c r="L1132" s="80"/>
    </row>
    <row r="1133" spans="1:12" s="32" customFormat="1" ht="15" customHeight="1">
      <c r="A1133" s="12"/>
      <c r="B1133" s="174">
        <v>2014</v>
      </c>
      <c r="C1133" s="65">
        <v>64.599999999999994</v>
      </c>
      <c r="D1133" s="80"/>
      <c r="E1133" s="80"/>
      <c r="F1133" s="80"/>
      <c r="G1133" s="80"/>
      <c r="H1133" s="65">
        <v>86.77</v>
      </c>
      <c r="I1133" s="80"/>
      <c r="J1133" s="80"/>
      <c r="K1133" s="80"/>
      <c r="L1133" s="80"/>
    </row>
    <row r="1134" spans="1:12" s="32" customFormat="1" ht="15" customHeight="1">
      <c r="A1134" s="12"/>
      <c r="B1134" s="63">
        <v>2013</v>
      </c>
      <c r="C1134" s="65">
        <v>63.36</v>
      </c>
      <c r="D1134" s="65">
        <v>39.159999999999997</v>
      </c>
      <c r="E1134" s="80"/>
      <c r="F1134" s="80"/>
      <c r="G1134" s="80"/>
      <c r="H1134" s="65">
        <v>84.87</v>
      </c>
      <c r="I1134" s="65">
        <v>71.48</v>
      </c>
      <c r="J1134" s="80"/>
      <c r="K1134" s="80"/>
      <c r="L1134" s="80"/>
    </row>
    <row r="1135" spans="1:12" ht="15" customHeight="1">
      <c r="B1135" s="63">
        <v>2012</v>
      </c>
      <c r="C1135" s="65">
        <v>61.05</v>
      </c>
      <c r="D1135" s="65">
        <v>36.68</v>
      </c>
      <c r="E1135" s="88">
        <v>26.1</v>
      </c>
      <c r="F1135" s="80"/>
      <c r="G1135" s="80"/>
      <c r="H1135" s="65">
        <v>84.6</v>
      </c>
      <c r="I1135" s="65">
        <v>69.81</v>
      </c>
      <c r="J1135" s="88">
        <v>59.32</v>
      </c>
      <c r="K1135" s="80"/>
      <c r="L1135" s="80"/>
    </row>
    <row r="1136" spans="1:12" ht="15" customHeight="1">
      <c r="B1136" s="63">
        <v>2011</v>
      </c>
      <c r="C1136" s="65">
        <v>60.3</v>
      </c>
      <c r="D1136" s="65">
        <v>35.33</v>
      </c>
      <c r="E1136" s="88">
        <v>25.15</v>
      </c>
      <c r="F1136" s="65">
        <v>19.16</v>
      </c>
      <c r="G1136" s="80"/>
      <c r="H1136" s="65">
        <v>84.44</v>
      </c>
      <c r="I1136" s="65">
        <v>67.44</v>
      </c>
      <c r="J1136" s="88">
        <v>57.09</v>
      </c>
      <c r="K1136" s="65">
        <v>48.8</v>
      </c>
      <c r="L1136" s="80"/>
    </row>
    <row r="1137" spans="1:12" ht="15" customHeight="1">
      <c r="B1137" s="63">
        <v>2010</v>
      </c>
      <c r="C1137" s="65">
        <v>59.42</v>
      </c>
      <c r="D1137" s="65">
        <v>33.31</v>
      </c>
      <c r="E1137" s="65">
        <v>22.95</v>
      </c>
      <c r="F1137" s="65">
        <v>17.239999999999998</v>
      </c>
      <c r="G1137" s="65">
        <v>13.64</v>
      </c>
      <c r="H1137" s="65">
        <v>80.03</v>
      </c>
      <c r="I1137" s="65">
        <v>62.76</v>
      </c>
      <c r="J1137" s="65">
        <v>49.07</v>
      </c>
      <c r="K1137" s="65">
        <v>41.73</v>
      </c>
      <c r="L1137" s="65">
        <v>36.18</v>
      </c>
    </row>
    <row r="1138" spans="1:12" ht="15" customHeight="1">
      <c r="B1138" s="63">
        <v>2009</v>
      </c>
      <c r="C1138" s="65">
        <v>59.27</v>
      </c>
      <c r="D1138" s="65">
        <v>33</v>
      </c>
      <c r="E1138" s="65">
        <v>21.94</v>
      </c>
      <c r="F1138" s="65">
        <v>16.27</v>
      </c>
      <c r="G1138" s="65">
        <v>12.87</v>
      </c>
      <c r="H1138" s="65">
        <v>82.38</v>
      </c>
      <c r="I1138" s="65">
        <v>66.34</v>
      </c>
      <c r="J1138" s="65">
        <v>51.02</v>
      </c>
      <c r="K1138" s="65">
        <v>41.09</v>
      </c>
      <c r="L1138" s="65">
        <v>35.17</v>
      </c>
    </row>
    <row r="1139" spans="1:12" ht="15" customHeight="1">
      <c r="B1139" s="63">
        <v>2008</v>
      </c>
      <c r="C1139" s="65">
        <v>60.18</v>
      </c>
      <c r="D1139" s="65">
        <v>33.47</v>
      </c>
      <c r="E1139" s="65">
        <v>22.16</v>
      </c>
      <c r="F1139" s="65">
        <v>15.82</v>
      </c>
      <c r="G1139" s="65">
        <v>12.09</v>
      </c>
      <c r="H1139" s="65">
        <v>80.959999999999994</v>
      </c>
      <c r="I1139" s="65">
        <v>64.900000000000006</v>
      </c>
      <c r="J1139" s="65">
        <v>51.5</v>
      </c>
      <c r="K1139" s="65">
        <v>40.909999999999997</v>
      </c>
      <c r="L1139" s="65">
        <v>32.909999999999997</v>
      </c>
    </row>
    <row r="1140" spans="1:12" ht="15" customHeight="1">
      <c r="B1140" s="57" t="s">
        <v>25</v>
      </c>
      <c r="C1140" s="57"/>
      <c r="D1140" s="57"/>
      <c r="E1140" s="57"/>
      <c r="F1140" s="57"/>
      <c r="G1140" s="57"/>
      <c r="H1140" s="57"/>
      <c r="I1140" s="57"/>
      <c r="J1140" s="57"/>
      <c r="K1140" s="57"/>
      <c r="L1140" s="57"/>
    </row>
    <row r="1141" spans="1:12" ht="15" customHeight="1">
      <c r="B1141" s="58" t="s">
        <v>193</v>
      </c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</row>
    <row r="1142" spans="1:12" s="32" customFormat="1" ht="15" customHeight="1">
      <c r="A1142" s="12"/>
      <c r="B1142" s="174">
        <v>2015</v>
      </c>
      <c r="C1142" s="83"/>
      <c r="D1142" s="80"/>
      <c r="E1142" s="80"/>
      <c r="F1142" s="80"/>
      <c r="G1142" s="80"/>
      <c r="H1142" s="83"/>
      <c r="I1142" s="80"/>
      <c r="J1142" s="80"/>
      <c r="K1142" s="80"/>
      <c r="L1142" s="80"/>
    </row>
    <row r="1143" spans="1:12" s="32" customFormat="1" ht="15" customHeight="1">
      <c r="A1143" s="12"/>
      <c r="B1143" s="174">
        <v>2014</v>
      </c>
      <c r="C1143" s="65">
        <v>63.52</v>
      </c>
      <c r="D1143" s="80"/>
      <c r="E1143" s="80"/>
      <c r="F1143" s="80"/>
      <c r="G1143" s="80"/>
      <c r="H1143" s="65">
        <v>74.37</v>
      </c>
      <c r="I1143" s="80"/>
      <c r="J1143" s="80"/>
      <c r="K1143" s="80"/>
      <c r="L1143" s="80"/>
    </row>
    <row r="1144" spans="1:12" s="32" customFormat="1" ht="15" customHeight="1">
      <c r="A1144" s="12"/>
      <c r="B1144" s="63">
        <v>2013</v>
      </c>
      <c r="C1144" s="65">
        <v>62.26</v>
      </c>
      <c r="D1144" s="65">
        <v>37.53</v>
      </c>
      <c r="E1144" s="80"/>
      <c r="F1144" s="80"/>
      <c r="G1144" s="80"/>
      <c r="H1144" s="65">
        <v>73.56</v>
      </c>
      <c r="I1144" s="65">
        <v>56.39</v>
      </c>
      <c r="J1144" s="80"/>
      <c r="K1144" s="80"/>
      <c r="L1144" s="80"/>
    </row>
    <row r="1145" spans="1:12" ht="15" customHeight="1">
      <c r="B1145" s="63">
        <v>2012</v>
      </c>
      <c r="C1145" s="65">
        <v>60.02</v>
      </c>
      <c r="D1145" s="65">
        <v>35.25</v>
      </c>
      <c r="E1145" s="88">
        <v>24.68</v>
      </c>
      <c r="F1145" s="80"/>
      <c r="G1145" s="80"/>
      <c r="H1145" s="65">
        <v>70.290000000000006</v>
      </c>
      <c r="I1145" s="65">
        <v>52.72</v>
      </c>
      <c r="J1145" s="88">
        <v>39.94</v>
      </c>
      <c r="K1145" s="80"/>
      <c r="L1145" s="80"/>
    </row>
    <row r="1146" spans="1:12" ht="15" customHeight="1">
      <c r="B1146" s="63">
        <v>2011</v>
      </c>
      <c r="C1146" s="65">
        <v>59.09</v>
      </c>
      <c r="D1146" s="65">
        <v>33.69</v>
      </c>
      <c r="E1146" s="88">
        <v>23.56</v>
      </c>
      <c r="F1146" s="65">
        <v>17.64</v>
      </c>
      <c r="G1146" s="80"/>
      <c r="H1146" s="65">
        <v>65.89</v>
      </c>
      <c r="I1146" s="65">
        <v>41.72</v>
      </c>
      <c r="J1146" s="88">
        <v>29.8</v>
      </c>
      <c r="K1146" s="65">
        <v>22.19</v>
      </c>
      <c r="L1146" s="80"/>
    </row>
    <row r="1147" spans="1:12" ht="15" customHeight="1">
      <c r="B1147" s="63">
        <v>2010</v>
      </c>
      <c r="C1147" s="65">
        <v>58.47</v>
      </c>
      <c r="D1147" s="65">
        <v>32.03</v>
      </c>
      <c r="E1147" s="88">
        <v>21.71</v>
      </c>
      <c r="F1147" s="65">
        <v>16.09</v>
      </c>
      <c r="G1147" s="65">
        <v>12.58</v>
      </c>
      <c r="H1147" s="65">
        <v>68.599999999999994</v>
      </c>
      <c r="I1147" s="65">
        <v>50.39</v>
      </c>
      <c r="J1147" s="88">
        <v>33.909999999999997</v>
      </c>
      <c r="K1147" s="65">
        <v>26.94</v>
      </c>
      <c r="L1147" s="65">
        <v>23.06</v>
      </c>
    </row>
    <row r="1148" spans="1:12" ht="15" customHeight="1">
      <c r="B1148" s="63">
        <v>2009</v>
      </c>
      <c r="C1148" s="65">
        <v>58.36</v>
      </c>
      <c r="D1148" s="65">
        <v>31.67</v>
      </c>
      <c r="E1148" s="65">
        <v>20.7</v>
      </c>
      <c r="F1148" s="65">
        <v>15.17</v>
      </c>
      <c r="G1148" s="65">
        <v>11.86</v>
      </c>
      <c r="H1148" s="65">
        <v>68.16</v>
      </c>
      <c r="I1148" s="65">
        <v>49.15</v>
      </c>
      <c r="J1148" s="65">
        <v>33.549999999999997</v>
      </c>
      <c r="K1148" s="65">
        <v>23.72</v>
      </c>
      <c r="L1148" s="65">
        <v>18.59</v>
      </c>
    </row>
    <row r="1149" spans="1:12" ht="15" customHeight="1">
      <c r="B1149" s="63">
        <v>2008</v>
      </c>
      <c r="C1149" s="65">
        <v>59.33</v>
      </c>
      <c r="D1149" s="65">
        <v>32.26</v>
      </c>
      <c r="E1149" s="65">
        <v>21</v>
      </c>
      <c r="F1149" s="65">
        <v>14.76</v>
      </c>
      <c r="G1149" s="65">
        <v>11.15</v>
      </c>
      <c r="H1149" s="65">
        <v>62.6</v>
      </c>
      <c r="I1149" s="65">
        <v>41.86</v>
      </c>
      <c r="J1149" s="65">
        <v>30.43</v>
      </c>
      <c r="K1149" s="65">
        <v>20.74</v>
      </c>
      <c r="L1149" s="65">
        <v>13.76</v>
      </c>
    </row>
    <row r="1150" spans="1:12" ht="15" customHeight="1">
      <c r="B1150" s="58" t="s">
        <v>194</v>
      </c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</row>
    <row r="1151" spans="1:12" s="32" customFormat="1" ht="15" customHeight="1">
      <c r="A1151" s="12"/>
      <c r="B1151" s="174">
        <v>2015</v>
      </c>
      <c r="C1151" s="83"/>
      <c r="D1151" s="80"/>
      <c r="E1151" s="80"/>
      <c r="F1151" s="80"/>
      <c r="G1151" s="80"/>
      <c r="H1151" s="83"/>
      <c r="I1151" s="80"/>
      <c r="J1151" s="80"/>
      <c r="K1151" s="80"/>
      <c r="L1151" s="80"/>
    </row>
    <row r="1152" spans="1:12" s="32" customFormat="1" ht="15" customHeight="1">
      <c r="A1152" s="12"/>
      <c r="B1152" s="174">
        <v>2014</v>
      </c>
      <c r="C1152" s="65">
        <v>91.4</v>
      </c>
      <c r="D1152" s="80"/>
      <c r="E1152" s="80"/>
      <c r="F1152" s="80"/>
      <c r="G1152" s="80"/>
      <c r="H1152" s="65">
        <v>90.94</v>
      </c>
      <c r="I1152" s="80"/>
      <c r="J1152" s="80"/>
      <c r="K1152" s="80"/>
      <c r="L1152" s="80"/>
    </row>
    <row r="1153" spans="1:12" s="32" customFormat="1" ht="15" customHeight="1">
      <c r="A1153" s="12"/>
      <c r="B1153" s="63">
        <v>2013</v>
      </c>
      <c r="C1153" s="65">
        <v>92.11</v>
      </c>
      <c r="D1153" s="65">
        <v>81.77</v>
      </c>
      <c r="E1153" s="80"/>
      <c r="F1153" s="80"/>
      <c r="G1153" s="80"/>
      <c r="H1153" s="65">
        <v>90.44</v>
      </c>
      <c r="I1153" s="65">
        <v>78.900000000000006</v>
      </c>
      <c r="J1153" s="80"/>
      <c r="K1153" s="80"/>
      <c r="L1153" s="80"/>
    </row>
    <row r="1154" spans="1:12" ht="15" customHeight="1">
      <c r="B1154" s="63">
        <v>2012</v>
      </c>
      <c r="C1154" s="65">
        <v>90.51</v>
      </c>
      <c r="D1154" s="65">
        <v>77.41</v>
      </c>
      <c r="E1154" s="88">
        <v>66.67</v>
      </c>
      <c r="F1154" s="80"/>
      <c r="G1154" s="80"/>
      <c r="H1154" s="65">
        <v>89.03</v>
      </c>
      <c r="I1154" s="65">
        <v>75.099999999999994</v>
      </c>
      <c r="J1154" s="88">
        <v>65.319999999999993</v>
      </c>
      <c r="K1154" s="80"/>
      <c r="L1154" s="80"/>
    </row>
    <row r="1155" spans="1:12" ht="15" customHeight="1">
      <c r="B1155" s="63">
        <v>2011</v>
      </c>
      <c r="C1155" s="65">
        <v>90.84</v>
      </c>
      <c r="D1155" s="65">
        <v>76.66</v>
      </c>
      <c r="E1155" s="88">
        <v>65.14</v>
      </c>
      <c r="F1155" s="65">
        <v>57.34</v>
      </c>
      <c r="G1155" s="80"/>
      <c r="H1155" s="65">
        <v>89.28</v>
      </c>
      <c r="I1155" s="65">
        <v>74.16</v>
      </c>
      <c r="J1155" s="88">
        <v>64.22</v>
      </c>
      <c r="K1155" s="65">
        <v>55.75</v>
      </c>
      <c r="L1155" s="80"/>
    </row>
    <row r="1156" spans="1:12" ht="15" customHeight="1">
      <c r="B1156" s="63">
        <v>2010</v>
      </c>
      <c r="C1156" s="65">
        <v>91.17</v>
      </c>
      <c r="D1156" s="65">
        <v>76.260000000000005</v>
      </c>
      <c r="E1156" s="88">
        <v>64.52</v>
      </c>
      <c r="F1156" s="65">
        <v>56.05</v>
      </c>
      <c r="G1156" s="65">
        <v>49.34</v>
      </c>
      <c r="H1156" s="65">
        <v>85.94</v>
      </c>
      <c r="I1156" s="65">
        <v>69.180000000000007</v>
      </c>
      <c r="J1156" s="88">
        <v>56.93</v>
      </c>
      <c r="K1156" s="65">
        <v>49.4</v>
      </c>
      <c r="L1156" s="65">
        <v>42.97</v>
      </c>
    </row>
    <row r="1157" spans="1:12" ht="15" customHeight="1">
      <c r="B1157" s="63">
        <v>2009</v>
      </c>
      <c r="C1157" s="65">
        <v>89.88</v>
      </c>
      <c r="D1157" s="65">
        <v>77.930000000000007</v>
      </c>
      <c r="E1157" s="65">
        <v>63.82</v>
      </c>
      <c r="F1157" s="65">
        <v>53.69</v>
      </c>
      <c r="G1157" s="65">
        <v>46.89</v>
      </c>
      <c r="H1157" s="65">
        <v>88.7</v>
      </c>
      <c r="I1157" s="65">
        <v>73.98</v>
      </c>
      <c r="J1157" s="65">
        <v>58.78</v>
      </c>
      <c r="K1157" s="65">
        <v>48.81</v>
      </c>
      <c r="L1157" s="65">
        <v>42.55</v>
      </c>
    </row>
    <row r="1158" spans="1:12" ht="15" customHeight="1">
      <c r="B1158" s="63">
        <v>2008</v>
      </c>
      <c r="C1158" s="65">
        <v>91.91</v>
      </c>
      <c r="D1158" s="65">
        <v>78.290000000000006</v>
      </c>
      <c r="E1158" s="65">
        <v>65.42</v>
      </c>
      <c r="F1158" s="65">
        <v>55.04</v>
      </c>
      <c r="G1158" s="65">
        <v>47.09</v>
      </c>
      <c r="H1158" s="65">
        <v>88.71</v>
      </c>
      <c r="I1158" s="65">
        <v>74.63</v>
      </c>
      <c r="J1158" s="65">
        <v>60.39</v>
      </c>
      <c r="K1158" s="65">
        <v>49.43</v>
      </c>
      <c r="L1158" s="65">
        <v>41</v>
      </c>
    </row>
    <row r="1159" spans="1:12" ht="15" customHeight="1">
      <c r="B1159" s="57" t="s">
        <v>28</v>
      </c>
      <c r="C1159" s="57"/>
      <c r="D1159" s="57"/>
      <c r="E1159" s="57"/>
      <c r="F1159" s="57"/>
      <c r="G1159" s="57"/>
      <c r="H1159" s="57"/>
      <c r="I1159" s="57"/>
      <c r="J1159" s="57"/>
      <c r="K1159" s="57"/>
      <c r="L1159" s="57"/>
    </row>
    <row r="1160" spans="1:12" ht="15" customHeight="1">
      <c r="B1160" s="58" t="s">
        <v>195</v>
      </c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</row>
    <row r="1161" spans="1:12" s="32" customFormat="1" ht="15" customHeight="1">
      <c r="A1161" s="12"/>
      <c r="B1161" s="174">
        <v>2015</v>
      </c>
      <c r="C1161" s="83"/>
      <c r="D1161" s="80"/>
      <c r="E1161" s="80"/>
      <c r="F1161" s="80"/>
      <c r="G1161" s="80"/>
      <c r="H1161" s="83"/>
      <c r="I1161" s="80"/>
      <c r="J1161" s="80"/>
      <c r="K1161" s="80"/>
      <c r="L1161" s="80"/>
    </row>
    <row r="1162" spans="1:12" s="32" customFormat="1" ht="15" customHeight="1">
      <c r="A1162" s="12"/>
      <c r="B1162" s="174">
        <v>2014</v>
      </c>
      <c r="C1162" s="65">
        <v>66.34</v>
      </c>
      <c r="D1162" s="80"/>
      <c r="E1162" s="80"/>
      <c r="F1162" s="80"/>
      <c r="G1162" s="80"/>
      <c r="H1162" s="65">
        <v>88.37</v>
      </c>
      <c r="I1162" s="80"/>
      <c r="J1162" s="80"/>
      <c r="K1162" s="80"/>
      <c r="L1162" s="80"/>
    </row>
    <row r="1163" spans="1:12" s="32" customFormat="1" ht="15" customHeight="1">
      <c r="A1163" s="12"/>
      <c r="B1163" s="63">
        <v>2013</v>
      </c>
      <c r="C1163" s="65">
        <v>64.88</v>
      </c>
      <c r="D1163" s="65">
        <v>39.979999999999997</v>
      </c>
      <c r="E1163" s="80"/>
      <c r="F1163" s="80"/>
      <c r="G1163" s="80"/>
      <c r="H1163" s="65">
        <v>86.86</v>
      </c>
      <c r="I1163" s="65">
        <v>73.040000000000006</v>
      </c>
      <c r="J1163" s="80"/>
      <c r="K1163" s="80"/>
      <c r="L1163" s="80"/>
    </row>
    <row r="1164" spans="1:12" ht="15" customHeight="1">
      <c r="B1164" s="63">
        <v>2012</v>
      </c>
      <c r="C1164" s="65">
        <v>63.55</v>
      </c>
      <c r="D1164" s="65">
        <v>38.630000000000003</v>
      </c>
      <c r="E1164" s="88">
        <v>27.52</v>
      </c>
      <c r="F1164" s="80"/>
      <c r="G1164" s="80"/>
      <c r="H1164" s="65">
        <v>84.99</v>
      </c>
      <c r="I1164" s="65">
        <v>71.040000000000006</v>
      </c>
      <c r="J1164" s="88">
        <v>61.73</v>
      </c>
      <c r="K1164" s="80"/>
      <c r="L1164" s="80"/>
    </row>
    <row r="1165" spans="1:12" ht="15" customHeight="1">
      <c r="B1165" s="63">
        <v>2011</v>
      </c>
      <c r="C1165" s="65">
        <v>62.79</v>
      </c>
      <c r="D1165" s="65">
        <v>38.08</v>
      </c>
      <c r="E1165" s="88">
        <v>27.72</v>
      </c>
      <c r="F1165" s="65">
        <v>21.69</v>
      </c>
      <c r="G1165" s="80"/>
      <c r="H1165" s="65">
        <v>86.02</v>
      </c>
      <c r="I1165" s="65">
        <v>67.180000000000007</v>
      </c>
      <c r="J1165" s="88">
        <v>60</v>
      </c>
      <c r="K1165" s="65">
        <v>52.43</v>
      </c>
      <c r="L1165" s="80"/>
    </row>
    <row r="1166" spans="1:12" ht="15" customHeight="1">
      <c r="B1166" s="63">
        <v>2010</v>
      </c>
      <c r="C1166" s="65">
        <v>62.11</v>
      </c>
      <c r="D1166" s="65">
        <v>34.75</v>
      </c>
      <c r="E1166" s="88">
        <v>24.43</v>
      </c>
      <c r="F1166" s="65">
        <v>18.489999999999998</v>
      </c>
      <c r="G1166" s="65">
        <v>15.04</v>
      </c>
      <c r="H1166" s="65">
        <v>80.59</v>
      </c>
      <c r="I1166" s="65">
        <v>63.53</v>
      </c>
      <c r="J1166" s="88">
        <v>50.78</v>
      </c>
      <c r="K1166" s="65">
        <v>41.96</v>
      </c>
      <c r="L1166" s="65">
        <v>37.840000000000003</v>
      </c>
    </row>
    <row r="1167" spans="1:12" ht="15" customHeight="1">
      <c r="B1167" s="63">
        <v>2009</v>
      </c>
      <c r="C1167" s="65">
        <v>61.63</v>
      </c>
      <c r="D1167" s="65">
        <v>34.65</v>
      </c>
      <c r="E1167" s="65">
        <v>23.75</v>
      </c>
      <c r="F1167" s="65">
        <v>17.91</v>
      </c>
      <c r="G1167" s="65">
        <v>14.34</v>
      </c>
      <c r="H1167" s="65">
        <v>86.38</v>
      </c>
      <c r="I1167" s="65">
        <v>71.14</v>
      </c>
      <c r="J1167" s="65">
        <v>58.74</v>
      </c>
      <c r="K1167" s="65">
        <v>48.78</v>
      </c>
      <c r="L1167" s="65">
        <v>42.68</v>
      </c>
    </row>
    <row r="1168" spans="1:12" ht="15" customHeight="1">
      <c r="B1168" s="63">
        <v>2008</v>
      </c>
      <c r="C1168" s="65">
        <v>62.21</v>
      </c>
      <c r="D1168" s="65">
        <v>34.96</v>
      </c>
      <c r="E1168" s="65">
        <v>23.22</v>
      </c>
      <c r="F1168" s="65">
        <v>16.79</v>
      </c>
      <c r="G1168" s="65">
        <v>12.85</v>
      </c>
      <c r="H1168" s="65">
        <v>82.63</v>
      </c>
      <c r="I1168" s="65">
        <v>66.599999999999994</v>
      </c>
      <c r="J1168" s="65">
        <v>53.67</v>
      </c>
      <c r="K1168" s="65">
        <v>42.28</v>
      </c>
      <c r="L1168" s="65">
        <v>34.17</v>
      </c>
    </row>
    <row r="1169" spans="1:12" ht="15" customHeight="1">
      <c r="B1169" s="58" t="s">
        <v>196</v>
      </c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</row>
    <row r="1170" spans="1:12" s="32" customFormat="1" ht="15" customHeight="1">
      <c r="A1170" s="12"/>
      <c r="B1170" s="174">
        <v>2015</v>
      </c>
      <c r="C1170" s="83"/>
      <c r="D1170" s="80"/>
      <c r="E1170" s="80"/>
      <c r="F1170" s="80"/>
      <c r="G1170" s="80"/>
      <c r="H1170" s="83"/>
      <c r="I1170" s="80"/>
      <c r="J1170" s="80"/>
      <c r="K1170" s="80"/>
      <c r="L1170" s="80"/>
    </row>
    <row r="1171" spans="1:12" s="32" customFormat="1" ht="15" customHeight="1">
      <c r="A1171" s="12"/>
      <c r="B1171" s="174">
        <v>2014</v>
      </c>
      <c r="C1171" s="65">
        <v>66.27</v>
      </c>
      <c r="D1171" s="80"/>
      <c r="E1171" s="80"/>
      <c r="F1171" s="80"/>
      <c r="G1171" s="80"/>
      <c r="H1171" s="65">
        <v>85</v>
      </c>
      <c r="I1171" s="80"/>
      <c r="J1171" s="80"/>
      <c r="K1171" s="80"/>
      <c r="L1171" s="80"/>
    </row>
    <row r="1172" spans="1:12" s="32" customFormat="1" ht="15" customHeight="1">
      <c r="A1172" s="12"/>
      <c r="B1172" s="63">
        <v>2013</v>
      </c>
      <c r="C1172" s="65">
        <v>66.349999999999994</v>
      </c>
      <c r="D1172" s="65">
        <v>42.68</v>
      </c>
      <c r="E1172" s="80"/>
      <c r="F1172" s="80"/>
      <c r="G1172" s="80"/>
      <c r="H1172" s="65">
        <v>83.45</v>
      </c>
      <c r="I1172" s="65">
        <v>75</v>
      </c>
      <c r="J1172" s="80"/>
      <c r="K1172" s="80"/>
      <c r="L1172" s="80"/>
    </row>
    <row r="1173" spans="1:12" ht="15" customHeight="1">
      <c r="B1173" s="63">
        <v>2012</v>
      </c>
      <c r="C1173" s="65">
        <v>63.42</v>
      </c>
      <c r="D1173" s="65">
        <v>39.119999999999997</v>
      </c>
      <c r="E1173" s="88">
        <v>29.02</v>
      </c>
      <c r="F1173" s="80"/>
      <c r="G1173" s="80"/>
      <c r="H1173" s="65">
        <v>83.42</v>
      </c>
      <c r="I1173" s="65">
        <v>70.849999999999994</v>
      </c>
      <c r="J1173" s="88">
        <v>61.81</v>
      </c>
      <c r="K1173" s="80"/>
      <c r="L1173" s="80"/>
    </row>
    <row r="1174" spans="1:12" ht="15" customHeight="1">
      <c r="B1174" s="63">
        <v>2011</v>
      </c>
      <c r="C1174" s="65">
        <v>63.33</v>
      </c>
      <c r="D1174" s="65">
        <v>38.36</v>
      </c>
      <c r="E1174" s="88">
        <v>27.27</v>
      </c>
      <c r="F1174" s="65">
        <v>21.19</v>
      </c>
      <c r="G1174" s="80"/>
      <c r="H1174" s="65">
        <v>84.55</v>
      </c>
      <c r="I1174" s="65">
        <v>69.92</v>
      </c>
      <c r="J1174" s="88">
        <v>59.76</v>
      </c>
      <c r="K1174" s="65">
        <v>52.44</v>
      </c>
      <c r="L1174" s="80"/>
    </row>
    <row r="1175" spans="1:12" ht="15" customHeight="1">
      <c r="B1175" s="63">
        <v>2010</v>
      </c>
      <c r="C1175" s="65">
        <v>62.45</v>
      </c>
      <c r="D1175" s="65">
        <v>35.81</v>
      </c>
      <c r="E1175" s="88">
        <v>24.86</v>
      </c>
      <c r="F1175" s="65">
        <v>18.760000000000002</v>
      </c>
      <c r="G1175" s="65">
        <v>15.07</v>
      </c>
      <c r="H1175" s="65">
        <v>82.72</v>
      </c>
      <c r="I1175" s="65">
        <v>65.81</v>
      </c>
      <c r="J1175" s="88">
        <v>51.47</v>
      </c>
      <c r="K1175" s="65">
        <v>43.38</v>
      </c>
      <c r="L1175" s="65">
        <v>36.4</v>
      </c>
    </row>
    <row r="1176" spans="1:12" ht="15" customHeight="1">
      <c r="B1176" s="63">
        <v>2009</v>
      </c>
      <c r="C1176" s="65">
        <v>63.61</v>
      </c>
      <c r="D1176" s="65">
        <v>37.85</v>
      </c>
      <c r="E1176" s="65">
        <v>25.44</v>
      </c>
      <c r="F1176" s="65">
        <v>19.260000000000002</v>
      </c>
      <c r="G1176" s="65">
        <v>15.56</v>
      </c>
      <c r="H1176" s="65">
        <v>79.69</v>
      </c>
      <c r="I1176" s="65">
        <v>65.23</v>
      </c>
      <c r="J1176" s="65">
        <v>48.83</v>
      </c>
      <c r="K1176" s="65">
        <v>37.89</v>
      </c>
      <c r="L1176" s="65">
        <v>31.25</v>
      </c>
    </row>
    <row r="1177" spans="1:12" ht="15" customHeight="1">
      <c r="B1177" s="63">
        <v>2008</v>
      </c>
      <c r="C1177" s="65">
        <v>63.23</v>
      </c>
      <c r="D1177" s="65">
        <v>37.46</v>
      </c>
      <c r="E1177" s="65">
        <v>25.37</v>
      </c>
      <c r="F1177" s="65">
        <v>18.72</v>
      </c>
      <c r="G1177" s="65">
        <v>14.57</v>
      </c>
      <c r="H1177" s="65">
        <v>80.150000000000006</v>
      </c>
      <c r="I1177" s="65">
        <v>65.81</v>
      </c>
      <c r="J1177" s="65">
        <v>52.94</v>
      </c>
      <c r="K1177" s="65">
        <v>40.81</v>
      </c>
      <c r="L1177" s="65">
        <v>31.99</v>
      </c>
    </row>
    <row r="1178" spans="1:12" ht="15" customHeight="1">
      <c r="B1178" s="58" t="s">
        <v>197</v>
      </c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</row>
    <row r="1179" spans="1:12" s="32" customFormat="1" ht="15" customHeight="1">
      <c r="A1179" s="12"/>
      <c r="B1179" s="174">
        <v>2015</v>
      </c>
      <c r="C1179" s="83"/>
      <c r="D1179" s="80"/>
      <c r="E1179" s="80"/>
      <c r="F1179" s="80"/>
      <c r="G1179" s="80"/>
      <c r="H1179" s="83"/>
      <c r="I1179" s="80"/>
      <c r="J1179" s="80"/>
      <c r="K1179" s="80"/>
      <c r="L1179" s="80"/>
    </row>
    <row r="1180" spans="1:12" s="32" customFormat="1" ht="15" customHeight="1">
      <c r="A1180" s="12"/>
      <c r="B1180" s="174">
        <v>2014</v>
      </c>
      <c r="C1180" s="65">
        <v>62.8</v>
      </c>
      <c r="D1180" s="80"/>
      <c r="E1180" s="80"/>
      <c r="F1180" s="80"/>
      <c r="G1180" s="80"/>
      <c r="H1180" s="65">
        <v>84.78</v>
      </c>
      <c r="I1180" s="80"/>
      <c r="J1180" s="80"/>
      <c r="K1180" s="80"/>
      <c r="L1180" s="80"/>
    </row>
    <row r="1181" spans="1:12" s="32" customFormat="1" ht="15" customHeight="1">
      <c r="A1181" s="12"/>
      <c r="B1181" s="63">
        <v>2013</v>
      </c>
      <c r="C1181" s="65">
        <v>61.2</v>
      </c>
      <c r="D1181" s="65">
        <v>36.69</v>
      </c>
      <c r="E1181" s="80"/>
      <c r="F1181" s="80"/>
      <c r="G1181" s="80"/>
      <c r="H1181" s="65">
        <v>83.6</v>
      </c>
      <c r="I1181" s="65">
        <v>67.91</v>
      </c>
      <c r="J1181" s="80"/>
      <c r="K1181" s="80"/>
      <c r="L1181" s="80"/>
    </row>
    <row r="1182" spans="1:12" ht="15" customHeight="1">
      <c r="B1182" s="63">
        <v>2012</v>
      </c>
      <c r="C1182" s="65">
        <v>58.72</v>
      </c>
      <c r="D1182" s="65">
        <v>34.369999999999997</v>
      </c>
      <c r="E1182" s="88">
        <v>23.81</v>
      </c>
      <c r="F1182" s="80"/>
      <c r="G1182" s="80"/>
      <c r="H1182" s="65">
        <v>84.84</v>
      </c>
      <c r="I1182" s="65">
        <v>65.61</v>
      </c>
      <c r="J1182" s="88">
        <v>53.85</v>
      </c>
      <c r="K1182" s="80"/>
      <c r="L1182" s="80"/>
    </row>
    <row r="1183" spans="1:12" ht="15" customHeight="1">
      <c r="B1183" s="63">
        <v>2011</v>
      </c>
      <c r="C1183" s="65">
        <v>57.65</v>
      </c>
      <c r="D1183" s="65">
        <v>32.47</v>
      </c>
      <c r="E1183" s="88">
        <v>22.77</v>
      </c>
      <c r="F1183" s="65">
        <v>16.79</v>
      </c>
      <c r="G1183" s="80"/>
      <c r="H1183" s="65">
        <v>82.14</v>
      </c>
      <c r="I1183" s="65">
        <v>64.290000000000006</v>
      </c>
      <c r="J1183" s="88">
        <v>51.19</v>
      </c>
      <c r="K1183" s="65">
        <v>42.46</v>
      </c>
      <c r="L1183" s="80"/>
    </row>
    <row r="1184" spans="1:12" ht="15" customHeight="1">
      <c r="B1184" s="63">
        <v>2010</v>
      </c>
      <c r="C1184" s="65">
        <v>56.56</v>
      </c>
      <c r="D1184" s="65">
        <v>31.41</v>
      </c>
      <c r="E1184" s="88">
        <v>21.29</v>
      </c>
      <c r="F1184" s="65">
        <v>15.83</v>
      </c>
      <c r="G1184" s="65">
        <v>12.13</v>
      </c>
      <c r="H1184" s="65">
        <v>77.97</v>
      </c>
      <c r="I1184" s="65">
        <v>60.83</v>
      </c>
      <c r="J1184" s="88">
        <v>46.14</v>
      </c>
      <c r="K1184" s="65">
        <v>39.92</v>
      </c>
      <c r="L1184" s="65">
        <v>33.9</v>
      </c>
    </row>
    <row r="1185" spans="1:12" ht="15" customHeight="1">
      <c r="B1185" s="63">
        <v>2009</v>
      </c>
      <c r="C1185" s="65">
        <v>55.4</v>
      </c>
      <c r="D1185" s="65">
        <v>29.3</v>
      </c>
      <c r="E1185" s="65">
        <v>18.989999999999998</v>
      </c>
      <c r="F1185" s="65">
        <v>13.7</v>
      </c>
      <c r="G1185" s="65">
        <v>10.67</v>
      </c>
      <c r="H1185" s="65">
        <v>79.42</v>
      </c>
      <c r="I1185" s="65">
        <v>61.75</v>
      </c>
      <c r="J1185" s="65">
        <v>44.99</v>
      </c>
      <c r="K1185" s="65">
        <v>35.700000000000003</v>
      </c>
      <c r="L1185" s="65">
        <v>29.33</v>
      </c>
    </row>
    <row r="1186" spans="1:12" ht="15" customHeight="1">
      <c r="B1186" s="63">
        <v>2008</v>
      </c>
      <c r="C1186" s="65">
        <v>57.83</v>
      </c>
      <c r="D1186" s="65">
        <v>30.73</v>
      </c>
      <c r="E1186" s="65">
        <v>19.98</v>
      </c>
      <c r="F1186" s="65">
        <v>13.83</v>
      </c>
      <c r="G1186" s="65">
        <v>10.45</v>
      </c>
      <c r="H1186" s="65">
        <v>79.28</v>
      </c>
      <c r="I1186" s="65">
        <v>62.75</v>
      </c>
      <c r="J1186" s="65">
        <v>49.42</v>
      </c>
      <c r="K1186" s="65">
        <v>39.42</v>
      </c>
      <c r="L1186" s="65">
        <v>32.61</v>
      </c>
    </row>
    <row r="1187" spans="1:12" ht="15" customHeight="1">
      <c r="B1187" s="58" t="s">
        <v>198</v>
      </c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</row>
    <row r="1188" spans="1:12" s="32" customFormat="1" ht="15" customHeight="1">
      <c r="A1188" s="12"/>
      <c r="B1188" s="174">
        <v>2015</v>
      </c>
      <c r="C1188" s="83"/>
      <c r="D1188" s="80"/>
      <c r="E1188" s="80"/>
      <c r="F1188" s="80"/>
      <c r="G1188" s="80"/>
      <c r="H1188" s="83"/>
      <c r="I1188" s="80"/>
      <c r="J1188" s="80"/>
      <c r="K1188" s="80"/>
      <c r="L1188" s="80"/>
    </row>
    <row r="1189" spans="1:12" s="32" customFormat="1" ht="15" customHeight="1">
      <c r="A1189" s="12"/>
      <c r="B1189" s="174">
        <v>2014</v>
      </c>
      <c r="C1189" s="65">
        <v>62.06</v>
      </c>
      <c r="D1189" s="80"/>
      <c r="E1189" s="80"/>
      <c r="F1189" s="80"/>
      <c r="G1189" s="80"/>
      <c r="H1189" s="65">
        <v>90.8</v>
      </c>
      <c r="I1189" s="80"/>
      <c r="J1189" s="80"/>
      <c r="K1189" s="80"/>
      <c r="L1189" s="80"/>
    </row>
    <row r="1190" spans="1:12" s="32" customFormat="1" ht="15" customHeight="1">
      <c r="A1190" s="12"/>
      <c r="B1190" s="63">
        <v>2013</v>
      </c>
      <c r="C1190" s="65">
        <v>61.23</v>
      </c>
      <c r="D1190" s="65">
        <v>38.869999999999997</v>
      </c>
      <c r="E1190" s="80"/>
      <c r="F1190" s="80"/>
      <c r="G1190" s="80"/>
      <c r="H1190" s="65">
        <v>78.349999999999994</v>
      </c>
      <c r="I1190" s="65">
        <v>62.89</v>
      </c>
      <c r="J1190" s="80"/>
      <c r="K1190" s="80"/>
      <c r="L1190" s="80"/>
    </row>
    <row r="1191" spans="1:12" ht="15" customHeight="1">
      <c r="B1191" s="63">
        <v>2012</v>
      </c>
      <c r="C1191" s="65">
        <v>58.09</v>
      </c>
      <c r="D1191" s="65">
        <v>34.92</v>
      </c>
      <c r="E1191" s="88">
        <v>24.72</v>
      </c>
      <c r="F1191" s="80"/>
      <c r="G1191" s="80"/>
      <c r="H1191" s="65">
        <v>84.38</v>
      </c>
      <c r="I1191" s="65">
        <v>76.56</v>
      </c>
      <c r="J1191" s="88">
        <v>67.19</v>
      </c>
      <c r="K1191" s="80"/>
      <c r="L1191" s="80"/>
    </row>
    <row r="1192" spans="1:12" ht="15" customHeight="1">
      <c r="B1192" s="63">
        <v>2011</v>
      </c>
      <c r="C1192" s="65">
        <v>58.83</v>
      </c>
      <c r="D1192" s="65">
        <v>33.590000000000003</v>
      </c>
      <c r="E1192" s="88">
        <v>23.07</v>
      </c>
      <c r="F1192" s="65">
        <v>17.45</v>
      </c>
      <c r="G1192" s="80"/>
      <c r="H1192" s="65">
        <v>85.92</v>
      </c>
      <c r="I1192" s="65">
        <v>61.97</v>
      </c>
      <c r="J1192" s="88">
        <v>50.7</v>
      </c>
      <c r="K1192" s="65">
        <v>39.44</v>
      </c>
      <c r="L1192" s="80"/>
    </row>
    <row r="1193" spans="1:12" ht="15" customHeight="1">
      <c r="B1193" s="63">
        <v>2010</v>
      </c>
      <c r="C1193" s="65">
        <v>61.7</v>
      </c>
      <c r="D1193" s="65">
        <v>33.94</v>
      </c>
      <c r="E1193" s="88">
        <v>23.41</v>
      </c>
      <c r="F1193" s="65">
        <v>18.05</v>
      </c>
      <c r="G1193" s="65">
        <v>14.36</v>
      </c>
      <c r="H1193" s="65">
        <v>79.45</v>
      </c>
      <c r="I1193" s="65">
        <v>53.42</v>
      </c>
      <c r="J1193" s="88">
        <v>43.84</v>
      </c>
      <c r="K1193" s="65">
        <v>36.99</v>
      </c>
      <c r="L1193" s="65">
        <v>36.99</v>
      </c>
    </row>
    <row r="1194" spans="1:12" ht="15" customHeight="1">
      <c r="B1194" s="63">
        <v>2009</v>
      </c>
      <c r="C1194" s="65">
        <v>63.67</v>
      </c>
      <c r="D1194" s="65">
        <v>37.36</v>
      </c>
      <c r="E1194" s="65">
        <v>24</v>
      </c>
      <c r="F1194" s="65">
        <v>18.399999999999999</v>
      </c>
      <c r="G1194" s="65">
        <v>13.88</v>
      </c>
      <c r="H1194" s="65">
        <v>82.19</v>
      </c>
      <c r="I1194" s="65">
        <v>63.01</v>
      </c>
      <c r="J1194" s="65">
        <v>53.42</v>
      </c>
      <c r="K1194" s="65">
        <v>41.1</v>
      </c>
      <c r="L1194" s="65">
        <v>36.99</v>
      </c>
    </row>
    <row r="1195" spans="1:12" ht="15" customHeight="1">
      <c r="B1195" s="63">
        <v>2008</v>
      </c>
      <c r="C1195" s="65">
        <v>59.51</v>
      </c>
      <c r="D1195" s="65">
        <v>35.54</v>
      </c>
      <c r="E1195" s="65">
        <v>24.05</v>
      </c>
      <c r="F1195" s="65">
        <v>17.12</v>
      </c>
      <c r="G1195" s="65">
        <v>12.68</v>
      </c>
      <c r="H1195" s="65">
        <v>75.89</v>
      </c>
      <c r="I1195" s="65">
        <v>60.71</v>
      </c>
      <c r="J1195" s="65">
        <v>46.43</v>
      </c>
      <c r="K1195" s="65">
        <v>35.71</v>
      </c>
      <c r="L1195" s="65">
        <v>25</v>
      </c>
    </row>
    <row r="1196" spans="1:12" ht="15" customHeight="1">
      <c r="B1196" s="58" t="s">
        <v>199</v>
      </c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</row>
    <row r="1197" spans="1:12" s="32" customFormat="1" ht="15" customHeight="1">
      <c r="A1197" s="12"/>
      <c r="B1197" s="174">
        <v>2015</v>
      </c>
      <c r="C1197" s="83"/>
      <c r="D1197" s="80"/>
      <c r="E1197" s="80"/>
      <c r="F1197" s="80"/>
      <c r="G1197" s="80"/>
      <c r="H1197" s="83"/>
      <c r="I1197" s="80"/>
      <c r="J1197" s="80"/>
      <c r="K1197" s="80"/>
      <c r="L1197" s="80"/>
    </row>
    <row r="1198" spans="1:12" s="32" customFormat="1" ht="15" customHeight="1">
      <c r="A1198" s="12"/>
      <c r="B1198" s="174">
        <v>2014</v>
      </c>
      <c r="C1198" s="65">
        <v>64.88</v>
      </c>
      <c r="D1198" s="80"/>
      <c r="E1198" s="80"/>
      <c r="F1198" s="80"/>
      <c r="G1198" s="80"/>
      <c r="H1198" s="65">
        <v>88.57</v>
      </c>
      <c r="I1198" s="80"/>
      <c r="J1198" s="80"/>
      <c r="K1198" s="80"/>
      <c r="L1198" s="80"/>
    </row>
    <row r="1199" spans="1:12" s="32" customFormat="1" ht="15" customHeight="1">
      <c r="A1199" s="12"/>
      <c r="B1199" s="63">
        <v>2013</v>
      </c>
      <c r="C1199" s="65">
        <v>64.2</v>
      </c>
      <c r="D1199" s="65">
        <v>40.58</v>
      </c>
      <c r="E1199" s="80"/>
      <c r="F1199" s="80"/>
      <c r="G1199" s="80"/>
      <c r="H1199" s="65">
        <v>87.41</v>
      </c>
      <c r="I1199" s="65">
        <v>76.3</v>
      </c>
      <c r="J1199" s="80"/>
      <c r="K1199" s="80"/>
      <c r="L1199" s="80"/>
    </row>
    <row r="1200" spans="1:12" ht="15" customHeight="1">
      <c r="B1200" s="63">
        <v>2012</v>
      </c>
      <c r="C1200" s="65">
        <v>58.4</v>
      </c>
      <c r="D1200" s="65">
        <v>35.979999999999997</v>
      </c>
      <c r="E1200" s="88">
        <v>26.03</v>
      </c>
      <c r="F1200" s="80"/>
      <c r="G1200" s="80"/>
      <c r="H1200" s="65">
        <v>84.76</v>
      </c>
      <c r="I1200" s="65">
        <v>76.19</v>
      </c>
      <c r="J1200" s="88">
        <v>62.86</v>
      </c>
      <c r="K1200" s="80"/>
      <c r="L1200" s="80"/>
    </row>
    <row r="1201" spans="1:12" ht="15" customHeight="1">
      <c r="B1201" s="63">
        <v>2011</v>
      </c>
      <c r="C1201" s="65">
        <v>57.19</v>
      </c>
      <c r="D1201" s="65">
        <v>34.08</v>
      </c>
      <c r="E1201" s="88">
        <v>23.93</v>
      </c>
      <c r="F1201" s="65">
        <v>19.149999999999999</v>
      </c>
      <c r="G1201" s="80"/>
      <c r="H1201" s="65">
        <v>87.64</v>
      </c>
      <c r="I1201" s="65">
        <v>79.78</v>
      </c>
      <c r="J1201" s="88">
        <v>67.42</v>
      </c>
      <c r="K1201" s="65">
        <v>56.18</v>
      </c>
      <c r="L1201" s="80"/>
    </row>
    <row r="1202" spans="1:12" ht="15" customHeight="1">
      <c r="B1202" s="63">
        <v>2010</v>
      </c>
      <c r="C1202" s="65">
        <v>55.11</v>
      </c>
      <c r="D1202" s="65">
        <v>30.66</v>
      </c>
      <c r="E1202" s="88">
        <v>20.73</v>
      </c>
      <c r="F1202" s="65">
        <v>16.14</v>
      </c>
      <c r="G1202" s="65">
        <v>13.15</v>
      </c>
      <c r="H1202" s="65">
        <v>83.15</v>
      </c>
      <c r="I1202" s="65">
        <v>70.790000000000006</v>
      </c>
      <c r="J1202" s="88">
        <v>56.18</v>
      </c>
      <c r="K1202" s="65">
        <v>52.81</v>
      </c>
      <c r="L1202" s="65">
        <v>42.7</v>
      </c>
    </row>
    <row r="1203" spans="1:12" ht="15" customHeight="1">
      <c r="B1203" s="63">
        <v>2009</v>
      </c>
      <c r="C1203" s="65">
        <v>57.42</v>
      </c>
      <c r="D1203" s="65">
        <v>33.25</v>
      </c>
      <c r="E1203" s="65">
        <v>21.59</v>
      </c>
      <c r="F1203" s="65">
        <v>15.87</v>
      </c>
      <c r="G1203" s="65">
        <v>12.69</v>
      </c>
      <c r="H1203" s="65">
        <v>80.95</v>
      </c>
      <c r="I1203" s="65">
        <v>67.62</v>
      </c>
      <c r="J1203" s="65">
        <v>45.71</v>
      </c>
      <c r="K1203" s="65">
        <v>36.19</v>
      </c>
      <c r="L1203" s="65">
        <v>32.380000000000003</v>
      </c>
    </row>
    <row r="1204" spans="1:12" ht="15" customHeight="1">
      <c r="B1204" s="63">
        <v>2008</v>
      </c>
      <c r="C1204" s="65">
        <v>58.61</v>
      </c>
      <c r="D1204" s="65">
        <v>30.42</v>
      </c>
      <c r="E1204" s="65">
        <v>19.989999999999998</v>
      </c>
      <c r="F1204" s="65">
        <v>14.67</v>
      </c>
      <c r="G1204" s="65">
        <v>11.43</v>
      </c>
      <c r="H1204" s="65">
        <v>86.41</v>
      </c>
      <c r="I1204" s="65">
        <v>69.900000000000006</v>
      </c>
      <c r="J1204" s="65">
        <v>53.4</v>
      </c>
      <c r="K1204" s="65">
        <v>44.66</v>
      </c>
      <c r="L1204" s="65">
        <v>35.92</v>
      </c>
    </row>
    <row r="1205" spans="1:12" ht="15" customHeight="1">
      <c r="B1205" s="58" t="s">
        <v>200</v>
      </c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</row>
    <row r="1206" spans="1:12" s="32" customFormat="1" ht="15" customHeight="1">
      <c r="A1206" s="12"/>
      <c r="B1206" s="174">
        <v>2015</v>
      </c>
      <c r="C1206" s="83"/>
      <c r="D1206" s="80"/>
      <c r="E1206" s="80"/>
      <c r="F1206" s="80"/>
      <c r="G1206" s="80"/>
      <c r="H1206" s="83"/>
      <c r="I1206" s="80"/>
      <c r="J1206" s="80"/>
      <c r="K1206" s="80"/>
      <c r="L1206" s="80"/>
    </row>
    <row r="1207" spans="1:12" s="32" customFormat="1" ht="15" customHeight="1">
      <c r="A1207" s="12"/>
      <c r="B1207" s="174">
        <v>2014</v>
      </c>
      <c r="C1207" s="65">
        <v>69.89</v>
      </c>
      <c r="D1207" s="80"/>
      <c r="E1207" s="80"/>
      <c r="F1207" s="80"/>
      <c r="G1207" s="80"/>
      <c r="H1207" s="65">
        <v>87.18</v>
      </c>
      <c r="I1207" s="80"/>
      <c r="J1207" s="80"/>
      <c r="K1207" s="80"/>
      <c r="L1207" s="80"/>
    </row>
    <row r="1208" spans="1:12" s="32" customFormat="1" ht="15" customHeight="1">
      <c r="A1208" s="12"/>
      <c r="B1208" s="63">
        <v>2013</v>
      </c>
      <c r="C1208" s="65">
        <v>62.06</v>
      </c>
      <c r="D1208" s="65">
        <v>42.4</v>
      </c>
      <c r="E1208" s="80"/>
      <c r="F1208" s="80"/>
      <c r="G1208" s="80"/>
      <c r="H1208" s="65">
        <v>88</v>
      </c>
      <c r="I1208" s="65">
        <v>76</v>
      </c>
      <c r="J1208" s="80"/>
      <c r="K1208" s="80"/>
      <c r="L1208" s="80"/>
    </row>
    <row r="1209" spans="1:12" ht="15" customHeight="1">
      <c r="B1209" s="63">
        <v>2012</v>
      </c>
      <c r="C1209" s="65">
        <v>65.760000000000005</v>
      </c>
      <c r="D1209" s="65">
        <v>41.83</v>
      </c>
      <c r="E1209" s="88">
        <v>30.66</v>
      </c>
      <c r="F1209" s="80"/>
      <c r="G1209" s="80"/>
      <c r="H1209" s="65">
        <v>84.21</v>
      </c>
      <c r="I1209" s="65">
        <v>73.680000000000007</v>
      </c>
      <c r="J1209" s="88">
        <v>63.16</v>
      </c>
      <c r="K1209" s="80"/>
      <c r="L1209" s="80"/>
    </row>
    <row r="1210" spans="1:12" ht="15" customHeight="1">
      <c r="B1210" s="63">
        <v>2011</v>
      </c>
      <c r="C1210" s="65">
        <v>64.7</v>
      </c>
      <c r="D1210" s="65">
        <v>41.07</v>
      </c>
      <c r="E1210" s="88">
        <v>29.53</v>
      </c>
      <c r="F1210" s="65">
        <v>21.84</v>
      </c>
      <c r="G1210" s="80"/>
      <c r="H1210" s="65">
        <v>85.71</v>
      </c>
      <c r="I1210" s="65">
        <v>85.71</v>
      </c>
      <c r="J1210" s="88">
        <v>78.569999999999993</v>
      </c>
      <c r="K1210" s="65">
        <v>64.290000000000006</v>
      </c>
      <c r="L1210" s="80"/>
    </row>
    <row r="1211" spans="1:12" ht="15" customHeight="1">
      <c r="B1211" s="63">
        <v>2010</v>
      </c>
      <c r="C1211" s="65">
        <v>61.38</v>
      </c>
      <c r="D1211" s="65">
        <v>38.380000000000003</v>
      </c>
      <c r="E1211" s="88">
        <v>27.41</v>
      </c>
      <c r="F1211" s="65">
        <v>18.71</v>
      </c>
      <c r="G1211" s="65">
        <v>14.9</v>
      </c>
      <c r="H1211" s="65">
        <v>71.430000000000007</v>
      </c>
      <c r="I1211" s="65">
        <v>57.14</v>
      </c>
      <c r="J1211" s="88">
        <v>42.86</v>
      </c>
      <c r="K1211" s="65">
        <v>35.71</v>
      </c>
      <c r="L1211" s="65">
        <v>28.57</v>
      </c>
    </row>
    <row r="1212" spans="1:12" ht="15" customHeight="1">
      <c r="B1212" s="63">
        <v>2009</v>
      </c>
      <c r="C1212" s="65">
        <v>66.459999999999994</v>
      </c>
      <c r="D1212" s="65">
        <v>37.96</v>
      </c>
      <c r="E1212" s="65">
        <v>28.01</v>
      </c>
      <c r="F1212" s="65">
        <v>20.39</v>
      </c>
      <c r="G1212" s="65">
        <v>15.6</v>
      </c>
      <c r="H1212" s="65">
        <v>94.12</v>
      </c>
      <c r="I1212" s="65">
        <v>76.47</v>
      </c>
      <c r="J1212" s="65">
        <v>58.82</v>
      </c>
      <c r="K1212" s="65">
        <v>52.94</v>
      </c>
      <c r="L1212" s="65">
        <v>52.94</v>
      </c>
    </row>
    <row r="1213" spans="1:12" ht="15" customHeight="1">
      <c r="B1213" s="63">
        <v>2008</v>
      </c>
      <c r="C1213" s="65">
        <v>63.26</v>
      </c>
      <c r="D1213" s="65">
        <v>41.02</v>
      </c>
      <c r="E1213" s="65">
        <v>28.18</v>
      </c>
      <c r="F1213" s="65">
        <v>19.73</v>
      </c>
      <c r="G1213" s="65">
        <v>15.66</v>
      </c>
      <c r="H1213" s="65">
        <v>100</v>
      </c>
      <c r="I1213" s="65">
        <v>58.33</v>
      </c>
      <c r="J1213" s="65">
        <v>33.33</v>
      </c>
      <c r="K1213" s="65">
        <v>33.33</v>
      </c>
      <c r="L1213" s="65">
        <v>16.670000000000002</v>
      </c>
    </row>
    <row r="1214" spans="1:12" ht="15" customHeight="1">
      <c r="B1214" s="58" t="s">
        <v>201</v>
      </c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</row>
    <row r="1215" spans="1:12" s="32" customFormat="1" ht="15" customHeight="1">
      <c r="A1215" s="12"/>
      <c r="B1215" s="174">
        <v>2015</v>
      </c>
      <c r="C1215" s="83"/>
      <c r="D1215" s="80"/>
      <c r="E1215" s="80"/>
      <c r="F1215" s="80"/>
      <c r="G1215" s="80"/>
      <c r="H1215" s="83"/>
      <c r="I1215" s="80"/>
      <c r="J1215" s="80"/>
      <c r="K1215" s="80"/>
      <c r="L1215" s="80"/>
    </row>
    <row r="1216" spans="1:12" s="32" customFormat="1" ht="15" customHeight="1">
      <c r="A1216" s="12"/>
      <c r="B1216" s="174">
        <v>2014</v>
      </c>
      <c r="C1216" s="65">
        <v>66.5</v>
      </c>
      <c r="D1216" s="80"/>
      <c r="E1216" s="80"/>
      <c r="F1216" s="80"/>
      <c r="G1216" s="80"/>
      <c r="H1216" s="65">
        <v>93.33</v>
      </c>
      <c r="I1216" s="80"/>
      <c r="J1216" s="80"/>
      <c r="K1216" s="80"/>
      <c r="L1216" s="80"/>
    </row>
    <row r="1217" spans="1:12" s="32" customFormat="1" ht="15" customHeight="1">
      <c r="A1217" s="12"/>
      <c r="B1217" s="63">
        <v>2013</v>
      </c>
      <c r="C1217" s="65">
        <v>64.88</v>
      </c>
      <c r="D1217" s="65">
        <v>41.46</v>
      </c>
      <c r="E1217" s="80"/>
      <c r="F1217" s="80"/>
      <c r="G1217" s="80"/>
      <c r="H1217" s="65">
        <v>89.66</v>
      </c>
      <c r="I1217" s="65">
        <v>75.86</v>
      </c>
      <c r="J1217" s="80"/>
      <c r="K1217" s="80"/>
      <c r="L1217" s="80"/>
    </row>
    <row r="1218" spans="1:12" ht="15" customHeight="1">
      <c r="B1218" s="63">
        <v>2012</v>
      </c>
      <c r="C1218" s="65">
        <v>64.760000000000005</v>
      </c>
      <c r="D1218" s="65">
        <v>38.729999999999997</v>
      </c>
      <c r="E1218" s="88">
        <v>28.77</v>
      </c>
      <c r="F1218" s="80"/>
      <c r="G1218" s="80"/>
      <c r="H1218" s="65">
        <v>82.61</v>
      </c>
      <c r="I1218" s="65">
        <v>65.22</v>
      </c>
      <c r="J1218" s="88">
        <v>52.17</v>
      </c>
      <c r="K1218" s="80"/>
      <c r="L1218" s="80"/>
    </row>
    <row r="1219" spans="1:12" ht="15" customHeight="1">
      <c r="B1219" s="63">
        <v>2011</v>
      </c>
      <c r="C1219" s="65">
        <v>63.72</v>
      </c>
      <c r="D1219" s="65">
        <v>34.840000000000003</v>
      </c>
      <c r="E1219" s="88">
        <v>26.37</v>
      </c>
      <c r="F1219" s="65">
        <v>19.329999999999998</v>
      </c>
      <c r="G1219" s="80"/>
      <c r="H1219" s="65">
        <v>80</v>
      </c>
      <c r="I1219" s="65">
        <v>75</v>
      </c>
      <c r="J1219" s="88">
        <v>60</v>
      </c>
      <c r="K1219" s="65">
        <v>60</v>
      </c>
      <c r="L1219" s="80"/>
    </row>
    <row r="1220" spans="1:12" ht="15" customHeight="1">
      <c r="B1220" s="63">
        <v>2010</v>
      </c>
      <c r="C1220" s="65">
        <v>59.45</v>
      </c>
      <c r="D1220" s="65">
        <v>31.58</v>
      </c>
      <c r="E1220" s="88">
        <v>20.81</v>
      </c>
      <c r="F1220" s="65">
        <v>16.03</v>
      </c>
      <c r="G1220" s="65">
        <v>12.08</v>
      </c>
      <c r="H1220" s="65">
        <v>78.260000000000005</v>
      </c>
      <c r="I1220" s="65">
        <v>56.52</v>
      </c>
      <c r="J1220" s="88">
        <v>43.48</v>
      </c>
      <c r="K1220" s="65">
        <v>34.78</v>
      </c>
      <c r="L1220" s="65">
        <v>26.09</v>
      </c>
    </row>
    <row r="1221" spans="1:12" ht="15" customHeight="1">
      <c r="B1221" s="63">
        <v>2009</v>
      </c>
      <c r="C1221" s="65">
        <v>62.75</v>
      </c>
      <c r="D1221" s="65">
        <v>34.630000000000003</v>
      </c>
      <c r="E1221" s="65">
        <v>22.63</v>
      </c>
      <c r="F1221" s="65">
        <v>17.25</v>
      </c>
      <c r="G1221" s="65">
        <v>13.75</v>
      </c>
      <c r="H1221" s="65">
        <v>93.1</v>
      </c>
      <c r="I1221" s="65">
        <v>79.31</v>
      </c>
      <c r="J1221" s="65">
        <v>62.07</v>
      </c>
      <c r="K1221" s="65">
        <v>51.72</v>
      </c>
      <c r="L1221" s="65">
        <v>48.28</v>
      </c>
    </row>
    <row r="1222" spans="1:12" ht="15" customHeight="1">
      <c r="B1222" s="63">
        <v>2008</v>
      </c>
      <c r="C1222" s="65">
        <v>63.1</v>
      </c>
      <c r="D1222" s="65">
        <v>37.61</v>
      </c>
      <c r="E1222" s="65">
        <v>25.69</v>
      </c>
      <c r="F1222" s="65">
        <v>19.16</v>
      </c>
      <c r="G1222" s="65">
        <v>14.98</v>
      </c>
      <c r="H1222" s="65">
        <v>90.32</v>
      </c>
      <c r="I1222" s="65">
        <v>77.42</v>
      </c>
      <c r="J1222" s="65">
        <v>67.739999999999995</v>
      </c>
      <c r="K1222" s="65">
        <v>61.29</v>
      </c>
      <c r="L1222" s="65">
        <v>51.61</v>
      </c>
    </row>
    <row r="1223" spans="1:12" ht="15" customHeight="1">
      <c r="B1223" s="57" t="s">
        <v>20</v>
      </c>
      <c r="C1223" s="57"/>
      <c r="D1223" s="57"/>
      <c r="E1223" s="57"/>
      <c r="F1223" s="57"/>
      <c r="G1223" s="57"/>
      <c r="H1223" s="57"/>
      <c r="I1223" s="57"/>
      <c r="J1223" s="57"/>
      <c r="K1223" s="57"/>
      <c r="L1223" s="57"/>
    </row>
    <row r="1224" spans="1:12" ht="15" customHeight="1">
      <c r="B1224" s="58" t="s">
        <v>291</v>
      </c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</row>
    <row r="1225" spans="1:12" s="32" customFormat="1" ht="15" customHeight="1">
      <c r="A1225" s="12"/>
      <c r="B1225" s="174">
        <v>2015</v>
      </c>
      <c r="C1225" s="83"/>
      <c r="D1225" s="80"/>
      <c r="E1225" s="80"/>
      <c r="F1225" s="80"/>
      <c r="G1225" s="80"/>
      <c r="H1225" s="83"/>
      <c r="I1225" s="80"/>
      <c r="J1225" s="80"/>
      <c r="K1225" s="80"/>
      <c r="L1225" s="80"/>
    </row>
    <row r="1226" spans="1:12" s="32" customFormat="1" ht="15" customHeight="1">
      <c r="A1226" s="12"/>
      <c r="B1226" s="174">
        <v>2014</v>
      </c>
      <c r="C1226" s="65">
        <v>67.39</v>
      </c>
      <c r="D1226" s="80"/>
      <c r="E1226" s="80"/>
      <c r="F1226" s="80"/>
      <c r="G1226" s="80"/>
      <c r="H1226" s="65">
        <v>88.01</v>
      </c>
      <c r="I1226" s="80"/>
      <c r="J1226" s="80"/>
      <c r="K1226" s="80"/>
      <c r="L1226" s="80"/>
    </row>
    <row r="1227" spans="1:12" s="32" customFormat="1" ht="15" customHeight="1">
      <c r="A1227" s="12"/>
      <c r="B1227" s="63">
        <v>2013</v>
      </c>
      <c r="C1227" s="65">
        <v>68.92</v>
      </c>
      <c r="D1227" s="65">
        <v>47.7</v>
      </c>
      <c r="E1227" s="80"/>
      <c r="F1227" s="80"/>
      <c r="G1227" s="80"/>
      <c r="H1227" s="65">
        <v>91.16</v>
      </c>
      <c r="I1227" s="65">
        <v>76.099999999999994</v>
      </c>
      <c r="J1227" s="80"/>
      <c r="K1227" s="80"/>
      <c r="L1227" s="80"/>
    </row>
    <row r="1228" spans="1:12" ht="15" customHeight="1">
      <c r="B1228" s="63">
        <v>2012</v>
      </c>
      <c r="C1228" s="65">
        <v>67.88</v>
      </c>
      <c r="D1228" s="65">
        <v>46.34</v>
      </c>
      <c r="E1228" s="88">
        <v>34.47</v>
      </c>
      <c r="F1228" s="80"/>
      <c r="G1228" s="80"/>
      <c r="H1228" s="65">
        <v>88.14</v>
      </c>
      <c r="I1228" s="65">
        <v>71.81</v>
      </c>
      <c r="J1228" s="88">
        <v>58.39</v>
      </c>
      <c r="K1228" s="80"/>
      <c r="L1228" s="80"/>
    </row>
    <row r="1229" spans="1:12" ht="15" customHeight="1">
      <c r="B1229" s="63">
        <v>2011</v>
      </c>
      <c r="C1229" s="65">
        <v>66.489999999999995</v>
      </c>
      <c r="D1229" s="65">
        <v>43.18</v>
      </c>
      <c r="E1229" s="88">
        <v>31.73</v>
      </c>
      <c r="F1229" s="65">
        <v>24.47</v>
      </c>
      <c r="G1229" s="80"/>
      <c r="H1229" s="65">
        <v>88.32</v>
      </c>
      <c r="I1229" s="65">
        <v>71.13</v>
      </c>
      <c r="J1229" s="88">
        <v>60.08</v>
      </c>
      <c r="K1229" s="65">
        <v>49.68</v>
      </c>
      <c r="L1229" s="80"/>
    </row>
    <row r="1230" spans="1:12" ht="15" customHeight="1">
      <c r="B1230" s="63">
        <v>2010</v>
      </c>
      <c r="C1230" s="65">
        <v>69.94</v>
      </c>
      <c r="D1230" s="65">
        <v>44.28</v>
      </c>
      <c r="E1230" s="65">
        <v>31.82</v>
      </c>
      <c r="F1230" s="65">
        <v>24.19</v>
      </c>
      <c r="G1230" s="65">
        <v>19.04</v>
      </c>
      <c r="H1230" s="65">
        <v>87.23</v>
      </c>
      <c r="I1230" s="65">
        <v>71.260000000000005</v>
      </c>
      <c r="J1230" s="65">
        <v>54.89</v>
      </c>
      <c r="K1230" s="65">
        <v>47.31</v>
      </c>
      <c r="L1230" s="65">
        <v>39.92</v>
      </c>
    </row>
    <row r="1231" spans="1:12" ht="15" customHeight="1">
      <c r="B1231" s="63">
        <v>2009</v>
      </c>
      <c r="C1231" s="65">
        <v>72.75</v>
      </c>
      <c r="D1231" s="65">
        <v>48.54</v>
      </c>
      <c r="E1231" s="65">
        <v>34.49</v>
      </c>
      <c r="F1231" s="65">
        <v>25.99</v>
      </c>
      <c r="G1231" s="65">
        <v>19.79</v>
      </c>
      <c r="H1231" s="65">
        <v>85.36</v>
      </c>
      <c r="I1231" s="65">
        <v>67.36</v>
      </c>
      <c r="J1231" s="65">
        <v>53.14</v>
      </c>
      <c r="K1231" s="65">
        <v>43.31</v>
      </c>
      <c r="L1231" s="65">
        <v>38.700000000000003</v>
      </c>
    </row>
    <row r="1232" spans="1:12" ht="15" customHeight="1">
      <c r="B1232" s="63">
        <v>2008</v>
      </c>
      <c r="C1232" s="65">
        <v>77.260000000000005</v>
      </c>
      <c r="D1232" s="65">
        <v>53.29</v>
      </c>
      <c r="E1232" s="65">
        <v>38.42</v>
      </c>
      <c r="F1232" s="65">
        <v>29.3</v>
      </c>
      <c r="G1232" s="65">
        <v>22.88</v>
      </c>
      <c r="H1232" s="65">
        <v>86.15</v>
      </c>
      <c r="I1232" s="65">
        <v>74.42</v>
      </c>
      <c r="J1232" s="65">
        <v>58.97</v>
      </c>
      <c r="K1232" s="65">
        <v>50.27</v>
      </c>
      <c r="L1232" s="65">
        <v>43.34</v>
      </c>
    </row>
    <row r="1233" spans="1:12" ht="15" customHeight="1">
      <c r="B1233" s="57" t="s">
        <v>25</v>
      </c>
      <c r="C1233" s="57"/>
      <c r="D1233" s="57"/>
      <c r="E1233" s="57"/>
      <c r="F1233" s="57"/>
      <c r="G1233" s="57"/>
      <c r="H1233" s="57"/>
      <c r="I1233" s="57"/>
      <c r="J1233" s="57"/>
      <c r="K1233" s="57"/>
      <c r="L1233" s="57"/>
    </row>
    <row r="1234" spans="1:12" ht="15" customHeight="1">
      <c r="B1234" s="58" t="s">
        <v>202</v>
      </c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</row>
    <row r="1235" spans="1:12" s="32" customFormat="1" ht="15" customHeight="1">
      <c r="A1235" s="12"/>
      <c r="B1235" s="174">
        <v>2015</v>
      </c>
      <c r="C1235" s="83"/>
      <c r="D1235" s="80"/>
      <c r="E1235" s="80"/>
      <c r="F1235" s="80"/>
      <c r="G1235" s="80"/>
      <c r="H1235" s="83"/>
      <c r="I1235" s="80"/>
      <c r="J1235" s="80"/>
      <c r="K1235" s="80"/>
      <c r="L1235" s="80"/>
    </row>
    <row r="1236" spans="1:12" s="32" customFormat="1" ht="15" customHeight="1">
      <c r="A1236" s="12"/>
      <c r="B1236" s="174">
        <v>2014</v>
      </c>
      <c r="C1236" s="65">
        <v>65.81</v>
      </c>
      <c r="D1236" s="80"/>
      <c r="E1236" s="80"/>
      <c r="F1236" s="80"/>
      <c r="G1236" s="80"/>
      <c r="H1236" s="65">
        <v>76.88</v>
      </c>
      <c r="I1236" s="80"/>
      <c r="J1236" s="80"/>
      <c r="K1236" s="80"/>
      <c r="L1236" s="80"/>
    </row>
    <row r="1237" spans="1:12" s="32" customFormat="1" ht="15" customHeight="1">
      <c r="A1237" s="12"/>
      <c r="B1237" s="63">
        <v>2013</v>
      </c>
      <c r="C1237" s="65">
        <v>67.540000000000006</v>
      </c>
      <c r="D1237" s="65">
        <v>45.77</v>
      </c>
      <c r="E1237" s="80"/>
      <c r="F1237" s="80"/>
      <c r="G1237" s="80"/>
      <c r="H1237" s="65">
        <v>81.87</v>
      </c>
      <c r="I1237" s="65">
        <v>62.64</v>
      </c>
      <c r="J1237" s="80"/>
      <c r="K1237" s="80"/>
      <c r="L1237" s="80"/>
    </row>
    <row r="1238" spans="1:12" ht="15" customHeight="1">
      <c r="B1238" s="63">
        <v>2012</v>
      </c>
      <c r="C1238" s="65">
        <v>66.430000000000007</v>
      </c>
      <c r="D1238" s="65">
        <v>44.36</v>
      </c>
      <c r="E1238" s="88">
        <v>32.58</v>
      </c>
      <c r="F1238" s="80"/>
      <c r="G1238" s="80"/>
      <c r="H1238" s="65">
        <v>79.03</v>
      </c>
      <c r="I1238" s="65">
        <v>62.9</v>
      </c>
      <c r="J1238" s="88">
        <v>41.94</v>
      </c>
      <c r="K1238" s="80"/>
      <c r="L1238" s="80"/>
    </row>
    <row r="1239" spans="1:12" ht="15" customHeight="1">
      <c r="B1239" s="63">
        <v>2011</v>
      </c>
      <c r="C1239" s="65">
        <v>65.08</v>
      </c>
      <c r="D1239" s="65">
        <v>41.42</v>
      </c>
      <c r="E1239" s="88">
        <v>29.87</v>
      </c>
      <c r="F1239" s="65">
        <v>22.7</v>
      </c>
      <c r="G1239" s="80"/>
      <c r="H1239" s="65">
        <v>76.709999999999994</v>
      </c>
      <c r="I1239" s="65">
        <v>52.05</v>
      </c>
      <c r="J1239" s="88">
        <v>45.21</v>
      </c>
      <c r="K1239" s="65">
        <v>34.25</v>
      </c>
      <c r="L1239" s="80"/>
    </row>
    <row r="1240" spans="1:12" ht="15" customHeight="1">
      <c r="B1240" s="63">
        <v>2010</v>
      </c>
      <c r="C1240" s="65">
        <v>69.03</v>
      </c>
      <c r="D1240" s="65">
        <v>42.87</v>
      </c>
      <c r="E1240" s="88">
        <v>30.54</v>
      </c>
      <c r="F1240" s="65">
        <v>22.92</v>
      </c>
      <c r="G1240" s="65">
        <v>17.809999999999999</v>
      </c>
      <c r="H1240" s="65">
        <v>77.44</v>
      </c>
      <c r="I1240" s="65">
        <v>60.9</v>
      </c>
      <c r="J1240" s="88">
        <v>43.61</v>
      </c>
      <c r="K1240" s="65">
        <v>36.840000000000003</v>
      </c>
      <c r="L1240" s="65">
        <v>27.07</v>
      </c>
    </row>
    <row r="1241" spans="1:12" ht="15" customHeight="1">
      <c r="B1241" s="63">
        <v>2009</v>
      </c>
      <c r="C1241" s="65">
        <v>72.150000000000006</v>
      </c>
      <c r="D1241" s="65">
        <v>47.53</v>
      </c>
      <c r="E1241" s="65">
        <v>33.4</v>
      </c>
      <c r="F1241" s="65">
        <v>24.98</v>
      </c>
      <c r="G1241" s="65">
        <v>18.809999999999999</v>
      </c>
      <c r="H1241" s="65">
        <v>71.2</v>
      </c>
      <c r="I1241" s="65">
        <v>50.4</v>
      </c>
      <c r="J1241" s="65">
        <v>36</v>
      </c>
      <c r="K1241" s="65">
        <v>27.2</v>
      </c>
      <c r="L1241" s="65">
        <v>23.2</v>
      </c>
    </row>
    <row r="1242" spans="1:12" ht="15" customHeight="1">
      <c r="B1242" s="63">
        <v>2008</v>
      </c>
      <c r="C1242" s="65">
        <v>76.599999999999994</v>
      </c>
      <c r="D1242" s="65">
        <v>52.1</v>
      </c>
      <c r="E1242" s="65">
        <v>37.270000000000003</v>
      </c>
      <c r="F1242" s="65">
        <v>28.14</v>
      </c>
      <c r="G1242" s="65">
        <v>21.7</v>
      </c>
      <c r="H1242" s="65">
        <v>72.53</v>
      </c>
      <c r="I1242" s="65">
        <v>61.54</v>
      </c>
      <c r="J1242" s="65">
        <v>38.46</v>
      </c>
      <c r="K1242" s="65">
        <v>30.77</v>
      </c>
      <c r="L1242" s="65">
        <v>25.27</v>
      </c>
    </row>
    <row r="1243" spans="1:12" ht="15" customHeight="1">
      <c r="B1243" s="58" t="s">
        <v>203</v>
      </c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</row>
    <row r="1244" spans="1:12" s="32" customFormat="1" ht="15" customHeight="1">
      <c r="A1244" s="12"/>
      <c r="B1244" s="174">
        <v>2015</v>
      </c>
      <c r="C1244" s="83"/>
      <c r="D1244" s="80"/>
      <c r="E1244" s="80"/>
      <c r="F1244" s="80"/>
      <c r="G1244" s="80"/>
      <c r="H1244" s="83"/>
      <c r="I1244" s="80"/>
      <c r="J1244" s="80"/>
      <c r="K1244" s="80"/>
      <c r="L1244" s="80"/>
    </row>
    <row r="1245" spans="1:12" s="32" customFormat="1" ht="15" customHeight="1">
      <c r="A1245" s="12"/>
      <c r="B1245" s="174">
        <v>2014</v>
      </c>
      <c r="C1245" s="65">
        <v>93.12</v>
      </c>
      <c r="D1245" s="80"/>
      <c r="E1245" s="80"/>
      <c r="F1245" s="80"/>
      <c r="G1245" s="80"/>
      <c r="H1245" s="65">
        <v>91.9</v>
      </c>
      <c r="I1245" s="80"/>
      <c r="J1245" s="80"/>
      <c r="K1245" s="80"/>
      <c r="L1245" s="80"/>
    </row>
    <row r="1246" spans="1:12" s="32" customFormat="1" ht="15" customHeight="1">
      <c r="A1246" s="12"/>
      <c r="B1246" s="63">
        <v>2013</v>
      </c>
      <c r="C1246" s="65">
        <v>94.18</v>
      </c>
      <c r="D1246" s="65">
        <v>83.16</v>
      </c>
      <c r="E1246" s="80"/>
      <c r="F1246" s="80"/>
      <c r="G1246" s="80"/>
      <c r="H1246" s="65">
        <v>95.1</v>
      </c>
      <c r="I1246" s="65">
        <v>81.819999999999993</v>
      </c>
      <c r="J1246" s="80"/>
      <c r="K1246" s="80"/>
      <c r="L1246" s="80"/>
    </row>
    <row r="1247" spans="1:12" ht="15" customHeight="1">
      <c r="B1247" s="63">
        <v>2012</v>
      </c>
      <c r="C1247" s="65">
        <v>91.72</v>
      </c>
      <c r="D1247" s="65">
        <v>79.08</v>
      </c>
      <c r="E1247" s="88">
        <v>65.8</v>
      </c>
      <c r="F1247" s="80"/>
      <c r="G1247" s="80"/>
      <c r="H1247" s="65">
        <v>89.61</v>
      </c>
      <c r="I1247" s="65">
        <v>73.25</v>
      </c>
      <c r="J1247" s="88">
        <v>61.04</v>
      </c>
      <c r="K1247" s="80"/>
      <c r="L1247" s="80"/>
    </row>
    <row r="1248" spans="1:12" ht="15" customHeight="1">
      <c r="B1248" s="63">
        <v>2011</v>
      </c>
      <c r="C1248" s="65">
        <v>91.67</v>
      </c>
      <c r="D1248" s="65">
        <v>74.599999999999994</v>
      </c>
      <c r="E1248" s="88">
        <v>65.08</v>
      </c>
      <c r="F1248" s="65">
        <v>56.15</v>
      </c>
      <c r="G1248" s="80"/>
      <c r="H1248" s="65">
        <v>90.45</v>
      </c>
      <c r="I1248" s="65">
        <v>74.62</v>
      </c>
      <c r="J1248" s="88">
        <v>62.81</v>
      </c>
      <c r="K1248" s="65">
        <v>52.51</v>
      </c>
      <c r="L1248" s="80"/>
    </row>
    <row r="1249" spans="1:12" ht="15" customHeight="1">
      <c r="B1249" s="63">
        <v>2010</v>
      </c>
      <c r="C1249" s="65">
        <v>92.1</v>
      </c>
      <c r="D1249" s="65">
        <v>79.010000000000005</v>
      </c>
      <c r="E1249" s="88">
        <v>63.21</v>
      </c>
      <c r="F1249" s="65">
        <v>55.3</v>
      </c>
      <c r="G1249" s="65">
        <v>48.98</v>
      </c>
      <c r="H1249" s="65">
        <v>90.76</v>
      </c>
      <c r="I1249" s="65">
        <v>75</v>
      </c>
      <c r="J1249" s="88">
        <v>58.97</v>
      </c>
      <c r="K1249" s="65">
        <v>51.09</v>
      </c>
      <c r="L1249" s="65">
        <v>44.57</v>
      </c>
    </row>
    <row r="1250" spans="1:12" ht="15" customHeight="1">
      <c r="B1250" s="63">
        <v>2009</v>
      </c>
      <c r="C1250" s="65">
        <v>89.75</v>
      </c>
      <c r="D1250" s="65">
        <v>77.680000000000007</v>
      </c>
      <c r="E1250" s="65">
        <v>65.599999999999994</v>
      </c>
      <c r="F1250" s="65">
        <v>55.13</v>
      </c>
      <c r="G1250" s="65">
        <v>48.06</v>
      </c>
      <c r="H1250" s="65">
        <v>90.37</v>
      </c>
      <c r="I1250" s="65">
        <v>73.37</v>
      </c>
      <c r="J1250" s="65">
        <v>59.21</v>
      </c>
      <c r="K1250" s="65">
        <v>49.01</v>
      </c>
      <c r="L1250" s="65">
        <v>44.19</v>
      </c>
    </row>
    <row r="1251" spans="1:12" ht="15" customHeight="1">
      <c r="B1251" s="63">
        <v>2008</v>
      </c>
      <c r="C1251" s="65">
        <v>91.18</v>
      </c>
      <c r="D1251" s="65">
        <v>78.31</v>
      </c>
      <c r="E1251" s="65">
        <v>62.68</v>
      </c>
      <c r="F1251" s="65">
        <v>53.86</v>
      </c>
      <c r="G1251" s="65">
        <v>47.79</v>
      </c>
      <c r="H1251" s="65">
        <v>88.77</v>
      </c>
      <c r="I1251" s="65">
        <v>76.91</v>
      </c>
      <c r="J1251" s="65">
        <v>62.92</v>
      </c>
      <c r="K1251" s="65">
        <v>54.03</v>
      </c>
      <c r="L1251" s="65">
        <v>46.82</v>
      </c>
    </row>
    <row r="1252" spans="1:12" ht="15" customHeight="1">
      <c r="B1252" s="57" t="s">
        <v>28</v>
      </c>
      <c r="C1252" s="57"/>
      <c r="D1252" s="57"/>
      <c r="E1252" s="57"/>
      <c r="F1252" s="57"/>
      <c r="G1252" s="57"/>
      <c r="H1252" s="57"/>
      <c r="I1252" s="57"/>
      <c r="J1252" s="57"/>
      <c r="K1252" s="57"/>
      <c r="L1252" s="57"/>
    </row>
    <row r="1253" spans="1:12" ht="15" customHeight="1">
      <c r="B1253" s="58" t="s">
        <v>204</v>
      </c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</row>
    <row r="1254" spans="1:12" s="32" customFormat="1" ht="15" customHeight="1">
      <c r="A1254" s="12"/>
      <c r="B1254" s="174">
        <v>2015</v>
      </c>
      <c r="C1254" s="83"/>
      <c r="D1254" s="80"/>
      <c r="E1254" s="80"/>
      <c r="F1254" s="80"/>
      <c r="G1254" s="80"/>
      <c r="H1254" s="83"/>
      <c r="I1254" s="80"/>
      <c r="J1254" s="80"/>
      <c r="K1254" s="80"/>
      <c r="L1254" s="80"/>
    </row>
    <row r="1255" spans="1:12" s="32" customFormat="1" ht="15" customHeight="1">
      <c r="A1255" s="12"/>
      <c r="B1255" s="174">
        <v>2014</v>
      </c>
      <c r="C1255" s="65">
        <v>67.260000000000005</v>
      </c>
      <c r="D1255" s="80"/>
      <c r="E1255" s="80"/>
      <c r="F1255" s="80"/>
      <c r="G1255" s="80"/>
      <c r="H1255" s="65">
        <v>88.84</v>
      </c>
      <c r="I1255" s="80"/>
      <c r="J1255" s="80"/>
      <c r="K1255" s="80"/>
      <c r="L1255" s="80"/>
    </row>
    <row r="1256" spans="1:12" s="32" customFormat="1" ht="15" customHeight="1">
      <c r="A1256" s="12"/>
      <c r="B1256" s="63">
        <v>2013</v>
      </c>
      <c r="C1256" s="65">
        <v>68.42</v>
      </c>
      <c r="D1256" s="65">
        <v>47.63</v>
      </c>
      <c r="E1256" s="80"/>
      <c r="F1256" s="80"/>
      <c r="G1256" s="80"/>
      <c r="H1256" s="65">
        <v>91.15</v>
      </c>
      <c r="I1256" s="65">
        <v>74.34</v>
      </c>
      <c r="J1256" s="80"/>
      <c r="K1256" s="80"/>
      <c r="L1256" s="80"/>
    </row>
    <row r="1257" spans="1:12" ht="15" customHeight="1">
      <c r="B1257" s="63">
        <v>2012</v>
      </c>
      <c r="C1257" s="65">
        <v>68.7</v>
      </c>
      <c r="D1257" s="65">
        <v>46.92</v>
      </c>
      <c r="E1257" s="88">
        <v>35.26</v>
      </c>
      <c r="F1257" s="80"/>
      <c r="G1257" s="80"/>
      <c r="H1257" s="65">
        <v>88.74</v>
      </c>
      <c r="I1257" s="65">
        <v>74.83</v>
      </c>
      <c r="J1257" s="88">
        <v>61.59</v>
      </c>
      <c r="K1257" s="80"/>
      <c r="L1257" s="80"/>
    </row>
    <row r="1258" spans="1:12" ht="15" customHeight="1">
      <c r="B1258" s="63">
        <v>2011</v>
      </c>
      <c r="C1258" s="65">
        <v>66.59</v>
      </c>
      <c r="D1258" s="65">
        <v>43.25</v>
      </c>
      <c r="E1258" s="88">
        <v>31.9</v>
      </c>
      <c r="F1258" s="65">
        <v>24.27</v>
      </c>
      <c r="G1258" s="80"/>
      <c r="H1258" s="65">
        <v>86.59</v>
      </c>
      <c r="I1258" s="65">
        <v>69.510000000000005</v>
      </c>
      <c r="J1258" s="88">
        <v>58.54</v>
      </c>
      <c r="K1258" s="65">
        <v>44.51</v>
      </c>
      <c r="L1258" s="80"/>
    </row>
    <row r="1259" spans="1:12" ht="15" customHeight="1">
      <c r="B1259" s="63">
        <v>2010</v>
      </c>
      <c r="C1259" s="65">
        <v>70.540000000000006</v>
      </c>
      <c r="D1259" s="65">
        <v>45.05</v>
      </c>
      <c r="E1259" s="88">
        <v>32.54</v>
      </c>
      <c r="F1259" s="65">
        <v>24.79</v>
      </c>
      <c r="G1259" s="65">
        <v>19.37</v>
      </c>
      <c r="H1259" s="65">
        <v>88.57</v>
      </c>
      <c r="I1259" s="65">
        <v>73.709999999999994</v>
      </c>
      <c r="J1259" s="88">
        <v>60</v>
      </c>
      <c r="K1259" s="65">
        <v>50.86</v>
      </c>
      <c r="L1259" s="65">
        <v>41.14</v>
      </c>
    </row>
    <row r="1260" spans="1:12" ht="15" customHeight="1">
      <c r="B1260" s="63">
        <v>2009</v>
      </c>
      <c r="C1260" s="65">
        <v>73.88</v>
      </c>
      <c r="D1260" s="65">
        <v>49.52</v>
      </c>
      <c r="E1260" s="65">
        <v>35.51</v>
      </c>
      <c r="F1260" s="65">
        <v>26.66</v>
      </c>
      <c r="G1260" s="65">
        <v>19.920000000000002</v>
      </c>
      <c r="H1260" s="65">
        <v>87.74</v>
      </c>
      <c r="I1260" s="65">
        <v>72.900000000000006</v>
      </c>
      <c r="J1260" s="65">
        <v>58.06</v>
      </c>
      <c r="K1260" s="65">
        <v>46.45</v>
      </c>
      <c r="L1260" s="65">
        <v>42.58</v>
      </c>
    </row>
    <row r="1261" spans="1:12" ht="15" customHeight="1">
      <c r="B1261" s="63">
        <v>2008</v>
      </c>
      <c r="C1261" s="65">
        <v>79.17</v>
      </c>
      <c r="D1261" s="65">
        <v>55.45</v>
      </c>
      <c r="E1261" s="65">
        <v>40.130000000000003</v>
      </c>
      <c r="F1261" s="65">
        <v>30.53</v>
      </c>
      <c r="G1261" s="65">
        <v>23.86</v>
      </c>
      <c r="H1261" s="65">
        <v>86.31</v>
      </c>
      <c r="I1261" s="65">
        <v>77.38</v>
      </c>
      <c r="J1261" s="65">
        <v>59.52</v>
      </c>
      <c r="K1261" s="65">
        <v>51.79</v>
      </c>
      <c r="L1261" s="65">
        <v>44.05</v>
      </c>
    </row>
    <row r="1262" spans="1:12" ht="15" customHeight="1">
      <c r="B1262" s="58" t="s">
        <v>205</v>
      </c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</row>
    <row r="1263" spans="1:12" s="32" customFormat="1" ht="15" customHeight="1">
      <c r="A1263" s="12"/>
      <c r="B1263" s="174">
        <v>2015</v>
      </c>
      <c r="C1263" s="83"/>
      <c r="D1263" s="80"/>
      <c r="E1263" s="80"/>
      <c r="F1263" s="80"/>
      <c r="G1263" s="80"/>
      <c r="H1263" s="83"/>
      <c r="I1263" s="80"/>
      <c r="J1263" s="80"/>
      <c r="K1263" s="80"/>
      <c r="L1263" s="80"/>
    </row>
    <row r="1264" spans="1:12" s="32" customFormat="1" ht="15" customHeight="1">
      <c r="A1264" s="12"/>
      <c r="B1264" s="174">
        <v>2014</v>
      </c>
      <c r="C1264" s="65">
        <v>66.069999999999993</v>
      </c>
      <c r="D1264" s="80"/>
      <c r="E1264" s="80"/>
      <c r="F1264" s="80"/>
      <c r="G1264" s="80"/>
      <c r="H1264" s="65">
        <v>90.91</v>
      </c>
      <c r="I1264" s="80"/>
      <c r="J1264" s="80"/>
      <c r="K1264" s="80"/>
      <c r="L1264" s="80"/>
    </row>
    <row r="1265" spans="1:12" s="32" customFormat="1" ht="15" customHeight="1">
      <c r="A1265" s="12"/>
      <c r="B1265" s="63">
        <v>2013</v>
      </c>
      <c r="C1265" s="65">
        <v>68.56</v>
      </c>
      <c r="D1265" s="65">
        <v>46.35</v>
      </c>
      <c r="E1265" s="80"/>
      <c r="F1265" s="80"/>
      <c r="G1265" s="80"/>
      <c r="H1265" s="65">
        <v>93.28</v>
      </c>
      <c r="I1265" s="65">
        <v>69.75</v>
      </c>
      <c r="J1265" s="80"/>
      <c r="K1265" s="80"/>
      <c r="L1265" s="80"/>
    </row>
    <row r="1266" spans="1:12" ht="15" customHeight="1">
      <c r="B1266" s="63">
        <v>2012</v>
      </c>
      <c r="C1266" s="65">
        <v>66.260000000000005</v>
      </c>
      <c r="D1266" s="65">
        <v>43.87</v>
      </c>
      <c r="E1266" s="88">
        <v>31.92</v>
      </c>
      <c r="F1266" s="80"/>
      <c r="G1266" s="80"/>
      <c r="H1266" s="65">
        <v>82.43</v>
      </c>
      <c r="I1266" s="65">
        <v>64.86</v>
      </c>
      <c r="J1266" s="88">
        <v>54.05</v>
      </c>
      <c r="K1266" s="80"/>
      <c r="L1266" s="80"/>
    </row>
    <row r="1267" spans="1:12" ht="15" customHeight="1">
      <c r="B1267" s="63">
        <v>2011</v>
      </c>
      <c r="C1267" s="65">
        <v>66.31</v>
      </c>
      <c r="D1267" s="65">
        <v>41.53</v>
      </c>
      <c r="E1267" s="88">
        <v>30.38</v>
      </c>
      <c r="F1267" s="65">
        <v>23.96</v>
      </c>
      <c r="G1267" s="80"/>
      <c r="H1267" s="65">
        <v>84</v>
      </c>
      <c r="I1267" s="65">
        <v>73.33</v>
      </c>
      <c r="J1267" s="88">
        <v>61.33</v>
      </c>
      <c r="K1267" s="65">
        <v>54.67</v>
      </c>
      <c r="L1267" s="80"/>
    </row>
    <row r="1268" spans="1:12" ht="15" customHeight="1">
      <c r="B1268" s="63">
        <v>2010</v>
      </c>
      <c r="C1268" s="65">
        <v>69.66</v>
      </c>
      <c r="D1268" s="65">
        <v>44.09</v>
      </c>
      <c r="E1268" s="88">
        <v>30.89</v>
      </c>
      <c r="F1268" s="65">
        <v>23.47</v>
      </c>
      <c r="G1268" s="65">
        <v>18.22</v>
      </c>
      <c r="H1268" s="65">
        <v>85.39</v>
      </c>
      <c r="I1268" s="65">
        <v>70.790000000000006</v>
      </c>
      <c r="J1268" s="88">
        <v>53.93</v>
      </c>
      <c r="K1268" s="65">
        <v>48.31</v>
      </c>
      <c r="L1268" s="65">
        <v>41.57</v>
      </c>
    </row>
    <row r="1269" spans="1:12" ht="15" customHeight="1">
      <c r="B1269" s="63">
        <v>2009</v>
      </c>
      <c r="C1269" s="65">
        <v>75.13</v>
      </c>
      <c r="D1269" s="65">
        <v>49.29</v>
      </c>
      <c r="E1269" s="65">
        <v>34.409999999999997</v>
      </c>
      <c r="F1269" s="65">
        <v>25.46</v>
      </c>
      <c r="G1269" s="65">
        <v>19.37</v>
      </c>
      <c r="H1269" s="65">
        <v>85.37</v>
      </c>
      <c r="I1269" s="65">
        <v>68.290000000000006</v>
      </c>
      <c r="J1269" s="65">
        <v>56.1</v>
      </c>
      <c r="K1269" s="65">
        <v>50</v>
      </c>
      <c r="L1269" s="65">
        <v>43.9</v>
      </c>
    </row>
    <row r="1270" spans="1:12" ht="15" customHeight="1">
      <c r="B1270" s="63">
        <v>2008</v>
      </c>
      <c r="C1270" s="65">
        <v>76.62</v>
      </c>
      <c r="D1270" s="65">
        <v>51.96</v>
      </c>
      <c r="E1270" s="65">
        <v>38.03</v>
      </c>
      <c r="F1270" s="65">
        <v>29.06</v>
      </c>
      <c r="G1270" s="65">
        <v>22.32</v>
      </c>
      <c r="H1270" s="65">
        <v>81</v>
      </c>
      <c r="I1270" s="65">
        <v>69</v>
      </c>
      <c r="J1270" s="65">
        <v>51</v>
      </c>
      <c r="K1270" s="65">
        <v>46</v>
      </c>
      <c r="L1270" s="65">
        <v>41</v>
      </c>
    </row>
    <row r="1271" spans="1:12" ht="15" customHeight="1">
      <c r="B1271" s="58" t="s">
        <v>206</v>
      </c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</row>
    <row r="1272" spans="1:12" s="32" customFormat="1" ht="15" customHeight="1">
      <c r="A1272" s="12"/>
      <c r="B1272" s="174">
        <v>2015</v>
      </c>
      <c r="C1272" s="83"/>
      <c r="D1272" s="80"/>
      <c r="E1272" s="80"/>
      <c r="F1272" s="80"/>
      <c r="G1272" s="80"/>
      <c r="H1272" s="83"/>
      <c r="I1272" s="80"/>
      <c r="J1272" s="80"/>
      <c r="K1272" s="80"/>
      <c r="L1272" s="80"/>
    </row>
    <row r="1273" spans="1:12" s="32" customFormat="1" ht="15" customHeight="1">
      <c r="A1273" s="12"/>
      <c r="B1273" s="174">
        <v>2014</v>
      </c>
      <c r="C1273" s="65">
        <v>70.05</v>
      </c>
      <c r="D1273" s="80"/>
      <c r="E1273" s="80"/>
      <c r="F1273" s="80"/>
      <c r="G1273" s="80"/>
      <c r="H1273" s="65">
        <v>86.7</v>
      </c>
      <c r="I1273" s="80"/>
      <c r="J1273" s="80"/>
      <c r="K1273" s="80"/>
      <c r="L1273" s="80"/>
    </row>
    <row r="1274" spans="1:12" s="32" customFormat="1" ht="15" customHeight="1">
      <c r="A1274" s="12"/>
      <c r="B1274" s="63">
        <v>2013</v>
      </c>
      <c r="C1274" s="65">
        <v>71.8</v>
      </c>
      <c r="D1274" s="65">
        <v>50.75</v>
      </c>
      <c r="E1274" s="80"/>
      <c r="F1274" s="80"/>
      <c r="G1274" s="80"/>
      <c r="H1274" s="65">
        <v>90.72</v>
      </c>
      <c r="I1274" s="65">
        <v>79.900000000000006</v>
      </c>
      <c r="J1274" s="80"/>
      <c r="K1274" s="80"/>
      <c r="L1274" s="80"/>
    </row>
    <row r="1275" spans="1:12" ht="15" customHeight="1">
      <c r="B1275" s="63">
        <v>2012</v>
      </c>
      <c r="C1275" s="65">
        <v>69.010000000000005</v>
      </c>
      <c r="D1275" s="65">
        <v>48.28</v>
      </c>
      <c r="E1275" s="88">
        <v>36.6</v>
      </c>
      <c r="F1275" s="80"/>
      <c r="G1275" s="80"/>
      <c r="H1275" s="65">
        <v>91.28</v>
      </c>
      <c r="I1275" s="65">
        <v>73.84</v>
      </c>
      <c r="J1275" s="88">
        <v>60.47</v>
      </c>
      <c r="K1275" s="80"/>
      <c r="L1275" s="80"/>
    </row>
    <row r="1276" spans="1:12" ht="15" customHeight="1">
      <c r="B1276" s="63">
        <v>2011</v>
      </c>
      <c r="C1276" s="65">
        <v>68.16</v>
      </c>
      <c r="D1276" s="65">
        <v>45.97</v>
      </c>
      <c r="E1276" s="88">
        <v>34.69</v>
      </c>
      <c r="F1276" s="65">
        <v>27.18</v>
      </c>
      <c r="G1276" s="80"/>
      <c r="H1276" s="65">
        <v>90.81</v>
      </c>
      <c r="I1276" s="65">
        <v>71.349999999999994</v>
      </c>
      <c r="J1276" s="88">
        <v>60</v>
      </c>
      <c r="K1276" s="65">
        <v>49.73</v>
      </c>
      <c r="L1276" s="80"/>
    </row>
    <row r="1277" spans="1:12" ht="15" customHeight="1">
      <c r="B1277" s="63">
        <v>2010</v>
      </c>
      <c r="C1277" s="65">
        <v>69.239999999999995</v>
      </c>
      <c r="D1277" s="65">
        <v>44.17</v>
      </c>
      <c r="E1277" s="88">
        <v>33</v>
      </c>
      <c r="F1277" s="65">
        <v>25.18</v>
      </c>
      <c r="G1277" s="65">
        <v>20.05</v>
      </c>
      <c r="H1277" s="65">
        <v>85.55</v>
      </c>
      <c r="I1277" s="65">
        <v>68.209999999999994</v>
      </c>
      <c r="J1277" s="88">
        <v>50.29</v>
      </c>
      <c r="K1277" s="65">
        <v>42.77</v>
      </c>
      <c r="L1277" s="65">
        <v>38.15</v>
      </c>
    </row>
    <row r="1278" spans="1:12" ht="15" customHeight="1">
      <c r="B1278" s="63">
        <v>2009</v>
      </c>
      <c r="C1278" s="65">
        <v>69.95</v>
      </c>
      <c r="D1278" s="65">
        <v>47.74</v>
      </c>
      <c r="E1278" s="65">
        <v>34.119999999999997</v>
      </c>
      <c r="F1278" s="65">
        <v>26.67</v>
      </c>
      <c r="G1278" s="65">
        <v>21.2</v>
      </c>
      <c r="H1278" s="65">
        <v>85.19</v>
      </c>
      <c r="I1278" s="65">
        <v>63.49</v>
      </c>
      <c r="J1278" s="65">
        <v>48.15</v>
      </c>
      <c r="K1278" s="65">
        <v>38.619999999999997</v>
      </c>
      <c r="L1278" s="65">
        <v>33.33</v>
      </c>
    </row>
    <row r="1279" spans="1:12" ht="15" customHeight="1">
      <c r="B1279" s="63">
        <v>2008</v>
      </c>
      <c r="C1279" s="65">
        <v>76.31</v>
      </c>
      <c r="D1279" s="65">
        <v>52.01</v>
      </c>
      <c r="E1279" s="65">
        <v>37.47</v>
      </c>
      <c r="F1279" s="65">
        <v>28.98</v>
      </c>
      <c r="G1279" s="65">
        <v>23.03</v>
      </c>
      <c r="H1279" s="65">
        <v>87.78</v>
      </c>
      <c r="I1279" s="65">
        <v>75.11</v>
      </c>
      <c r="J1279" s="65">
        <v>61.54</v>
      </c>
      <c r="K1279" s="65">
        <v>52.04</v>
      </c>
      <c r="L1279" s="65">
        <v>43.44</v>
      </c>
    </row>
    <row r="1280" spans="1:12" ht="15" customHeight="1">
      <c r="B1280" s="58" t="s">
        <v>207</v>
      </c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</row>
    <row r="1281" spans="1:12" s="32" customFormat="1" ht="15" customHeight="1">
      <c r="A1281" s="12"/>
      <c r="B1281" s="174">
        <v>2015</v>
      </c>
      <c r="C1281" s="83"/>
      <c r="D1281" s="80"/>
      <c r="E1281" s="80"/>
      <c r="F1281" s="80"/>
      <c r="G1281" s="80"/>
      <c r="H1281" s="83"/>
      <c r="I1281" s="80"/>
      <c r="J1281" s="80"/>
      <c r="K1281" s="80"/>
      <c r="L1281" s="80"/>
    </row>
    <row r="1282" spans="1:12" s="32" customFormat="1" ht="15" customHeight="1">
      <c r="A1282" s="12"/>
      <c r="B1282" s="174">
        <v>2014</v>
      </c>
      <c r="C1282" s="65">
        <v>63.12</v>
      </c>
      <c r="D1282" s="80"/>
      <c r="E1282" s="80"/>
      <c r="F1282" s="80"/>
      <c r="G1282" s="80"/>
      <c r="H1282" s="65">
        <v>87.1</v>
      </c>
      <c r="I1282" s="80"/>
      <c r="J1282" s="80"/>
      <c r="K1282" s="80"/>
      <c r="L1282" s="80"/>
    </row>
    <row r="1283" spans="1:12" s="32" customFormat="1" ht="15" customHeight="1">
      <c r="A1283" s="12"/>
      <c r="B1283" s="63">
        <v>2013</v>
      </c>
      <c r="C1283" s="65">
        <v>65</v>
      </c>
      <c r="D1283" s="65">
        <v>45.91</v>
      </c>
      <c r="E1283" s="80"/>
      <c r="F1283" s="80"/>
      <c r="G1283" s="80"/>
      <c r="H1283" s="65">
        <v>86.67</v>
      </c>
      <c r="I1283" s="65">
        <v>76.67</v>
      </c>
      <c r="J1283" s="80"/>
      <c r="K1283" s="80"/>
      <c r="L1283" s="80"/>
    </row>
    <row r="1284" spans="1:12" ht="15" customHeight="1">
      <c r="B1284" s="63">
        <v>2012</v>
      </c>
      <c r="C1284" s="65">
        <v>67.27</v>
      </c>
      <c r="D1284" s="65">
        <v>46.76</v>
      </c>
      <c r="E1284" s="88">
        <v>32.549999999999997</v>
      </c>
      <c r="F1284" s="80"/>
      <c r="G1284" s="80"/>
      <c r="H1284" s="65">
        <v>80.95</v>
      </c>
      <c r="I1284" s="65">
        <v>71.430000000000007</v>
      </c>
      <c r="J1284" s="88">
        <v>47.62</v>
      </c>
      <c r="K1284" s="80"/>
      <c r="L1284" s="80"/>
    </row>
    <row r="1285" spans="1:12" ht="15" customHeight="1">
      <c r="B1285" s="63">
        <v>2011</v>
      </c>
      <c r="C1285" s="65">
        <v>62.95</v>
      </c>
      <c r="D1285" s="65">
        <v>39.53</v>
      </c>
      <c r="E1285" s="88">
        <v>27.44</v>
      </c>
      <c r="F1285" s="65">
        <v>20.93</v>
      </c>
      <c r="G1285" s="80"/>
      <c r="H1285" s="65">
        <v>90</v>
      </c>
      <c r="I1285" s="65">
        <v>60</v>
      </c>
      <c r="J1285" s="88">
        <v>50</v>
      </c>
      <c r="K1285" s="65">
        <v>45</v>
      </c>
      <c r="L1285" s="80"/>
    </row>
    <row r="1286" spans="1:12" ht="15" customHeight="1">
      <c r="B1286" s="63">
        <v>2010</v>
      </c>
      <c r="C1286" s="65">
        <v>71.209999999999994</v>
      </c>
      <c r="D1286" s="65">
        <v>42.89</v>
      </c>
      <c r="E1286" s="88">
        <v>28.91</v>
      </c>
      <c r="F1286" s="65">
        <v>21.33</v>
      </c>
      <c r="G1286" s="65">
        <v>17.54</v>
      </c>
      <c r="H1286" s="65">
        <v>96.77</v>
      </c>
      <c r="I1286" s="65">
        <v>83.87</v>
      </c>
      <c r="J1286" s="88">
        <v>64.52</v>
      </c>
      <c r="K1286" s="65">
        <v>58.06</v>
      </c>
      <c r="L1286" s="65">
        <v>48.39</v>
      </c>
    </row>
    <row r="1287" spans="1:12" ht="15" customHeight="1">
      <c r="B1287" s="63">
        <v>2009</v>
      </c>
      <c r="C1287" s="65">
        <v>69.33</v>
      </c>
      <c r="D1287" s="65">
        <v>43.76</v>
      </c>
      <c r="E1287" s="65">
        <v>30.78</v>
      </c>
      <c r="F1287" s="65">
        <v>23.21</v>
      </c>
      <c r="G1287" s="65">
        <v>16.97</v>
      </c>
      <c r="H1287" s="65">
        <v>70</v>
      </c>
      <c r="I1287" s="65">
        <v>50</v>
      </c>
      <c r="J1287" s="65">
        <v>40</v>
      </c>
      <c r="K1287" s="65">
        <v>30</v>
      </c>
      <c r="L1287" s="65">
        <v>30</v>
      </c>
    </row>
    <row r="1288" spans="1:12" ht="15" customHeight="1">
      <c r="B1288" s="63">
        <v>2008</v>
      </c>
      <c r="C1288" s="65">
        <v>75.98</v>
      </c>
      <c r="D1288" s="65">
        <v>53.71</v>
      </c>
      <c r="E1288" s="65">
        <v>36.79</v>
      </c>
      <c r="F1288" s="65">
        <v>27.51</v>
      </c>
      <c r="G1288" s="65">
        <v>21.29</v>
      </c>
      <c r="H1288" s="65">
        <v>88.89</v>
      </c>
      <c r="I1288" s="65">
        <v>81.48</v>
      </c>
      <c r="J1288" s="65">
        <v>70.37</v>
      </c>
      <c r="K1288" s="65">
        <v>62.96</v>
      </c>
      <c r="L1288" s="65">
        <v>55.56</v>
      </c>
    </row>
    <row r="1289" spans="1:12" ht="15" customHeight="1">
      <c r="B1289" s="58" t="s">
        <v>208</v>
      </c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</row>
    <row r="1290" spans="1:12" s="32" customFormat="1" ht="15" customHeight="1">
      <c r="A1290" s="12"/>
      <c r="B1290" s="174">
        <v>2015</v>
      </c>
      <c r="C1290" s="83"/>
      <c r="D1290" s="80"/>
      <c r="E1290" s="80"/>
      <c r="F1290" s="80"/>
      <c r="G1290" s="80"/>
      <c r="H1290" s="83"/>
      <c r="I1290" s="80"/>
      <c r="J1290" s="80"/>
      <c r="K1290" s="80"/>
      <c r="L1290" s="80"/>
    </row>
    <row r="1291" spans="1:12" s="32" customFormat="1" ht="15" customHeight="1">
      <c r="A1291" s="12"/>
      <c r="B1291" s="174">
        <v>2014</v>
      </c>
      <c r="C1291" s="65">
        <v>70.03</v>
      </c>
      <c r="D1291" s="80"/>
      <c r="E1291" s="80"/>
      <c r="F1291" s="80"/>
      <c r="G1291" s="80"/>
      <c r="H1291" s="65">
        <v>86.67</v>
      </c>
      <c r="I1291" s="80"/>
      <c r="J1291" s="80"/>
      <c r="K1291" s="80"/>
      <c r="L1291" s="80"/>
    </row>
    <row r="1292" spans="1:12" s="32" customFormat="1" ht="15" customHeight="1">
      <c r="A1292" s="12"/>
      <c r="B1292" s="63">
        <v>2013</v>
      </c>
      <c r="C1292" s="65">
        <v>69.150000000000006</v>
      </c>
      <c r="D1292" s="65">
        <v>45.45</v>
      </c>
      <c r="E1292" s="80"/>
      <c r="F1292" s="80"/>
      <c r="G1292" s="80"/>
      <c r="H1292" s="65">
        <v>92.31</v>
      </c>
      <c r="I1292" s="65">
        <v>88.46</v>
      </c>
      <c r="J1292" s="80"/>
      <c r="K1292" s="80"/>
      <c r="L1292" s="80"/>
    </row>
    <row r="1293" spans="1:12" ht="15" customHeight="1">
      <c r="B1293" s="63">
        <v>2012</v>
      </c>
      <c r="C1293" s="65">
        <v>68.81</v>
      </c>
      <c r="D1293" s="65">
        <v>50.48</v>
      </c>
      <c r="E1293" s="88">
        <v>39.229999999999997</v>
      </c>
      <c r="F1293" s="80"/>
      <c r="G1293" s="80"/>
      <c r="H1293" s="65">
        <v>82.61</v>
      </c>
      <c r="I1293" s="65">
        <v>60.87</v>
      </c>
      <c r="J1293" s="88">
        <v>43.48</v>
      </c>
      <c r="K1293" s="80"/>
      <c r="L1293" s="80"/>
    </row>
    <row r="1294" spans="1:12" ht="15" customHeight="1">
      <c r="B1294" s="63">
        <v>2011</v>
      </c>
      <c r="C1294" s="65">
        <v>65.319999999999993</v>
      </c>
      <c r="D1294" s="65">
        <v>45.16</v>
      </c>
      <c r="E1294" s="88">
        <v>33.6</v>
      </c>
      <c r="F1294" s="65">
        <v>26.61</v>
      </c>
      <c r="G1294" s="80"/>
      <c r="H1294" s="65">
        <v>95.24</v>
      </c>
      <c r="I1294" s="65">
        <v>80.95</v>
      </c>
      <c r="J1294" s="88">
        <v>71.430000000000007</v>
      </c>
      <c r="K1294" s="65">
        <v>66.67</v>
      </c>
      <c r="L1294" s="80"/>
    </row>
    <row r="1295" spans="1:12" ht="15" customHeight="1">
      <c r="B1295" s="63">
        <v>2010</v>
      </c>
      <c r="C1295" s="65">
        <v>66.83</v>
      </c>
      <c r="D1295" s="65">
        <v>40.14</v>
      </c>
      <c r="E1295" s="88">
        <v>28.61</v>
      </c>
      <c r="F1295" s="65">
        <v>23.8</v>
      </c>
      <c r="G1295" s="65">
        <v>18.75</v>
      </c>
      <c r="H1295" s="65">
        <v>92</v>
      </c>
      <c r="I1295" s="65">
        <v>72</v>
      </c>
      <c r="J1295" s="88">
        <v>52</v>
      </c>
      <c r="K1295" s="65">
        <v>44</v>
      </c>
      <c r="L1295" s="65">
        <v>36</v>
      </c>
    </row>
    <row r="1296" spans="1:12" ht="15" customHeight="1">
      <c r="B1296" s="63">
        <v>2009</v>
      </c>
      <c r="C1296" s="65">
        <v>73.11</v>
      </c>
      <c r="D1296" s="65">
        <v>47.33</v>
      </c>
      <c r="E1296" s="65">
        <v>34.44</v>
      </c>
      <c r="F1296" s="65">
        <v>24.22</v>
      </c>
      <c r="G1296" s="65">
        <v>20.22</v>
      </c>
      <c r="H1296" s="65">
        <v>82.61</v>
      </c>
      <c r="I1296" s="65">
        <v>65.22</v>
      </c>
      <c r="J1296" s="65">
        <v>60.87</v>
      </c>
      <c r="K1296" s="65">
        <v>47.83</v>
      </c>
      <c r="L1296" s="65">
        <v>43.48</v>
      </c>
    </row>
    <row r="1297" spans="1:12" ht="15" customHeight="1">
      <c r="B1297" s="63">
        <v>2008</v>
      </c>
      <c r="C1297" s="65">
        <v>75.38</v>
      </c>
      <c r="D1297" s="65">
        <v>50.11</v>
      </c>
      <c r="E1297" s="65">
        <v>36.82</v>
      </c>
      <c r="F1297" s="65">
        <v>26.36</v>
      </c>
      <c r="G1297" s="65">
        <v>21.79</v>
      </c>
      <c r="H1297" s="65">
        <v>87.5</v>
      </c>
      <c r="I1297" s="65">
        <v>62.5</v>
      </c>
      <c r="J1297" s="65">
        <v>50</v>
      </c>
      <c r="K1297" s="65">
        <v>31.25</v>
      </c>
      <c r="L1297" s="65">
        <v>31.25</v>
      </c>
    </row>
    <row r="1298" spans="1:12" ht="15" customHeight="1">
      <c r="B1298" s="58" t="s">
        <v>209</v>
      </c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</row>
    <row r="1299" spans="1:12" s="32" customFormat="1" ht="15" customHeight="1">
      <c r="A1299" s="12"/>
      <c r="B1299" s="174">
        <v>2015</v>
      </c>
      <c r="C1299" s="83"/>
      <c r="D1299" s="80"/>
      <c r="E1299" s="80"/>
      <c r="F1299" s="80"/>
      <c r="G1299" s="80"/>
      <c r="H1299" s="83"/>
      <c r="I1299" s="80"/>
      <c r="J1299" s="80"/>
      <c r="K1299" s="80"/>
      <c r="L1299" s="80"/>
    </row>
    <row r="1300" spans="1:12" s="32" customFormat="1" ht="15" customHeight="1">
      <c r="A1300" s="12"/>
      <c r="B1300" s="174">
        <v>2014</v>
      </c>
      <c r="C1300" s="65">
        <v>66.14</v>
      </c>
      <c r="D1300" s="80"/>
      <c r="E1300" s="80"/>
      <c r="F1300" s="80"/>
      <c r="G1300" s="80"/>
      <c r="H1300" s="65">
        <v>87.5</v>
      </c>
      <c r="I1300" s="80"/>
      <c r="J1300" s="80"/>
      <c r="K1300" s="80"/>
      <c r="L1300" s="80"/>
    </row>
    <row r="1301" spans="1:12" s="32" customFormat="1" ht="15" customHeight="1">
      <c r="A1301" s="12"/>
      <c r="B1301" s="63">
        <v>2013</v>
      </c>
      <c r="C1301" s="65">
        <v>65.63</v>
      </c>
      <c r="D1301" s="65">
        <v>41.52</v>
      </c>
      <c r="E1301" s="80"/>
      <c r="F1301" s="80"/>
      <c r="G1301" s="80"/>
      <c r="H1301" s="65">
        <v>87.5</v>
      </c>
      <c r="I1301" s="65">
        <v>75</v>
      </c>
      <c r="J1301" s="80"/>
      <c r="K1301" s="80"/>
      <c r="L1301" s="80"/>
    </row>
    <row r="1302" spans="1:12" ht="15" customHeight="1">
      <c r="B1302" s="63">
        <v>2012</v>
      </c>
      <c r="C1302" s="65">
        <v>66.06</v>
      </c>
      <c r="D1302" s="65">
        <v>40.72</v>
      </c>
      <c r="E1302" s="88">
        <v>28.51</v>
      </c>
      <c r="F1302" s="80"/>
      <c r="G1302" s="80"/>
      <c r="H1302" s="65">
        <v>100</v>
      </c>
      <c r="I1302" s="65">
        <v>50</v>
      </c>
      <c r="J1302" s="88">
        <v>50</v>
      </c>
      <c r="K1302" s="80"/>
      <c r="L1302" s="80"/>
    </row>
    <row r="1303" spans="1:12" ht="15" customHeight="1">
      <c r="B1303" s="63">
        <v>2011</v>
      </c>
      <c r="C1303" s="65">
        <v>67.87</v>
      </c>
      <c r="D1303" s="65">
        <v>41.52</v>
      </c>
      <c r="E1303" s="88">
        <v>24.91</v>
      </c>
      <c r="F1303" s="65">
        <v>16.25</v>
      </c>
      <c r="G1303" s="80"/>
      <c r="H1303" s="65">
        <v>100</v>
      </c>
      <c r="I1303" s="65">
        <v>100</v>
      </c>
      <c r="J1303" s="88">
        <v>100</v>
      </c>
      <c r="K1303" s="65">
        <v>100</v>
      </c>
      <c r="L1303" s="80"/>
    </row>
    <row r="1304" spans="1:12" ht="15" customHeight="1">
      <c r="B1304" s="63">
        <v>2010</v>
      </c>
      <c r="C1304" s="65">
        <v>74.27</v>
      </c>
      <c r="D1304" s="65">
        <v>50.49</v>
      </c>
      <c r="E1304" s="88">
        <v>36.159999999999997</v>
      </c>
      <c r="F1304" s="65">
        <v>23.78</v>
      </c>
      <c r="G1304" s="65">
        <v>19.87</v>
      </c>
      <c r="H1304" s="65">
        <v>60</v>
      </c>
      <c r="I1304" s="65">
        <v>40</v>
      </c>
      <c r="J1304" s="88">
        <v>40</v>
      </c>
      <c r="K1304" s="65">
        <v>40</v>
      </c>
      <c r="L1304" s="65">
        <v>20</v>
      </c>
    </row>
    <row r="1305" spans="1:12" ht="15" customHeight="1">
      <c r="B1305" s="63">
        <v>2009</v>
      </c>
      <c r="C1305" s="65">
        <v>74.23</v>
      </c>
      <c r="D1305" s="65">
        <v>52.69</v>
      </c>
      <c r="E1305" s="65">
        <v>37.31</v>
      </c>
      <c r="F1305" s="65">
        <v>26.92</v>
      </c>
      <c r="G1305" s="65">
        <v>16.920000000000002</v>
      </c>
      <c r="H1305" s="65">
        <v>100</v>
      </c>
      <c r="I1305" s="65">
        <v>100</v>
      </c>
      <c r="J1305" s="65">
        <v>100</v>
      </c>
      <c r="K1305" s="65">
        <v>100</v>
      </c>
      <c r="L1305" s="65">
        <v>100</v>
      </c>
    </row>
    <row r="1306" spans="1:12" ht="15" customHeight="1">
      <c r="B1306" s="63">
        <v>2008</v>
      </c>
      <c r="C1306" s="65">
        <v>73.150000000000006</v>
      </c>
      <c r="D1306" s="65">
        <v>51.36</v>
      </c>
      <c r="E1306" s="65">
        <v>36.19</v>
      </c>
      <c r="F1306" s="65">
        <v>28.4</v>
      </c>
      <c r="G1306" s="65">
        <v>21.79</v>
      </c>
      <c r="H1306" s="65">
        <v>100</v>
      </c>
      <c r="I1306" s="65">
        <v>80</v>
      </c>
      <c r="J1306" s="65">
        <v>60</v>
      </c>
      <c r="K1306" s="65">
        <v>60</v>
      </c>
      <c r="L1306" s="65">
        <v>60</v>
      </c>
    </row>
    <row r="1307" spans="1:12" ht="15" customHeight="1">
      <c r="B1307" s="58" t="s">
        <v>210</v>
      </c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</row>
    <row r="1308" spans="1:12" s="32" customFormat="1" ht="15" customHeight="1">
      <c r="A1308" s="12"/>
      <c r="B1308" s="174">
        <v>2015</v>
      </c>
      <c r="C1308" s="83"/>
      <c r="D1308" s="80"/>
      <c r="E1308" s="80"/>
      <c r="F1308" s="80"/>
      <c r="G1308" s="80"/>
      <c r="H1308" s="83"/>
      <c r="I1308" s="80"/>
      <c r="J1308" s="80"/>
      <c r="K1308" s="80"/>
      <c r="L1308" s="80"/>
    </row>
    <row r="1309" spans="1:12" s="32" customFormat="1" ht="15" customHeight="1">
      <c r="A1309" s="12"/>
      <c r="B1309" s="174">
        <v>2014</v>
      </c>
      <c r="C1309" s="65">
        <v>56.52</v>
      </c>
      <c r="D1309" s="80"/>
      <c r="E1309" s="80"/>
      <c r="F1309" s="80"/>
      <c r="G1309" s="80"/>
      <c r="H1309" s="65">
        <v>62.5</v>
      </c>
      <c r="I1309" s="80"/>
      <c r="J1309" s="80"/>
      <c r="K1309" s="80"/>
      <c r="L1309" s="80"/>
    </row>
    <row r="1310" spans="1:12" s="32" customFormat="1" ht="15" customHeight="1">
      <c r="A1310" s="12"/>
      <c r="B1310" s="63">
        <v>2013</v>
      </c>
      <c r="C1310" s="65">
        <v>64.64</v>
      </c>
      <c r="D1310" s="65">
        <v>45.86</v>
      </c>
      <c r="E1310" s="80"/>
      <c r="F1310" s="80"/>
      <c r="G1310" s="80"/>
      <c r="H1310" s="65">
        <v>87.5</v>
      </c>
      <c r="I1310" s="65">
        <v>87.5</v>
      </c>
      <c r="J1310" s="80"/>
      <c r="K1310" s="80"/>
      <c r="L1310" s="80"/>
    </row>
    <row r="1311" spans="1:12" ht="15" customHeight="1">
      <c r="B1311" s="63">
        <v>2012</v>
      </c>
      <c r="C1311" s="65">
        <v>60.37</v>
      </c>
      <c r="D1311" s="65">
        <v>37.799999999999997</v>
      </c>
      <c r="E1311" s="88">
        <v>28.05</v>
      </c>
      <c r="F1311" s="80"/>
      <c r="G1311" s="80"/>
      <c r="H1311" s="65">
        <v>100</v>
      </c>
      <c r="I1311" s="65">
        <v>100</v>
      </c>
      <c r="J1311" s="88">
        <v>100</v>
      </c>
      <c r="K1311" s="80"/>
      <c r="L1311" s="80"/>
    </row>
    <row r="1312" spans="1:12" ht="15" customHeight="1">
      <c r="B1312" s="63">
        <v>2011</v>
      </c>
      <c r="C1312" s="65">
        <v>58.65</v>
      </c>
      <c r="D1312" s="65">
        <v>37.5</v>
      </c>
      <c r="E1312" s="88">
        <v>28.37</v>
      </c>
      <c r="F1312" s="65">
        <v>20.190000000000001</v>
      </c>
      <c r="G1312" s="80"/>
      <c r="H1312" s="65">
        <v>66.67</v>
      </c>
      <c r="I1312" s="65">
        <v>66.67</v>
      </c>
      <c r="J1312" s="88">
        <v>66.67</v>
      </c>
      <c r="K1312" s="65">
        <v>66.67</v>
      </c>
      <c r="L1312" s="80"/>
    </row>
    <row r="1313" spans="1:12" ht="15" customHeight="1">
      <c r="B1313" s="63">
        <v>2010</v>
      </c>
      <c r="C1313" s="65">
        <v>65.290000000000006</v>
      </c>
      <c r="D1313" s="65">
        <v>38.020000000000003</v>
      </c>
      <c r="E1313" s="88">
        <v>26.45</v>
      </c>
      <c r="F1313" s="65">
        <v>21.49</v>
      </c>
      <c r="G1313" s="65">
        <v>15.29</v>
      </c>
      <c r="H1313" s="65">
        <v>66.67</v>
      </c>
      <c r="I1313" s="65">
        <v>33.33</v>
      </c>
      <c r="J1313" s="88">
        <v>0</v>
      </c>
      <c r="K1313" s="65">
        <v>0</v>
      </c>
      <c r="L1313" s="65">
        <v>0</v>
      </c>
    </row>
    <row r="1314" spans="1:12" ht="15" customHeight="1">
      <c r="B1314" s="63">
        <v>2009</v>
      </c>
      <c r="C1314" s="65">
        <v>62.5</v>
      </c>
      <c r="D1314" s="65">
        <v>45</v>
      </c>
      <c r="E1314" s="65">
        <v>30.83</v>
      </c>
      <c r="F1314" s="65">
        <v>24.58</v>
      </c>
      <c r="G1314" s="65">
        <v>19.579999999999998</v>
      </c>
      <c r="H1314" s="65">
        <v>87.5</v>
      </c>
      <c r="I1314" s="65">
        <v>87.5</v>
      </c>
      <c r="J1314" s="65">
        <v>50</v>
      </c>
      <c r="K1314" s="65">
        <v>37.5</v>
      </c>
      <c r="L1314" s="65">
        <v>37.5</v>
      </c>
    </row>
    <row r="1315" spans="1:12" ht="15" customHeight="1">
      <c r="B1315" s="63">
        <v>2008</v>
      </c>
      <c r="C1315" s="65">
        <v>75.2</v>
      </c>
      <c r="D1315" s="65">
        <v>52.4</v>
      </c>
      <c r="E1315" s="65">
        <v>35.6</v>
      </c>
      <c r="F1315" s="65">
        <v>27.6</v>
      </c>
      <c r="G1315" s="65">
        <v>19.600000000000001</v>
      </c>
      <c r="H1315" s="65">
        <v>80</v>
      </c>
      <c r="I1315" s="65">
        <v>80</v>
      </c>
      <c r="J1315" s="65">
        <v>70</v>
      </c>
      <c r="K1315" s="65">
        <v>50</v>
      </c>
      <c r="L1315" s="65">
        <v>50</v>
      </c>
    </row>
    <row r="1316" spans="1:12" ht="15" customHeight="1">
      <c r="B1316" s="57" t="s">
        <v>21</v>
      </c>
      <c r="C1316" s="57"/>
      <c r="D1316" s="57"/>
      <c r="E1316" s="57"/>
      <c r="F1316" s="57"/>
      <c r="G1316" s="57"/>
      <c r="H1316" s="57"/>
      <c r="I1316" s="57"/>
      <c r="J1316" s="57"/>
      <c r="K1316" s="57"/>
      <c r="L1316" s="57"/>
    </row>
    <row r="1317" spans="1:12" ht="15" customHeight="1">
      <c r="B1317" s="58" t="s">
        <v>292</v>
      </c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</row>
    <row r="1318" spans="1:12" s="32" customFormat="1" ht="15" customHeight="1">
      <c r="A1318" s="12"/>
      <c r="B1318" s="174">
        <v>2015</v>
      </c>
      <c r="C1318" s="83"/>
      <c r="D1318" s="80"/>
      <c r="E1318" s="80"/>
      <c r="F1318" s="80"/>
      <c r="G1318" s="80"/>
      <c r="H1318" s="83"/>
      <c r="I1318" s="80"/>
      <c r="J1318" s="80"/>
      <c r="K1318" s="80"/>
      <c r="L1318" s="80"/>
    </row>
    <row r="1319" spans="1:12" s="32" customFormat="1" ht="15" customHeight="1">
      <c r="A1319" s="12"/>
      <c r="B1319" s="174">
        <v>2014</v>
      </c>
      <c r="C1319" s="65">
        <v>81.430000000000007</v>
      </c>
      <c r="D1319" s="80"/>
      <c r="E1319" s="80"/>
      <c r="F1319" s="80"/>
      <c r="G1319" s="80"/>
      <c r="H1319" s="65">
        <v>89.13</v>
      </c>
      <c r="I1319" s="80"/>
      <c r="J1319" s="80"/>
      <c r="K1319" s="80"/>
      <c r="L1319" s="80"/>
    </row>
    <row r="1320" spans="1:12" s="32" customFormat="1" ht="15" customHeight="1">
      <c r="A1320" s="12"/>
      <c r="B1320" s="63">
        <v>2013</v>
      </c>
      <c r="C1320" s="65">
        <v>81.98</v>
      </c>
      <c r="D1320" s="65">
        <v>65.959999999999994</v>
      </c>
      <c r="E1320" s="80"/>
      <c r="F1320" s="80"/>
      <c r="G1320" s="80"/>
      <c r="H1320" s="65">
        <v>91.39</v>
      </c>
      <c r="I1320" s="65">
        <v>80.430000000000007</v>
      </c>
      <c r="J1320" s="80"/>
      <c r="K1320" s="80"/>
      <c r="L1320" s="80"/>
    </row>
    <row r="1321" spans="1:12" ht="15" customHeight="1">
      <c r="B1321" s="63">
        <v>2012</v>
      </c>
      <c r="C1321" s="65">
        <v>80.13</v>
      </c>
      <c r="D1321" s="65">
        <v>64.540000000000006</v>
      </c>
      <c r="E1321" s="88">
        <v>54.76</v>
      </c>
      <c r="F1321" s="80"/>
      <c r="G1321" s="80"/>
      <c r="H1321" s="65">
        <v>89.98</v>
      </c>
      <c r="I1321" s="65">
        <v>79.88</v>
      </c>
      <c r="J1321" s="88">
        <v>72.39</v>
      </c>
      <c r="K1321" s="80"/>
      <c r="L1321" s="80"/>
    </row>
    <row r="1322" spans="1:12" ht="15" customHeight="1">
      <c r="B1322" s="63">
        <v>2011</v>
      </c>
      <c r="C1322" s="65">
        <v>81.37</v>
      </c>
      <c r="D1322" s="65">
        <v>66.09</v>
      </c>
      <c r="E1322" s="88">
        <v>56.26</v>
      </c>
      <c r="F1322" s="65">
        <v>48.96</v>
      </c>
      <c r="G1322" s="80"/>
      <c r="H1322" s="65">
        <v>90.77</v>
      </c>
      <c r="I1322" s="65">
        <v>81.489999999999995</v>
      </c>
      <c r="J1322" s="88">
        <v>73.680000000000007</v>
      </c>
      <c r="K1322" s="65">
        <v>67.45</v>
      </c>
      <c r="L1322" s="80"/>
    </row>
    <row r="1323" spans="1:12" ht="15" customHeight="1">
      <c r="B1323" s="63">
        <v>2010</v>
      </c>
      <c r="C1323" s="65">
        <v>79.67</v>
      </c>
      <c r="D1323" s="65">
        <v>62.91</v>
      </c>
      <c r="E1323" s="65">
        <v>52.23</v>
      </c>
      <c r="F1323" s="65">
        <v>45.57</v>
      </c>
      <c r="G1323" s="65">
        <v>39.42</v>
      </c>
      <c r="H1323" s="65">
        <v>81.849999999999994</v>
      </c>
      <c r="I1323" s="65">
        <v>70.2</v>
      </c>
      <c r="J1323" s="65">
        <v>60.6</v>
      </c>
      <c r="K1323" s="65">
        <v>54.45</v>
      </c>
      <c r="L1323" s="65">
        <v>49.88</v>
      </c>
    </row>
    <row r="1324" spans="1:12" ht="15" customHeight="1">
      <c r="B1324" s="63">
        <v>2009</v>
      </c>
      <c r="C1324" s="65">
        <v>82.07</v>
      </c>
      <c r="D1324" s="65">
        <v>65.180000000000007</v>
      </c>
      <c r="E1324" s="65">
        <v>52.97</v>
      </c>
      <c r="F1324" s="65">
        <v>45.13</v>
      </c>
      <c r="G1324" s="65">
        <v>39.520000000000003</v>
      </c>
      <c r="H1324" s="65">
        <v>85.5</v>
      </c>
      <c r="I1324" s="65">
        <v>72.150000000000006</v>
      </c>
      <c r="J1324" s="65">
        <v>61.61</v>
      </c>
      <c r="K1324" s="65">
        <v>54.56</v>
      </c>
      <c r="L1324" s="65">
        <v>49.73</v>
      </c>
    </row>
    <row r="1325" spans="1:12" ht="15" customHeight="1">
      <c r="B1325" s="63">
        <v>2008</v>
      </c>
      <c r="C1325" s="65">
        <v>82.81</v>
      </c>
      <c r="D1325" s="65">
        <v>66.7</v>
      </c>
      <c r="E1325" s="65">
        <v>55.74</v>
      </c>
      <c r="F1325" s="65">
        <v>47.25</v>
      </c>
      <c r="G1325" s="65">
        <v>41.08</v>
      </c>
      <c r="H1325" s="65">
        <v>87.29</v>
      </c>
      <c r="I1325" s="65">
        <v>77.36</v>
      </c>
      <c r="J1325" s="65">
        <v>68.59</v>
      </c>
      <c r="K1325" s="65">
        <v>61.18</v>
      </c>
      <c r="L1325" s="65">
        <v>56.22</v>
      </c>
    </row>
    <row r="1326" spans="1:12" ht="15" customHeight="1">
      <c r="B1326" s="57" t="s">
        <v>25</v>
      </c>
      <c r="C1326" s="57"/>
      <c r="D1326" s="57"/>
      <c r="E1326" s="57"/>
      <c r="F1326" s="57"/>
      <c r="G1326" s="57"/>
      <c r="H1326" s="57"/>
      <c r="I1326" s="57"/>
      <c r="J1326" s="57"/>
      <c r="K1326" s="57"/>
      <c r="L1326" s="57"/>
    </row>
    <row r="1327" spans="1:12" ht="15" customHeight="1">
      <c r="B1327" s="58" t="s">
        <v>211</v>
      </c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</row>
    <row r="1328" spans="1:12" s="32" customFormat="1" ht="15" customHeight="1">
      <c r="A1328" s="12"/>
      <c r="B1328" s="174">
        <v>2015</v>
      </c>
      <c r="C1328" s="83"/>
      <c r="D1328" s="80"/>
      <c r="E1328" s="80"/>
      <c r="F1328" s="80"/>
      <c r="G1328" s="80"/>
      <c r="H1328" s="83"/>
      <c r="I1328" s="80"/>
      <c r="J1328" s="80"/>
      <c r="K1328" s="80"/>
      <c r="L1328" s="80"/>
    </row>
    <row r="1329" spans="1:12" s="32" customFormat="1" ht="15" customHeight="1">
      <c r="A1329" s="12"/>
      <c r="B1329" s="174">
        <v>2014</v>
      </c>
      <c r="C1329" s="65">
        <v>79</v>
      </c>
      <c r="D1329" s="80"/>
      <c r="E1329" s="80"/>
      <c r="F1329" s="80"/>
      <c r="G1329" s="80"/>
      <c r="H1329" s="65">
        <v>75.12</v>
      </c>
      <c r="I1329" s="80"/>
      <c r="J1329" s="80"/>
      <c r="K1329" s="80"/>
      <c r="L1329" s="80"/>
    </row>
    <row r="1330" spans="1:12" s="32" customFormat="1" ht="15" customHeight="1">
      <c r="A1330" s="12"/>
      <c r="B1330" s="63">
        <v>2013</v>
      </c>
      <c r="C1330" s="65">
        <v>78.510000000000005</v>
      </c>
      <c r="D1330" s="65">
        <v>60.51</v>
      </c>
      <c r="E1330" s="80"/>
      <c r="F1330" s="80"/>
      <c r="G1330" s="80"/>
      <c r="H1330" s="65">
        <v>83.85</v>
      </c>
      <c r="I1330" s="65">
        <v>68.73</v>
      </c>
      <c r="J1330" s="80"/>
      <c r="K1330" s="80"/>
      <c r="L1330" s="80"/>
    </row>
    <row r="1331" spans="1:12" ht="15" customHeight="1">
      <c r="B1331" s="63">
        <v>2012</v>
      </c>
      <c r="C1331" s="65">
        <v>77.150000000000006</v>
      </c>
      <c r="D1331" s="65">
        <v>59.98</v>
      </c>
      <c r="E1331" s="88">
        <v>49.51</v>
      </c>
      <c r="F1331" s="80"/>
      <c r="G1331" s="80"/>
      <c r="H1331" s="65">
        <v>72.8</v>
      </c>
      <c r="I1331" s="65">
        <v>61.6</v>
      </c>
      <c r="J1331" s="88">
        <v>51.2</v>
      </c>
      <c r="K1331" s="80"/>
      <c r="L1331" s="80"/>
    </row>
    <row r="1332" spans="1:12" ht="15" customHeight="1">
      <c r="B1332" s="63">
        <v>2011</v>
      </c>
      <c r="C1332" s="65">
        <v>77.400000000000006</v>
      </c>
      <c r="D1332" s="65">
        <v>59.65</v>
      </c>
      <c r="E1332" s="88">
        <v>48.89</v>
      </c>
      <c r="F1332" s="65">
        <v>41.06</v>
      </c>
      <c r="G1332" s="80"/>
      <c r="H1332" s="65">
        <v>65.150000000000006</v>
      </c>
      <c r="I1332" s="65">
        <v>53.03</v>
      </c>
      <c r="J1332" s="88">
        <v>42.42</v>
      </c>
      <c r="K1332" s="65">
        <v>38.64</v>
      </c>
      <c r="L1332" s="80"/>
    </row>
    <row r="1333" spans="1:12" ht="15" customHeight="1">
      <c r="B1333" s="63">
        <v>2010</v>
      </c>
      <c r="C1333" s="65">
        <v>77.31</v>
      </c>
      <c r="D1333" s="65">
        <v>59.1</v>
      </c>
      <c r="E1333" s="88">
        <v>47.87</v>
      </c>
      <c r="F1333" s="65">
        <v>40.869999999999997</v>
      </c>
      <c r="G1333" s="65">
        <v>34.58</v>
      </c>
      <c r="H1333" s="65">
        <v>65.42</v>
      </c>
      <c r="I1333" s="65">
        <v>48.33</v>
      </c>
      <c r="J1333" s="88">
        <v>37.92</v>
      </c>
      <c r="K1333" s="65">
        <v>30.83</v>
      </c>
      <c r="L1333" s="65">
        <v>26.46</v>
      </c>
    </row>
    <row r="1334" spans="1:12" ht="15" customHeight="1">
      <c r="B1334" s="63">
        <v>2009</v>
      </c>
      <c r="C1334" s="65">
        <v>80.400000000000006</v>
      </c>
      <c r="D1334" s="65">
        <v>62.4</v>
      </c>
      <c r="E1334" s="65">
        <v>49.71</v>
      </c>
      <c r="F1334" s="65">
        <v>41.68</v>
      </c>
      <c r="G1334" s="65">
        <v>35.92</v>
      </c>
      <c r="H1334" s="65">
        <v>68.77</v>
      </c>
      <c r="I1334" s="65">
        <v>46.85</v>
      </c>
      <c r="J1334" s="65">
        <v>33.93</v>
      </c>
      <c r="K1334" s="65">
        <v>24.62</v>
      </c>
      <c r="L1334" s="65">
        <v>21.02</v>
      </c>
    </row>
    <row r="1335" spans="1:12" ht="15" customHeight="1">
      <c r="B1335" s="63">
        <v>2008</v>
      </c>
      <c r="C1335" s="65">
        <v>80.37</v>
      </c>
      <c r="D1335" s="65">
        <v>62.42</v>
      </c>
      <c r="E1335" s="65">
        <v>50.88</v>
      </c>
      <c r="F1335" s="65">
        <v>42.2</v>
      </c>
      <c r="G1335" s="65">
        <v>36.020000000000003</v>
      </c>
      <c r="H1335" s="65">
        <v>62.23</v>
      </c>
      <c r="I1335" s="65">
        <v>47.12</v>
      </c>
      <c r="J1335" s="65">
        <v>37.049999999999997</v>
      </c>
      <c r="K1335" s="65">
        <v>29.14</v>
      </c>
      <c r="L1335" s="65">
        <v>24.1</v>
      </c>
    </row>
    <row r="1336" spans="1:12" ht="15" customHeight="1">
      <c r="B1336" s="58" t="s">
        <v>212</v>
      </c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</row>
    <row r="1337" spans="1:12" s="32" customFormat="1" ht="15" customHeight="1">
      <c r="A1337" s="12"/>
      <c r="B1337" s="174">
        <v>2015</v>
      </c>
      <c r="C1337" s="83"/>
      <c r="D1337" s="80"/>
      <c r="E1337" s="80"/>
      <c r="F1337" s="80"/>
      <c r="G1337" s="80"/>
      <c r="H1337" s="83"/>
      <c r="I1337" s="80"/>
      <c r="J1337" s="80"/>
      <c r="K1337" s="80"/>
      <c r="L1337" s="80"/>
    </row>
    <row r="1338" spans="1:12" s="32" customFormat="1" ht="15" customHeight="1">
      <c r="A1338" s="12"/>
      <c r="B1338" s="174">
        <v>2014</v>
      </c>
      <c r="C1338" s="65">
        <v>94.53</v>
      </c>
      <c r="D1338" s="80"/>
      <c r="E1338" s="80"/>
      <c r="F1338" s="80"/>
      <c r="G1338" s="80"/>
      <c r="H1338" s="65">
        <v>91.09</v>
      </c>
      <c r="I1338" s="80"/>
      <c r="J1338" s="80"/>
      <c r="K1338" s="80"/>
      <c r="L1338" s="80"/>
    </row>
    <row r="1339" spans="1:12" s="32" customFormat="1" ht="15" customHeight="1">
      <c r="A1339" s="12"/>
      <c r="B1339" s="63">
        <v>2013</v>
      </c>
      <c r="C1339" s="65">
        <v>96.15</v>
      </c>
      <c r="D1339" s="65">
        <v>88.22</v>
      </c>
      <c r="E1339" s="80"/>
      <c r="F1339" s="80"/>
      <c r="G1339" s="80"/>
      <c r="H1339" s="65">
        <v>92.89</v>
      </c>
      <c r="I1339" s="65">
        <v>82.76</v>
      </c>
      <c r="J1339" s="80"/>
      <c r="K1339" s="80"/>
      <c r="L1339" s="80"/>
    </row>
    <row r="1340" spans="1:12" ht="15" customHeight="1">
      <c r="B1340" s="63">
        <v>2012</v>
      </c>
      <c r="C1340" s="65">
        <v>94.74</v>
      </c>
      <c r="D1340" s="65">
        <v>86.91</v>
      </c>
      <c r="E1340" s="88">
        <v>80.44</v>
      </c>
      <c r="F1340" s="80"/>
      <c r="G1340" s="80"/>
      <c r="H1340" s="65">
        <v>91.68</v>
      </c>
      <c r="I1340" s="65">
        <v>81.7</v>
      </c>
      <c r="J1340" s="88">
        <v>74.48</v>
      </c>
      <c r="K1340" s="80"/>
      <c r="L1340" s="80"/>
    </row>
    <row r="1341" spans="1:12" ht="15" customHeight="1">
      <c r="B1341" s="63">
        <v>2011</v>
      </c>
      <c r="C1341" s="65">
        <v>95.56</v>
      </c>
      <c r="D1341" s="65">
        <v>89.15</v>
      </c>
      <c r="E1341" s="88">
        <v>82.68</v>
      </c>
      <c r="F1341" s="65">
        <v>77.25</v>
      </c>
      <c r="G1341" s="80"/>
      <c r="H1341" s="65">
        <v>92.76</v>
      </c>
      <c r="I1341" s="65">
        <v>83.7</v>
      </c>
      <c r="J1341" s="88">
        <v>76.099999999999994</v>
      </c>
      <c r="K1341" s="65">
        <v>69.69</v>
      </c>
      <c r="L1341" s="80"/>
    </row>
    <row r="1342" spans="1:12" ht="15" customHeight="1">
      <c r="B1342" s="63">
        <v>2010</v>
      </c>
      <c r="C1342" s="65">
        <v>94.7</v>
      </c>
      <c r="D1342" s="65">
        <v>87.22</v>
      </c>
      <c r="E1342" s="88">
        <v>80.05</v>
      </c>
      <c r="F1342" s="65">
        <v>75.53</v>
      </c>
      <c r="G1342" s="65">
        <v>70.3</v>
      </c>
      <c r="H1342" s="65">
        <v>88.27</v>
      </c>
      <c r="I1342" s="65">
        <v>78.75</v>
      </c>
      <c r="J1342" s="88">
        <v>69.459999999999994</v>
      </c>
      <c r="K1342" s="65">
        <v>63.68</v>
      </c>
      <c r="L1342" s="65">
        <v>59.04</v>
      </c>
    </row>
    <row r="1343" spans="1:12" ht="15" customHeight="1">
      <c r="B1343" s="63">
        <v>2009</v>
      </c>
      <c r="C1343" s="65">
        <v>93.14</v>
      </c>
      <c r="D1343" s="65">
        <v>83.54</v>
      </c>
      <c r="E1343" s="65">
        <v>74.459999999999994</v>
      </c>
      <c r="F1343" s="65">
        <v>67.900000000000006</v>
      </c>
      <c r="G1343" s="65">
        <v>63.25</v>
      </c>
      <c r="H1343" s="65">
        <v>90.32</v>
      </c>
      <c r="I1343" s="65">
        <v>79.430000000000007</v>
      </c>
      <c r="J1343" s="65">
        <v>69.58</v>
      </c>
      <c r="K1343" s="65">
        <v>63.18</v>
      </c>
      <c r="L1343" s="65">
        <v>57.99</v>
      </c>
    </row>
    <row r="1344" spans="1:12" ht="15" customHeight="1">
      <c r="B1344" s="63">
        <v>2008</v>
      </c>
      <c r="C1344" s="65">
        <v>95.7</v>
      </c>
      <c r="D1344" s="65">
        <v>89.34</v>
      </c>
      <c r="E1344" s="65">
        <v>81.47</v>
      </c>
      <c r="F1344" s="65">
        <v>73.959999999999994</v>
      </c>
      <c r="G1344" s="65">
        <v>67.84</v>
      </c>
      <c r="H1344" s="65">
        <v>93.13</v>
      </c>
      <c r="I1344" s="65">
        <v>84.41</v>
      </c>
      <c r="J1344" s="65">
        <v>75.94</v>
      </c>
      <c r="K1344" s="65">
        <v>68.650000000000006</v>
      </c>
      <c r="L1344" s="65">
        <v>63.7</v>
      </c>
    </row>
    <row r="1345" spans="1:12" ht="15" customHeight="1">
      <c r="B1345" s="57" t="s">
        <v>28</v>
      </c>
      <c r="C1345" s="57"/>
      <c r="D1345" s="57"/>
      <c r="E1345" s="57"/>
      <c r="F1345" s="57"/>
      <c r="G1345" s="57"/>
      <c r="H1345" s="57"/>
      <c r="I1345" s="57"/>
      <c r="J1345" s="57"/>
      <c r="K1345" s="57"/>
      <c r="L1345" s="57"/>
    </row>
    <row r="1346" spans="1:12" ht="15" customHeight="1">
      <c r="B1346" s="58" t="s">
        <v>213</v>
      </c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</row>
    <row r="1347" spans="1:12" s="32" customFormat="1" ht="15" customHeight="1">
      <c r="A1347" s="12"/>
      <c r="B1347" s="174">
        <v>2015</v>
      </c>
      <c r="C1347" s="83"/>
      <c r="D1347" s="80"/>
      <c r="E1347" s="80"/>
      <c r="F1347" s="80"/>
      <c r="G1347" s="80"/>
      <c r="H1347" s="83"/>
      <c r="I1347" s="80"/>
      <c r="J1347" s="80"/>
      <c r="K1347" s="80"/>
      <c r="L1347" s="80"/>
    </row>
    <row r="1348" spans="1:12" s="32" customFormat="1" ht="15" customHeight="1">
      <c r="A1348" s="12"/>
      <c r="B1348" s="174">
        <v>2014</v>
      </c>
      <c r="C1348" s="65">
        <v>81.849999999999994</v>
      </c>
      <c r="D1348" s="80"/>
      <c r="E1348" s="80"/>
      <c r="F1348" s="80"/>
      <c r="G1348" s="80"/>
      <c r="H1348" s="65">
        <v>91.3</v>
      </c>
      <c r="I1348" s="80"/>
      <c r="J1348" s="80"/>
      <c r="K1348" s="80"/>
      <c r="L1348" s="80"/>
    </row>
    <row r="1349" spans="1:12" s="32" customFormat="1" ht="15" customHeight="1">
      <c r="A1349" s="12"/>
      <c r="B1349" s="63">
        <v>2013</v>
      </c>
      <c r="C1349" s="65">
        <v>81.25</v>
      </c>
      <c r="D1349" s="65">
        <v>66.569999999999993</v>
      </c>
      <c r="E1349" s="80"/>
      <c r="F1349" s="80"/>
      <c r="G1349" s="80"/>
      <c r="H1349" s="65">
        <v>91.39</v>
      </c>
      <c r="I1349" s="65">
        <v>81.41</v>
      </c>
      <c r="J1349" s="80"/>
      <c r="K1349" s="80"/>
      <c r="L1349" s="80"/>
    </row>
    <row r="1350" spans="1:12" ht="15" customHeight="1">
      <c r="B1350" s="63">
        <v>2012</v>
      </c>
      <c r="C1350" s="65">
        <v>82.33</v>
      </c>
      <c r="D1350" s="65">
        <v>66.75</v>
      </c>
      <c r="E1350" s="88">
        <v>57.07</v>
      </c>
      <c r="F1350" s="80"/>
      <c r="G1350" s="80"/>
      <c r="H1350" s="65">
        <v>89.24</v>
      </c>
      <c r="I1350" s="65">
        <v>81.17</v>
      </c>
      <c r="J1350" s="88">
        <v>73.77</v>
      </c>
      <c r="K1350" s="80"/>
      <c r="L1350" s="80"/>
    </row>
    <row r="1351" spans="1:12" ht="15" customHeight="1">
      <c r="B1351" s="63">
        <v>2011</v>
      </c>
      <c r="C1351" s="65">
        <v>83.05</v>
      </c>
      <c r="D1351" s="65">
        <v>67.790000000000006</v>
      </c>
      <c r="E1351" s="88">
        <v>58.54</v>
      </c>
      <c r="F1351" s="65">
        <v>51.82</v>
      </c>
      <c r="G1351" s="80"/>
      <c r="H1351" s="65">
        <v>92.1</v>
      </c>
      <c r="I1351" s="65">
        <v>83.36</v>
      </c>
      <c r="J1351" s="88">
        <v>76.13</v>
      </c>
      <c r="K1351" s="65">
        <v>69.92</v>
      </c>
      <c r="L1351" s="80"/>
    </row>
    <row r="1352" spans="1:12" ht="15" customHeight="1">
      <c r="B1352" s="63">
        <v>2010</v>
      </c>
      <c r="C1352" s="65">
        <v>80.47</v>
      </c>
      <c r="D1352" s="65">
        <v>63.79</v>
      </c>
      <c r="E1352" s="88">
        <v>53.35</v>
      </c>
      <c r="F1352" s="65">
        <v>46.47</v>
      </c>
      <c r="G1352" s="65">
        <v>40.630000000000003</v>
      </c>
      <c r="H1352" s="65">
        <v>84.09</v>
      </c>
      <c r="I1352" s="65">
        <v>71.91</v>
      </c>
      <c r="J1352" s="88">
        <v>62.67</v>
      </c>
      <c r="K1352" s="65">
        <v>55.99</v>
      </c>
      <c r="L1352" s="65">
        <v>50.69</v>
      </c>
    </row>
    <row r="1353" spans="1:12" ht="15" customHeight="1">
      <c r="B1353" s="63">
        <v>2009</v>
      </c>
      <c r="C1353" s="65">
        <v>83.35</v>
      </c>
      <c r="D1353" s="65">
        <v>67.17</v>
      </c>
      <c r="E1353" s="65">
        <v>53.81</v>
      </c>
      <c r="F1353" s="65">
        <v>45.89</v>
      </c>
      <c r="G1353" s="65">
        <v>39.9</v>
      </c>
      <c r="H1353" s="65">
        <v>85.44</v>
      </c>
      <c r="I1353" s="65">
        <v>72.819999999999993</v>
      </c>
      <c r="J1353" s="65">
        <v>60.92</v>
      </c>
      <c r="K1353" s="65">
        <v>53.16</v>
      </c>
      <c r="L1353" s="65">
        <v>49.76</v>
      </c>
    </row>
    <row r="1354" spans="1:12" ht="15" customHeight="1">
      <c r="B1354" s="63">
        <v>2008</v>
      </c>
      <c r="C1354" s="65">
        <v>84.61</v>
      </c>
      <c r="D1354" s="65">
        <v>68.12</v>
      </c>
      <c r="E1354" s="65">
        <v>57.49</v>
      </c>
      <c r="F1354" s="65">
        <v>49.26</v>
      </c>
      <c r="G1354" s="65">
        <v>43.47</v>
      </c>
      <c r="H1354" s="65">
        <v>85.52</v>
      </c>
      <c r="I1354" s="65">
        <v>76.61</v>
      </c>
      <c r="J1354" s="65">
        <v>69.709999999999994</v>
      </c>
      <c r="K1354" s="65">
        <v>61.25</v>
      </c>
      <c r="L1354" s="65">
        <v>58.8</v>
      </c>
    </row>
    <row r="1355" spans="1:12" ht="15" customHeight="1">
      <c r="B1355" s="58" t="s">
        <v>214</v>
      </c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</row>
    <row r="1356" spans="1:12" s="32" customFormat="1" ht="15" customHeight="1">
      <c r="A1356" s="12"/>
      <c r="B1356" s="174">
        <v>2015</v>
      </c>
      <c r="C1356" s="83"/>
      <c r="D1356" s="80"/>
      <c r="E1356" s="80"/>
      <c r="F1356" s="80"/>
      <c r="G1356" s="80"/>
      <c r="H1356" s="83"/>
      <c r="I1356" s="80"/>
      <c r="J1356" s="80"/>
      <c r="K1356" s="80"/>
      <c r="L1356" s="80"/>
    </row>
    <row r="1357" spans="1:12" s="32" customFormat="1" ht="15" customHeight="1">
      <c r="A1357" s="12"/>
      <c r="B1357" s="174">
        <v>2014</v>
      </c>
      <c r="C1357" s="65">
        <v>81.739999999999995</v>
      </c>
      <c r="D1357" s="80"/>
      <c r="E1357" s="80"/>
      <c r="F1357" s="80"/>
      <c r="G1357" s="80"/>
      <c r="H1357" s="65">
        <v>92.2</v>
      </c>
      <c r="I1357" s="80"/>
      <c r="J1357" s="80"/>
      <c r="K1357" s="80"/>
      <c r="L1357" s="80"/>
    </row>
    <row r="1358" spans="1:12" s="32" customFormat="1" ht="15" customHeight="1">
      <c r="A1358" s="12"/>
      <c r="B1358" s="63">
        <v>2013</v>
      </c>
      <c r="C1358" s="65">
        <v>81.150000000000006</v>
      </c>
      <c r="D1358" s="65">
        <v>64.989999999999995</v>
      </c>
      <c r="E1358" s="80"/>
      <c r="F1358" s="80"/>
      <c r="G1358" s="80"/>
      <c r="H1358" s="65">
        <v>91.06</v>
      </c>
      <c r="I1358" s="65">
        <v>80.459999999999994</v>
      </c>
      <c r="J1358" s="80"/>
      <c r="K1358" s="80"/>
      <c r="L1358" s="80"/>
    </row>
    <row r="1359" spans="1:12" ht="15" customHeight="1">
      <c r="B1359" s="63">
        <v>2012</v>
      </c>
      <c r="C1359" s="65">
        <v>80.44</v>
      </c>
      <c r="D1359" s="65">
        <v>65.05</v>
      </c>
      <c r="E1359" s="88">
        <v>56.45</v>
      </c>
      <c r="F1359" s="80"/>
      <c r="G1359" s="80"/>
      <c r="H1359" s="65">
        <v>94.81</v>
      </c>
      <c r="I1359" s="65">
        <v>82.25</v>
      </c>
      <c r="J1359" s="88">
        <v>74.459999999999994</v>
      </c>
      <c r="K1359" s="80"/>
      <c r="L1359" s="80"/>
    </row>
    <row r="1360" spans="1:12" ht="15" customHeight="1">
      <c r="B1360" s="63">
        <v>2011</v>
      </c>
      <c r="C1360" s="65">
        <v>82.07</v>
      </c>
      <c r="D1360" s="65">
        <v>67.069999999999993</v>
      </c>
      <c r="E1360" s="88">
        <v>56.85</v>
      </c>
      <c r="F1360" s="65">
        <v>47.84</v>
      </c>
      <c r="G1360" s="80"/>
      <c r="H1360" s="65">
        <v>88.68</v>
      </c>
      <c r="I1360" s="65">
        <v>79.62</v>
      </c>
      <c r="J1360" s="88">
        <v>70.94</v>
      </c>
      <c r="K1360" s="65">
        <v>66.42</v>
      </c>
      <c r="L1360" s="80"/>
    </row>
    <row r="1361" spans="1:12" ht="15" customHeight="1">
      <c r="B1361" s="63">
        <v>2010</v>
      </c>
      <c r="C1361" s="65">
        <v>81.760000000000005</v>
      </c>
      <c r="D1361" s="65">
        <v>64.97</v>
      </c>
      <c r="E1361" s="88">
        <v>53.94</v>
      </c>
      <c r="F1361" s="65">
        <v>46.74</v>
      </c>
      <c r="G1361" s="65">
        <v>39.53</v>
      </c>
      <c r="H1361" s="65">
        <v>86.42</v>
      </c>
      <c r="I1361" s="65">
        <v>77.48</v>
      </c>
      <c r="J1361" s="88">
        <v>65.23</v>
      </c>
      <c r="K1361" s="65">
        <v>58.28</v>
      </c>
      <c r="L1361" s="65">
        <v>52.65</v>
      </c>
    </row>
    <row r="1362" spans="1:12" ht="15" customHeight="1">
      <c r="B1362" s="63">
        <v>2009</v>
      </c>
      <c r="C1362" s="65">
        <v>82.17</v>
      </c>
      <c r="D1362" s="65">
        <v>63.97</v>
      </c>
      <c r="E1362" s="65">
        <v>51.81</v>
      </c>
      <c r="F1362" s="65">
        <v>45.13</v>
      </c>
      <c r="G1362" s="65">
        <v>39.869999999999997</v>
      </c>
      <c r="H1362" s="65">
        <v>87.94</v>
      </c>
      <c r="I1362" s="65">
        <v>71.599999999999994</v>
      </c>
      <c r="J1362" s="65">
        <v>62.26</v>
      </c>
      <c r="K1362" s="65">
        <v>54.47</v>
      </c>
      <c r="L1362" s="65">
        <v>47.86</v>
      </c>
    </row>
    <row r="1363" spans="1:12" ht="15" customHeight="1">
      <c r="B1363" s="63">
        <v>2008</v>
      </c>
      <c r="C1363" s="65">
        <v>81.319999999999993</v>
      </c>
      <c r="D1363" s="65">
        <v>64.22</v>
      </c>
      <c r="E1363" s="65">
        <v>53.57</v>
      </c>
      <c r="F1363" s="65">
        <v>44.75</v>
      </c>
      <c r="G1363" s="65">
        <v>39.200000000000003</v>
      </c>
      <c r="H1363" s="65">
        <v>91.6</v>
      </c>
      <c r="I1363" s="65">
        <v>80.92</v>
      </c>
      <c r="J1363" s="65">
        <v>71.37</v>
      </c>
      <c r="K1363" s="65">
        <v>66.41</v>
      </c>
      <c r="L1363" s="65">
        <v>60.69</v>
      </c>
    </row>
    <row r="1364" spans="1:12" ht="15" customHeight="1">
      <c r="B1364" s="58" t="s">
        <v>215</v>
      </c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</row>
    <row r="1365" spans="1:12" s="32" customFormat="1" ht="15" customHeight="1">
      <c r="A1365" s="12"/>
      <c r="B1365" s="174">
        <v>2015</v>
      </c>
      <c r="C1365" s="83"/>
      <c r="D1365" s="80"/>
      <c r="E1365" s="80"/>
      <c r="F1365" s="80"/>
      <c r="G1365" s="80"/>
      <c r="H1365" s="83"/>
      <c r="I1365" s="80"/>
      <c r="J1365" s="80"/>
      <c r="K1365" s="80"/>
      <c r="L1365" s="80"/>
    </row>
    <row r="1366" spans="1:12" s="32" customFormat="1" ht="15" customHeight="1">
      <c r="A1366" s="12"/>
      <c r="B1366" s="174">
        <v>2014</v>
      </c>
      <c r="C1366" s="65">
        <v>80.959999999999994</v>
      </c>
      <c r="D1366" s="80"/>
      <c r="E1366" s="80"/>
      <c r="F1366" s="80"/>
      <c r="G1366" s="80"/>
      <c r="H1366" s="65">
        <v>87.7</v>
      </c>
      <c r="I1366" s="80"/>
      <c r="J1366" s="80"/>
      <c r="K1366" s="80"/>
      <c r="L1366" s="80"/>
    </row>
    <row r="1367" spans="1:12" s="32" customFormat="1" ht="15" customHeight="1">
      <c r="A1367" s="12"/>
      <c r="B1367" s="63">
        <v>2013</v>
      </c>
      <c r="C1367" s="65">
        <v>83.08</v>
      </c>
      <c r="D1367" s="65">
        <v>67.510000000000005</v>
      </c>
      <c r="E1367" s="80"/>
      <c r="F1367" s="80"/>
      <c r="G1367" s="80"/>
      <c r="H1367" s="65">
        <v>91.45</v>
      </c>
      <c r="I1367" s="65">
        <v>79.91</v>
      </c>
      <c r="J1367" s="80"/>
      <c r="K1367" s="80"/>
      <c r="L1367" s="80"/>
    </row>
    <row r="1368" spans="1:12" ht="15" customHeight="1">
      <c r="B1368" s="63">
        <v>2012</v>
      </c>
      <c r="C1368" s="65">
        <v>78.63</v>
      </c>
      <c r="D1368" s="65">
        <v>63.22</v>
      </c>
      <c r="E1368" s="88">
        <v>53.45</v>
      </c>
      <c r="F1368" s="80"/>
      <c r="G1368" s="80"/>
      <c r="H1368" s="65">
        <v>88.91</v>
      </c>
      <c r="I1368" s="65">
        <v>79.3</v>
      </c>
      <c r="J1368" s="88">
        <v>72.459999999999994</v>
      </c>
      <c r="K1368" s="80"/>
      <c r="L1368" s="80"/>
    </row>
    <row r="1369" spans="1:12" ht="15" customHeight="1">
      <c r="B1369" s="63">
        <v>2011</v>
      </c>
      <c r="C1369" s="65">
        <v>80.209999999999994</v>
      </c>
      <c r="D1369" s="65">
        <v>66.38</v>
      </c>
      <c r="E1369" s="88">
        <v>56.27</v>
      </c>
      <c r="F1369" s="65">
        <v>49.42</v>
      </c>
      <c r="G1369" s="80"/>
      <c r="H1369" s="65">
        <v>89.62</v>
      </c>
      <c r="I1369" s="65">
        <v>80.290000000000006</v>
      </c>
      <c r="J1369" s="88">
        <v>73.06</v>
      </c>
      <c r="K1369" s="65">
        <v>65.97</v>
      </c>
      <c r="L1369" s="80"/>
    </row>
    <row r="1370" spans="1:12" ht="15" customHeight="1">
      <c r="B1370" s="63">
        <v>2010</v>
      </c>
      <c r="C1370" s="65">
        <v>78.37</v>
      </c>
      <c r="D1370" s="65">
        <v>61.47</v>
      </c>
      <c r="E1370" s="88">
        <v>50.93</v>
      </c>
      <c r="F1370" s="65">
        <v>45.14</v>
      </c>
      <c r="G1370" s="65">
        <v>39.33</v>
      </c>
      <c r="H1370" s="65">
        <v>77.59</v>
      </c>
      <c r="I1370" s="65">
        <v>66.09</v>
      </c>
      <c r="J1370" s="88">
        <v>56.9</v>
      </c>
      <c r="K1370" s="65">
        <v>51.87</v>
      </c>
      <c r="L1370" s="65">
        <v>48.85</v>
      </c>
    </row>
    <row r="1371" spans="1:12" ht="15" customHeight="1">
      <c r="B1371" s="63">
        <v>2009</v>
      </c>
      <c r="C1371" s="65">
        <v>81.22</v>
      </c>
      <c r="D1371" s="65">
        <v>64.180000000000007</v>
      </c>
      <c r="E1371" s="65">
        <v>53.17</v>
      </c>
      <c r="F1371" s="65">
        <v>44.64</v>
      </c>
      <c r="G1371" s="65">
        <v>38.81</v>
      </c>
      <c r="H1371" s="65">
        <v>83.54</v>
      </c>
      <c r="I1371" s="65">
        <v>71.36</v>
      </c>
      <c r="J1371" s="65">
        <v>61.39</v>
      </c>
      <c r="K1371" s="65">
        <v>54.27</v>
      </c>
      <c r="L1371" s="65">
        <v>49.21</v>
      </c>
    </row>
    <row r="1372" spans="1:12" ht="15" customHeight="1">
      <c r="B1372" s="63">
        <v>2008</v>
      </c>
      <c r="C1372" s="65">
        <v>82.46</v>
      </c>
      <c r="D1372" s="65">
        <v>67.11</v>
      </c>
      <c r="E1372" s="65">
        <v>56.14</v>
      </c>
      <c r="F1372" s="65">
        <v>48.08</v>
      </c>
      <c r="G1372" s="65">
        <v>41.48</v>
      </c>
      <c r="H1372" s="65">
        <v>86.94</v>
      </c>
      <c r="I1372" s="65">
        <v>77.150000000000006</v>
      </c>
      <c r="J1372" s="65">
        <v>67.53</v>
      </c>
      <c r="K1372" s="65">
        <v>60.48</v>
      </c>
      <c r="L1372" s="65">
        <v>53.61</v>
      </c>
    </row>
    <row r="1373" spans="1:12" ht="15" customHeight="1">
      <c r="B1373" s="58" t="s">
        <v>216</v>
      </c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</row>
    <row r="1374" spans="1:12" s="32" customFormat="1" ht="15" customHeight="1">
      <c r="A1374" s="12"/>
      <c r="B1374" s="174">
        <v>2015</v>
      </c>
      <c r="C1374" s="83"/>
      <c r="D1374" s="80"/>
      <c r="E1374" s="80"/>
      <c r="F1374" s="80"/>
      <c r="G1374" s="80"/>
      <c r="H1374" s="83"/>
      <c r="I1374" s="80"/>
      <c r="J1374" s="80"/>
      <c r="K1374" s="80"/>
      <c r="L1374" s="80"/>
    </row>
    <row r="1375" spans="1:12" s="32" customFormat="1" ht="15" customHeight="1">
      <c r="A1375" s="12"/>
      <c r="B1375" s="174">
        <v>2014</v>
      </c>
      <c r="C1375" s="65">
        <v>81.44</v>
      </c>
      <c r="D1375" s="80"/>
      <c r="E1375" s="80"/>
      <c r="F1375" s="80"/>
      <c r="G1375" s="80"/>
      <c r="H1375" s="65">
        <v>89.71</v>
      </c>
      <c r="I1375" s="80"/>
      <c r="J1375" s="80"/>
      <c r="K1375" s="80"/>
      <c r="L1375" s="80"/>
    </row>
    <row r="1376" spans="1:12" s="32" customFormat="1" ht="15" customHeight="1">
      <c r="A1376" s="12"/>
      <c r="B1376" s="63">
        <v>2013</v>
      </c>
      <c r="C1376" s="65">
        <v>81.84</v>
      </c>
      <c r="D1376" s="65">
        <v>62.45</v>
      </c>
      <c r="E1376" s="80"/>
      <c r="F1376" s="80"/>
      <c r="G1376" s="80"/>
      <c r="H1376" s="65">
        <v>88.1</v>
      </c>
      <c r="I1376" s="65">
        <v>73.81</v>
      </c>
      <c r="J1376" s="80"/>
      <c r="K1376" s="80"/>
      <c r="L1376" s="80"/>
    </row>
    <row r="1377" spans="1:12" ht="15" customHeight="1">
      <c r="B1377" s="63">
        <v>2012</v>
      </c>
      <c r="C1377" s="65">
        <v>77.23</v>
      </c>
      <c r="D1377" s="65">
        <v>61.58</v>
      </c>
      <c r="E1377" s="88">
        <v>47.72</v>
      </c>
      <c r="F1377" s="80"/>
      <c r="G1377" s="80"/>
      <c r="H1377" s="65">
        <v>80.95</v>
      </c>
      <c r="I1377" s="65">
        <v>61.9</v>
      </c>
      <c r="J1377" s="88">
        <v>55.56</v>
      </c>
      <c r="K1377" s="80"/>
      <c r="L1377" s="80"/>
    </row>
    <row r="1378" spans="1:12" ht="15" customHeight="1">
      <c r="B1378" s="63">
        <v>2011</v>
      </c>
      <c r="C1378" s="65">
        <v>78.150000000000006</v>
      </c>
      <c r="D1378" s="65">
        <v>58.52</v>
      </c>
      <c r="E1378" s="88">
        <v>47.59</v>
      </c>
      <c r="F1378" s="65">
        <v>38.700000000000003</v>
      </c>
      <c r="G1378" s="80"/>
      <c r="H1378" s="65">
        <v>89.02</v>
      </c>
      <c r="I1378" s="65">
        <v>73.17</v>
      </c>
      <c r="J1378" s="88">
        <v>64.63</v>
      </c>
      <c r="K1378" s="65">
        <v>58.54</v>
      </c>
      <c r="L1378" s="80"/>
    </row>
    <row r="1379" spans="1:12" ht="15" customHeight="1">
      <c r="B1379" s="63">
        <v>2010</v>
      </c>
      <c r="C1379" s="65">
        <v>77</v>
      </c>
      <c r="D1379" s="65">
        <v>60.08</v>
      </c>
      <c r="E1379" s="88">
        <v>48.1</v>
      </c>
      <c r="F1379" s="65">
        <v>41.63</v>
      </c>
      <c r="G1379" s="65">
        <v>34.79</v>
      </c>
      <c r="H1379" s="65">
        <v>87.18</v>
      </c>
      <c r="I1379" s="65">
        <v>71.790000000000006</v>
      </c>
      <c r="J1379" s="88">
        <v>65.38</v>
      </c>
      <c r="K1379" s="65">
        <v>60.26</v>
      </c>
      <c r="L1379" s="65">
        <v>48.72</v>
      </c>
    </row>
    <row r="1380" spans="1:12" ht="15" customHeight="1">
      <c r="B1380" s="63">
        <v>2009</v>
      </c>
      <c r="C1380" s="65">
        <v>80.38</v>
      </c>
      <c r="D1380" s="65">
        <v>62.82</v>
      </c>
      <c r="E1380" s="65">
        <v>50.09</v>
      </c>
      <c r="F1380" s="65">
        <v>41.31</v>
      </c>
      <c r="G1380" s="65">
        <v>37.18</v>
      </c>
      <c r="H1380" s="65">
        <v>83.15</v>
      </c>
      <c r="I1380" s="65">
        <v>70.790000000000006</v>
      </c>
      <c r="J1380" s="65">
        <v>65.17</v>
      </c>
      <c r="K1380" s="65">
        <v>59.55</v>
      </c>
      <c r="L1380" s="65">
        <v>56.18</v>
      </c>
    </row>
    <row r="1381" spans="1:12" ht="15" customHeight="1">
      <c r="B1381" s="63">
        <v>2008</v>
      </c>
      <c r="C1381" s="65">
        <v>82.17</v>
      </c>
      <c r="D1381" s="65">
        <v>67.13</v>
      </c>
      <c r="E1381" s="65">
        <v>54.55</v>
      </c>
      <c r="F1381" s="65">
        <v>44.93</v>
      </c>
      <c r="G1381" s="65">
        <v>35.840000000000003</v>
      </c>
      <c r="H1381" s="65">
        <v>87.34</v>
      </c>
      <c r="I1381" s="65">
        <v>77.22</v>
      </c>
      <c r="J1381" s="65">
        <v>60.76</v>
      </c>
      <c r="K1381" s="65">
        <v>49.37</v>
      </c>
      <c r="L1381" s="65">
        <v>43.04</v>
      </c>
    </row>
    <row r="1382" spans="1:12" ht="15" customHeight="1">
      <c r="B1382" s="58" t="s">
        <v>217</v>
      </c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</row>
    <row r="1383" spans="1:12" s="32" customFormat="1" ht="15" customHeight="1">
      <c r="A1383" s="12"/>
      <c r="B1383" s="174">
        <v>2015</v>
      </c>
      <c r="C1383" s="83"/>
      <c r="D1383" s="80"/>
      <c r="E1383" s="80"/>
      <c r="F1383" s="80"/>
      <c r="G1383" s="80"/>
      <c r="H1383" s="83"/>
      <c r="I1383" s="80"/>
      <c r="J1383" s="80"/>
      <c r="K1383" s="80"/>
      <c r="L1383" s="80"/>
    </row>
    <row r="1384" spans="1:12" s="32" customFormat="1" ht="15" customHeight="1">
      <c r="A1384" s="12"/>
      <c r="B1384" s="174">
        <v>2014</v>
      </c>
      <c r="C1384" s="65">
        <v>80.400000000000006</v>
      </c>
      <c r="D1384" s="80"/>
      <c r="E1384" s="80"/>
      <c r="F1384" s="80"/>
      <c r="G1384" s="80"/>
      <c r="H1384" s="65">
        <v>77.59</v>
      </c>
      <c r="I1384" s="80"/>
      <c r="J1384" s="80"/>
      <c r="K1384" s="80"/>
      <c r="L1384" s="80"/>
    </row>
    <row r="1385" spans="1:12" s="32" customFormat="1" ht="15" customHeight="1">
      <c r="A1385" s="12"/>
      <c r="B1385" s="63">
        <v>2013</v>
      </c>
      <c r="C1385" s="65">
        <v>83.53</v>
      </c>
      <c r="D1385" s="65">
        <v>63.53</v>
      </c>
      <c r="E1385" s="80"/>
      <c r="F1385" s="80"/>
      <c r="G1385" s="80"/>
      <c r="H1385" s="65">
        <v>93.24</v>
      </c>
      <c r="I1385" s="65">
        <v>79.73</v>
      </c>
      <c r="J1385" s="80"/>
      <c r="K1385" s="80"/>
      <c r="L1385" s="80"/>
    </row>
    <row r="1386" spans="1:12" ht="15" customHeight="1">
      <c r="B1386" s="63">
        <v>2012</v>
      </c>
      <c r="C1386" s="65">
        <v>78.72</v>
      </c>
      <c r="D1386" s="65">
        <v>64.36</v>
      </c>
      <c r="E1386" s="88">
        <v>53.59</v>
      </c>
      <c r="F1386" s="80"/>
      <c r="G1386" s="80"/>
      <c r="H1386" s="65">
        <v>92.96</v>
      </c>
      <c r="I1386" s="65">
        <v>80.28</v>
      </c>
      <c r="J1386" s="88">
        <v>69.010000000000005</v>
      </c>
      <c r="K1386" s="80"/>
      <c r="L1386" s="80"/>
    </row>
    <row r="1387" spans="1:12" ht="15" customHeight="1">
      <c r="B1387" s="63">
        <v>2011</v>
      </c>
      <c r="C1387" s="65">
        <v>76.42</v>
      </c>
      <c r="D1387" s="65">
        <v>58.25</v>
      </c>
      <c r="E1387" s="88">
        <v>49.76</v>
      </c>
      <c r="F1387" s="65">
        <v>44.81</v>
      </c>
      <c r="G1387" s="80"/>
      <c r="H1387" s="65">
        <v>97.47</v>
      </c>
      <c r="I1387" s="65">
        <v>87.34</v>
      </c>
      <c r="J1387" s="88">
        <v>75.95</v>
      </c>
      <c r="K1387" s="65">
        <v>70.89</v>
      </c>
      <c r="L1387" s="80"/>
    </row>
    <row r="1388" spans="1:12" ht="15" customHeight="1">
      <c r="B1388" s="63">
        <v>2010</v>
      </c>
      <c r="C1388" s="65">
        <v>77.489999999999995</v>
      </c>
      <c r="D1388" s="65">
        <v>60.66</v>
      </c>
      <c r="E1388" s="88">
        <v>48.58</v>
      </c>
      <c r="F1388" s="65">
        <v>41</v>
      </c>
      <c r="G1388" s="65">
        <v>36.97</v>
      </c>
      <c r="H1388" s="65">
        <v>82.93</v>
      </c>
      <c r="I1388" s="65">
        <v>70.73</v>
      </c>
      <c r="J1388" s="88">
        <v>59.76</v>
      </c>
      <c r="K1388" s="65">
        <v>50</v>
      </c>
      <c r="L1388" s="65">
        <v>46.34</v>
      </c>
    </row>
    <row r="1389" spans="1:12" ht="15" customHeight="1">
      <c r="B1389" s="63">
        <v>2009</v>
      </c>
      <c r="C1389" s="65">
        <v>81.16</v>
      </c>
      <c r="D1389" s="65">
        <v>65.81</v>
      </c>
      <c r="E1389" s="65">
        <v>52.09</v>
      </c>
      <c r="F1389" s="65">
        <v>45.35</v>
      </c>
      <c r="G1389" s="65">
        <v>40.47</v>
      </c>
      <c r="H1389" s="65">
        <v>98.36</v>
      </c>
      <c r="I1389" s="65">
        <v>81.97</v>
      </c>
      <c r="J1389" s="65">
        <v>65.569999999999993</v>
      </c>
      <c r="K1389" s="65">
        <v>62.3</v>
      </c>
      <c r="L1389" s="65">
        <v>55.74</v>
      </c>
    </row>
    <row r="1390" spans="1:12" ht="15" customHeight="1">
      <c r="B1390" s="63">
        <v>2008</v>
      </c>
      <c r="C1390" s="65">
        <v>80.5</v>
      </c>
      <c r="D1390" s="65">
        <v>65.31</v>
      </c>
      <c r="E1390" s="65">
        <v>52.61</v>
      </c>
      <c r="F1390" s="65">
        <v>42.18</v>
      </c>
      <c r="G1390" s="65">
        <v>35.83</v>
      </c>
      <c r="H1390" s="65">
        <v>85.71</v>
      </c>
      <c r="I1390" s="65">
        <v>71.430000000000007</v>
      </c>
      <c r="J1390" s="65">
        <v>66.069999999999993</v>
      </c>
      <c r="K1390" s="65">
        <v>57.14</v>
      </c>
      <c r="L1390" s="65">
        <v>55.36</v>
      </c>
    </row>
    <row r="1391" spans="1:12" ht="15" customHeight="1">
      <c r="B1391" s="58" t="s">
        <v>218</v>
      </c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</row>
    <row r="1392" spans="1:12" s="32" customFormat="1" ht="15" customHeight="1">
      <c r="A1392" s="12"/>
      <c r="B1392" s="174">
        <v>2015</v>
      </c>
      <c r="C1392" s="83"/>
      <c r="D1392" s="80"/>
      <c r="E1392" s="80"/>
      <c r="F1392" s="80"/>
      <c r="G1392" s="80"/>
      <c r="H1392" s="83"/>
      <c r="I1392" s="80"/>
      <c r="J1392" s="80"/>
      <c r="K1392" s="80"/>
      <c r="L1392" s="80"/>
    </row>
    <row r="1393" spans="1:12" s="32" customFormat="1" ht="15" customHeight="1">
      <c r="A1393" s="12"/>
      <c r="B1393" s="174">
        <v>2014</v>
      </c>
      <c r="C1393" s="65">
        <v>82.42</v>
      </c>
      <c r="D1393" s="80"/>
      <c r="E1393" s="80"/>
      <c r="F1393" s="80"/>
      <c r="G1393" s="80"/>
      <c r="H1393" s="65">
        <v>83.33</v>
      </c>
      <c r="I1393" s="80"/>
      <c r="J1393" s="80"/>
      <c r="K1393" s="80"/>
      <c r="L1393" s="80"/>
    </row>
    <row r="1394" spans="1:12" s="32" customFormat="1" ht="15" customHeight="1">
      <c r="A1394" s="12"/>
      <c r="B1394" s="63">
        <v>2013</v>
      </c>
      <c r="C1394" s="65">
        <v>80.650000000000006</v>
      </c>
      <c r="D1394" s="65">
        <v>67.739999999999995</v>
      </c>
      <c r="E1394" s="80"/>
      <c r="F1394" s="80"/>
      <c r="G1394" s="80"/>
      <c r="H1394" s="65">
        <v>100</v>
      </c>
      <c r="I1394" s="65">
        <v>93.33</v>
      </c>
      <c r="J1394" s="80"/>
      <c r="K1394" s="80"/>
      <c r="L1394" s="80"/>
    </row>
    <row r="1395" spans="1:12" ht="15" customHeight="1">
      <c r="B1395" s="63">
        <v>2012</v>
      </c>
      <c r="C1395" s="65">
        <v>80.11</v>
      </c>
      <c r="D1395" s="65">
        <v>61.36</v>
      </c>
      <c r="E1395" s="88">
        <v>50.57</v>
      </c>
      <c r="F1395" s="80"/>
      <c r="G1395" s="80"/>
      <c r="H1395" s="65">
        <v>100</v>
      </c>
      <c r="I1395" s="65">
        <v>86.67</v>
      </c>
      <c r="J1395" s="88">
        <v>73.33</v>
      </c>
      <c r="K1395" s="80"/>
      <c r="L1395" s="80"/>
    </row>
    <row r="1396" spans="1:12" ht="15" customHeight="1">
      <c r="B1396" s="63">
        <v>2011</v>
      </c>
      <c r="C1396" s="65">
        <v>79.75</v>
      </c>
      <c r="D1396" s="65">
        <v>63.29</v>
      </c>
      <c r="E1396" s="88">
        <v>57.59</v>
      </c>
      <c r="F1396" s="65">
        <v>50</v>
      </c>
      <c r="G1396" s="80"/>
      <c r="H1396" s="65">
        <v>96</v>
      </c>
      <c r="I1396" s="65">
        <v>88</v>
      </c>
      <c r="J1396" s="88">
        <v>84</v>
      </c>
      <c r="K1396" s="65">
        <v>80</v>
      </c>
      <c r="L1396" s="80"/>
    </row>
    <row r="1397" spans="1:12" ht="15" customHeight="1">
      <c r="B1397" s="63">
        <v>2010</v>
      </c>
      <c r="C1397" s="65">
        <v>72.930000000000007</v>
      </c>
      <c r="D1397" s="65">
        <v>54.7</v>
      </c>
      <c r="E1397" s="88">
        <v>47.51</v>
      </c>
      <c r="F1397" s="65">
        <v>41.99</v>
      </c>
      <c r="G1397" s="65">
        <v>37.57</v>
      </c>
      <c r="H1397" s="65">
        <v>69.569999999999993</v>
      </c>
      <c r="I1397" s="65">
        <v>56.52</v>
      </c>
      <c r="J1397" s="88">
        <v>47.83</v>
      </c>
      <c r="K1397" s="65">
        <v>39.130000000000003</v>
      </c>
      <c r="L1397" s="65">
        <v>39.130000000000003</v>
      </c>
    </row>
    <row r="1398" spans="1:12" ht="15" customHeight="1">
      <c r="B1398" s="63">
        <v>2009</v>
      </c>
      <c r="C1398" s="65">
        <v>82.35</v>
      </c>
      <c r="D1398" s="65">
        <v>65.36</v>
      </c>
      <c r="E1398" s="65">
        <v>57.52</v>
      </c>
      <c r="F1398" s="65">
        <v>49.67</v>
      </c>
      <c r="G1398" s="65">
        <v>44.44</v>
      </c>
      <c r="H1398" s="65">
        <v>100</v>
      </c>
      <c r="I1398" s="65">
        <v>85.71</v>
      </c>
      <c r="J1398" s="65">
        <v>71.430000000000007</v>
      </c>
      <c r="K1398" s="65">
        <v>64.290000000000006</v>
      </c>
      <c r="L1398" s="65">
        <v>57.14</v>
      </c>
    </row>
    <row r="1399" spans="1:12" ht="15" customHeight="1">
      <c r="B1399" s="63">
        <v>2008</v>
      </c>
      <c r="C1399" s="65">
        <v>78.53</v>
      </c>
      <c r="D1399" s="65">
        <v>64.41</v>
      </c>
      <c r="E1399" s="65">
        <v>55.37</v>
      </c>
      <c r="F1399" s="65">
        <v>48.02</v>
      </c>
      <c r="G1399" s="65">
        <v>42.37</v>
      </c>
      <c r="H1399" s="65">
        <v>90</v>
      </c>
      <c r="I1399" s="65">
        <v>80</v>
      </c>
      <c r="J1399" s="65">
        <v>80</v>
      </c>
      <c r="K1399" s="65">
        <v>70</v>
      </c>
      <c r="L1399" s="65">
        <v>70</v>
      </c>
    </row>
    <row r="1400" spans="1:12" ht="15" customHeight="1">
      <c r="B1400" s="58" t="s">
        <v>219</v>
      </c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</row>
    <row r="1401" spans="1:12" s="32" customFormat="1" ht="15" customHeight="1">
      <c r="A1401" s="12"/>
      <c r="B1401" s="174">
        <v>2015</v>
      </c>
      <c r="C1401" s="83"/>
      <c r="D1401" s="80"/>
      <c r="E1401" s="80"/>
      <c r="F1401" s="80"/>
      <c r="G1401" s="80"/>
      <c r="H1401" s="83"/>
      <c r="I1401" s="80"/>
      <c r="J1401" s="80"/>
      <c r="K1401" s="80"/>
      <c r="L1401" s="80"/>
    </row>
    <row r="1402" spans="1:12" s="32" customFormat="1" ht="15" customHeight="1">
      <c r="A1402" s="12"/>
      <c r="B1402" s="174">
        <v>2014</v>
      </c>
      <c r="C1402" s="65">
        <v>81.11</v>
      </c>
      <c r="D1402" s="80"/>
      <c r="E1402" s="80"/>
      <c r="F1402" s="80"/>
      <c r="G1402" s="80"/>
      <c r="H1402" s="65">
        <v>83.87</v>
      </c>
      <c r="I1402" s="80"/>
      <c r="J1402" s="80"/>
      <c r="K1402" s="80"/>
      <c r="L1402" s="80"/>
    </row>
    <row r="1403" spans="1:12" s="32" customFormat="1" ht="15" customHeight="1">
      <c r="A1403" s="12"/>
      <c r="B1403" s="63">
        <v>2013</v>
      </c>
      <c r="C1403" s="65">
        <v>83.52</v>
      </c>
      <c r="D1403" s="65">
        <v>54.95</v>
      </c>
      <c r="E1403" s="80"/>
      <c r="F1403" s="80"/>
      <c r="G1403" s="80"/>
      <c r="H1403" s="65">
        <v>86.67</v>
      </c>
      <c r="I1403" s="65">
        <v>80</v>
      </c>
      <c r="J1403" s="80"/>
      <c r="K1403" s="80"/>
      <c r="L1403" s="80"/>
    </row>
    <row r="1404" spans="1:12" ht="15" customHeight="1">
      <c r="B1404" s="63">
        <v>2012</v>
      </c>
      <c r="C1404" s="65">
        <v>79.02</v>
      </c>
      <c r="D1404" s="65">
        <v>58.04</v>
      </c>
      <c r="E1404" s="88">
        <v>50.35</v>
      </c>
      <c r="F1404" s="80"/>
      <c r="G1404" s="80"/>
      <c r="H1404" s="65">
        <v>90</v>
      </c>
      <c r="I1404" s="65">
        <v>90</v>
      </c>
      <c r="J1404" s="88">
        <v>80</v>
      </c>
      <c r="K1404" s="80"/>
      <c r="L1404" s="80"/>
    </row>
    <row r="1405" spans="1:12" ht="15" customHeight="1">
      <c r="B1405" s="63">
        <v>2011</v>
      </c>
      <c r="C1405" s="65">
        <v>85.4</v>
      </c>
      <c r="D1405" s="65">
        <v>63.72</v>
      </c>
      <c r="E1405" s="88">
        <v>50.44</v>
      </c>
      <c r="F1405" s="65">
        <v>42.04</v>
      </c>
      <c r="G1405" s="80"/>
      <c r="H1405" s="65">
        <v>95.83</v>
      </c>
      <c r="I1405" s="65">
        <v>95.83</v>
      </c>
      <c r="J1405" s="88">
        <v>75</v>
      </c>
      <c r="K1405" s="65">
        <v>70.83</v>
      </c>
      <c r="L1405" s="80"/>
    </row>
    <row r="1406" spans="1:12" ht="15" customHeight="1">
      <c r="B1406" s="63">
        <v>2010</v>
      </c>
      <c r="C1406" s="65">
        <v>82.65</v>
      </c>
      <c r="D1406" s="65">
        <v>69.39</v>
      </c>
      <c r="E1406" s="88">
        <v>59.18</v>
      </c>
      <c r="F1406" s="65">
        <v>48.98</v>
      </c>
      <c r="G1406" s="65">
        <v>38.78</v>
      </c>
      <c r="H1406" s="65">
        <v>94.44</v>
      </c>
      <c r="I1406" s="65">
        <v>66.67</v>
      </c>
      <c r="J1406" s="88">
        <v>66.67</v>
      </c>
      <c r="K1406" s="65">
        <v>61.11</v>
      </c>
      <c r="L1406" s="65">
        <v>55.56</v>
      </c>
    </row>
    <row r="1407" spans="1:12" ht="15" customHeight="1">
      <c r="B1407" s="63">
        <v>2009</v>
      </c>
      <c r="C1407" s="65">
        <v>78.06</v>
      </c>
      <c r="D1407" s="65">
        <v>63.78</v>
      </c>
      <c r="E1407" s="65">
        <v>54.08</v>
      </c>
      <c r="F1407" s="65">
        <v>46.43</v>
      </c>
      <c r="G1407" s="65">
        <v>40.82</v>
      </c>
      <c r="H1407" s="65">
        <v>80</v>
      </c>
      <c r="I1407" s="65">
        <v>60</v>
      </c>
      <c r="J1407" s="65">
        <v>44</v>
      </c>
      <c r="K1407" s="65">
        <v>44</v>
      </c>
      <c r="L1407" s="65">
        <v>40</v>
      </c>
    </row>
    <row r="1408" spans="1:12" ht="15" customHeight="1">
      <c r="B1408" s="63">
        <v>2008</v>
      </c>
      <c r="C1408" s="65">
        <v>81.52</v>
      </c>
      <c r="D1408" s="65">
        <v>62.5</v>
      </c>
      <c r="E1408" s="65">
        <v>49.46</v>
      </c>
      <c r="F1408" s="65">
        <v>38.590000000000003</v>
      </c>
      <c r="G1408" s="65">
        <v>34.78</v>
      </c>
      <c r="H1408" s="65">
        <v>84.85</v>
      </c>
      <c r="I1408" s="65">
        <v>72.73</v>
      </c>
      <c r="J1408" s="65">
        <v>69.7</v>
      </c>
      <c r="K1408" s="65">
        <v>63.64</v>
      </c>
      <c r="L1408" s="65">
        <v>60.61</v>
      </c>
    </row>
    <row r="1409" spans="1:12" ht="15" customHeight="1">
      <c r="B1409" s="57" t="s">
        <v>22</v>
      </c>
      <c r="C1409" s="57"/>
      <c r="D1409" s="57"/>
      <c r="E1409" s="57"/>
      <c r="F1409" s="57"/>
      <c r="G1409" s="57"/>
      <c r="H1409" s="57"/>
      <c r="I1409" s="57"/>
      <c r="J1409" s="57"/>
      <c r="K1409" s="57"/>
      <c r="L1409" s="57"/>
    </row>
    <row r="1410" spans="1:12" ht="15" customHeight="1">
      <c r="B1410" s="58" t="s">
        <v>293</v>
      </c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</row>
    <row r="1411" spans="1:12" s="32" customFormat="1" ht="15" customHeight="1">
      <c r="A1411" s="12"/>
      <c r="B1411" s="174">
        <v>2015</v>
      </c>
      <c r="C1411" s="83"/>
      <c r="D1411" s="80"/>
      <c r="E1411" s="80"/>
      <c r="F1411" s="80"/>
      <c r="G1411" s="80"/>
      <c r="H1411" s="83"/>
      <c r="I1411" s="80"/>
      <c r="J1411" s="80"/>
      <c r="K1411" s="80"/>
      <c r="L1411" s="80"/>
    </row>
    <row r="1412" spans="1:12" s="32" customFormat="1" ht="15" customHeight="1">
      <c r="A1412" s="12"/>
      <c r="B1412" s="174">
        <v>2014</v>
      </c>
      <c r="C1412" s="65">
        <v>68.13</v>
      </c>
      <c r="D1412" s="80"/>
      <c r="E1412" s="80"/>
      <c r="F1412" s="80"/>
      <c r="G1412" s="80"/>
      <c r="H1412" s="65">
        <v>89.18</v>
      </c>
      <c r="I1412" s="80"/>
      <c r="J1412" s="80"/>
      <c r="K1412" s="80"/>
      <c r="L1412" s="80"/>
    </row>
    <row r="1413" spans="1:12" s="32" customFormat="1" ht="15" customHeight="1">
      <c r="A1413" s="12"/>
      <c r="B1413" s="63">
        <v>2013</v>
      </c>
      <c r="C1413" s="65">
        <v>68.83</v>
      </c>
      <c r="D1413" s="65">
        <v>51.8</v>
      </c>
      <c r="E1413" s="80"/>
      <c r="F1413" s="80"/>
      <c r="G1413" s="80"/>
      <c r="H1413" s="65">
        <v>89.58</v>
      </c>
      <c r="I1413" s="65">
        <v>76.12</v>
      </c>
      <c r="J1413" s="80"/>
      <c r="K1413" s="80"/>
      <c r="L1413" s="80"/>
    </row>
    <row r="1414" spans="1:12" ht="15" customHeight="1">
      <c r="B1414" s="63">
        <v>2012</v>
      </c>
      <c r="C1414" s="65">
        <v>65.680000000000007</v>
      </c>
      <c r="D1414" s="65">
        <v>46.57</v>
      </c>
      <c r="E1414" s="88">
        <v>37.31</v>
      </c>
      <c r="F1414" s="80"/>
      <c r="G1414" s="80"/>
      <c r="H1414" s="65">
        <v>83.87</v>
      </c>
      <c r="I1414" s="65">
        <v>67.34</v>
      </c>
      <c r="J1414" s="88">
        <v>57.26</v>
      </c>
      <c r="K1414" s="80"/>
      <c r="L1414" s="80"/>
    </row>
    <row r="1415" spans="1:12" ht="15" customHeight="1">
      <c r="B1415" s="63">
        <v>2011</v>
      </c>
      <c r="C1415" s="65">
        <v>65.510000000000005</v>
      </c>
      <c r="D1415" s="65">
        <v>46.34</v>
      </c>
      <c r="E1415" s="88">
        <v>36.26</v>
      </c>
      <c r="F1415" s="65">
        <v>29.9</v>
      </c>
      <c r="G1415" s="80"/>
      <c r="H1415" s="65">
        <v>84.24</v>
      </c>
      <c r="I1415" s="65">
        <v>67.12</v>
      </c>
      <c r="J1415" s="88">
        <v>56.03</v>
      </c>
      <c r="K1415" s="65">
        <v>49.81</v>
      </c>
      <c r="L1415" s="80"/>
    </row>
    <row r="1416" spans="1:12" ht="15" customHeight="1">
      <c r="B1416" s="63">
        <v>2010</v>
      </c>
      <c r="C1416" s="65">
        <v>67.69</v>
      </c>
      <c r="D1416" s="65">
        <v>47.26</v>
      </c>
      <c r="E1416" s="65">
        <v>36.700000000000003</v>
      </c>
      <c r="F1416" s="65">
        <v>28.86</v>
      </c>
      <c r="G1416" s="65">
        <v>24.32</v>
      </c>
      <c r="H1416" s="65">
        <v>81.41</v>
      </c>
      <c r="I1416" s="65">
        <v>64.08</v>
      </c>
      <c r="J1416" s="65">
        <v>50.9</v>
      </c>
      <c r="K1416" s="65">
        <v>40.61</v>
      </c>
      <c r="L1416" s="65">
        <v>35.020000000000003</v>
      </c>
    </row>
    <row r="1417" spans="1:12" ht="15" customHeight="1">
      <c r="B1417" s="63">
        <v>2009</v>
      </c>
      <c r="C1417" s="65">
        <v>67.73</v>
      </c>
      <c r="D1417" s="65">
        <v>47.68</v>
      </c>
      <c r="E1417" s="65">
        <v>36.07</v>
      </c>
      <c r="F1417" s="65">
        <v>28.29</v>
      </c>
      <c r="G1417" s="65">
        <v>23.33</v>
      </c>
      <c r="H1417" s="65">
        <v>86.64</v>
      </c>
      <c r="I1417" s="65">
        <v>71.3</v>
      </c>
      <c r="J1417" s="65">
        <v>56.5</v>
      </c>
      <c r="K1417" s="65">
        <v>46.21</v>
      </c>
      <c r="L1417" s="65">
        <v>38.450000000000003</v>
      </c>
    </row>
    <row r="1418" spans="1:12" ht="15" customHeight="1">
      <c r="B1418" s="63">
        <v>2008</v>
      </c>
      <c r="C1418" s="65">
        <v>70.52</v>
      </c>
      <c r="D1418" s="65">
        <v>48.12</v>
      </c>
      <c r="E1418" s="65">
        <v>37.229999999999997</v>
      </c>
      <c r="F1418" s="65">
        <v>28.98</v>
      </c>
      <c r="G1418" s="65">
        <v>24</v>
      </c>
      <c r="H1418" s="65">
        <v>82.67</v>
      </c>
      <c r="I1418" s="65">
        <v>68.28</v>
      </c>
      <c r="J1418" s="65">
        <v>57.02</v>
      </c>
      <c r="K1418" s="65">
        <v>47.83</v>
      </c>
      <c r="L1418" s="65">
        <v>42.29</v>
      </c>
    </row>
    <row r="1419" spans="1:12" ht="15" customHeight="1">
      <c r="B1419" s="57" t="s">
        <v>25</v>
      </c>
      <c r="C1419" s="57"/>
      <c r="D1419" s="57"/>
      <c r="E1419" s="57"/>
      <c r="F1419" s="57"/>
      <c r="G1419" s="57"/>
      <c r="H1419" s="57"/>
      <c r="I1419" s="57"/>
      <c r="J1419" s="57"/>
      <c r="K1419" s="57"/>
      <c r="L1419" s="57"/>
    </row>
    <row r="1420" spans="1:12" ht="15" customHeight="1">
      <c r="B1420" s="58" t="s">
        <v>220</v>
      </c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</row>
    <row r="1421" spans="1:12" s="32" customFormat="1" ht="15" customHeight="1">
      <c r="A1421" s="12"/>
      <c r="B1421" s="174">
        <v>2015</v>
      </c>
      <c r="C1421" s="83"/>
      <c r="D1421" s="80"/>
      <c r="E1421" s="80"/>
      <c r="F1421" s="80"/>
      <c r="G1421" s="80"/>
      <c r="H1421" s="83"/>
      <c r="I1421" s="80"/>
      <c r="J1421" s="80"/>
      <c r="K1421" s="80"/>
      <c r="L1421" s="80"/>
    </row>
    <row r="1422" spans="1:12" s="32" customFormat="1" ht="15" customHeight="1">
      <c r="A1422" s="12"/>
      <c r="B1422" s="174">
        <v>2014</v>
      </c>
      <c r="C1422" s="65">
        <v>64.06</v>
      </c>
      <c r="D1422" s="80"/>
      <c r="E1422" s="80"/>
      <c r="F1422" s="80"/>
      <c r="G1422" s="80"/>
      <c r="H1422" s="65">
        <v>73.33</v>
      </c>
      <c r="I1422" s="80"/>
      <c r="J1422" s="80"/>
      <c r="K1422" s="80"/>
      <c r="L1422" s="80"/>
    </row>
    <row r="1423" spans="1:12" s="32" customFormat="1" ht="15" customHeight="1">
      <c r="A1423" s="12"/>
      <c r="B1423" s="63">
        <v>2013</v>
      </c>
      <c r="C1423" s="65">
        <v>64.47</v>
      </c>
      <c r="D1423" s="65">
        <v>46.17</v>
      </c>
      <c r="E1423" s="80"/>
      <c r="F1423" s="80"/>
      <c r="G1423" s="80"/>
      <c r="H1423" s="65">
        <v>80.989999999999995</v>
      </c>
      <c r="I1423" s="65">
        <v>60.33</v>
      </c>
      <c r="J1423" s="80"/>
      <c r="K1423" s="80"/>
      <c r="L1423" s="80"/>
    </row>
    <row r="1424" spans="1:12" ht="15" customHeight="1">
      <c r="B1424" s="63">
        <v>2012</v>
      </c>
      <c r="C1424" s="65">
        <v>61.35</v>
      </c>
      <c r="D1424" s="65">
        <v>41.3</v>
      </c>
      <c r="E1424" s="88">
        <v>31.84</v>
      </c>
      <c r="F1424" s="80"/>
      <c r="G1424" s="80"/>
      <c r="H1424" s="65">
        <v>64.62</v>
      </c>
      <c r="I1424" s="65">
        <v>46.15</v>
      </c>
      <c r="J1424" s="88">
        <v>32.31</v>
      </c>
      <c r="K1424" s="80"/>
      <c r="L1424" s="80"/>
    </row>
    <row r="1425" spans="1:12" ht="15" customHeight="1">
      <c r="B1425" s="63">
        <v>2011</v>
      </c>
      <c r="C1425" s="65">
        <v>62.27</v>
      </c>
      <c r="D1425" s="65">
        <v>42.54</v>
      </c>
      <c r="E1425" s="88">
        <v>32.78</v>
      </c>
      <c r="F1425" s="65">
        <v>26.45</v>
      </c>
      <c r="G1425" s="80"/>
      <c r="H1425" s="65">
        <v>62.32</v>
      </c>
      <c r="I1425" s="65">
        <v>34.78</v>
      </c>
      <c r="J1425" s="88">
        <v>14.49</v>
      </c>
      <c r="K1425" s="65">
        <v>10.14</v>
      </c>
      <c r="L1425" s="80"/>
    </row>
    <row r="1426" spans="1:12" ht="15" customHeight="1">
      <c r="B1426" s="63">
        <v>2010</v>
      </c>
      <c r="C1426" s="65">
        <v>64.53</v>
      </c>
      <c r="D1426" s="65">
        <v>42.87</v>
      </c>
      <c r="E1426" s="88">
        <v>32.5</v>
      </c>
      <c r="F1426" s="65">
        <v>24.84</v>
      </c>
      <c r="G1426" s="65">
        <v>20.53</v>
      </c>
      <c r="H1426" s="65">
        <v>73.760000000000005</v>
      </c>
      <c r="I1426" s="65">
        <v>51.77</v>
      </c>
      <c r="J1426" s="88">
        <v>35.46</v>
      </c>
      <c r="K1426" s="65">
        <v>21.28</v>
      </c>
      <c r="L1426" s="65">
        <v>18.440000000000001</v>
      </c>
    </row>
    <row r="1427" spans="1:12" ht="15" customHeight="1">
      <c r="B1427" s="63">
        <v>2009</v>
      </c>
      <c r="C1427" s="65">
        <v>63.81</v>
      </c>
      <c r="D1427" s="65">
        <v>42.68</v>
      </c>
      <c r="E1427" s="65">
        <v>31.3</v>
      </c>
      <c r="F1427" s="65">
        <v>24.02</v>
      </c>
      <c r="G1427" s="65">
        <v>19.53</v>
      </c>
      <c r="H1427" s="65">
        <v>70.53</v>
      </c>
      <c r="I1427" s="65">
        <v>48.42</v>
      </c>
      <c r="J1427" s="65">
        <v>30.53</v>
      </c>
      <c r="K1427" s="65">
        <v>23.16</v>
      </c>
      <c r="L1427" s="65">
        <v>17.89</v>
      </c>
    </row>
    <row r="1428" spans="1:12" ht="15" customHeight="1">
      <c r="B1428" s="63">
        <v>2008</v>
      </c>
      <c r="C1428" s="65">
        <v>67.849999999999994</v>
      </c>
      <c r="D1428" s="65">
        <v>44.11</v>
      </c>
      <c r="E1428" s="65">
        <v>33.15</v>
      </c>
      <c r="F1428" s="65">
        <v>24.97</v>
      </c>
      <c r="G1428" s="65">
        <v>20.3</v>
      </c>
      <c r="H1428" s="65">
        <v>59.14</v>
      </c>
      <c r="I1428" s="65">
        <v>37.630000000000003</v>
      </c>
      <c r="J1428" s="65">
        <v>31.18</v>
      </c>
      <c r="K1428" s="65">
        <v>26.88</v>
      </c>
      <c r="L1428" s="65">
        <v>21.51</v>
      </c>
    </row>
    <row r="1429" spans="1:12" ht="15" customHeight="1">
      <c r="B1429" s="58" t="s">
        <v>221</v>
      </c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</row>
    <row r="1430" spans="1:12" s="32" customFormat="1" ht="15" customHeight="1">
      <c r="A1430" s="12"/>
      <c r="B1430" s="174">
        <v>2015</v>
      </c>
      <c r="C1430" s="83"/>
      <c r="D1430" s="80"/>
      <c r="E1430" s="80"/>
      <c r="F1430" s="80"/>
      <c r="G1430" s="80"/>
      <c r="H1430" s="83"/>
      <c r="I1430" s="80"/>
      <c r="J1430" s="80"/>
      <c r="K1430" s="80"/>
      <c r="L1430" s="80"/>
    </row>
    <row r="1431" spans="1:12" s="32" customFormat="1" ht="15" customHeight="1">
      <c r="A1431" s="12"/>
      <c r="B1431" s="174">
        <v>2014</v>
      </c>
      <c r="C1431" s="65">
        <v>91.79</v>
      </c>
      <c r="D1431" s="80"/>
      <c r="E1431" s="80"/>
      <c r="F1431" s="80"/>
      <c r="G1431" s="80"/>
      <c r="H1431" s="65">
        <v>91.3</v>
      </c>
      <c r="I1431" s="80"/>
      <c r="J1431" s="80"/>
      <c r="K1431" s="80"/>
      <c r="L1431" s="80"/>
    </row>
    <row r="1432" spans="1:12" s="32" customFormat="1" ht="15" customHeight="1">
      <c r="A1432" s="12"/>
      <c r="B1432" s="63">
        <v>2013</v>
      </c>
      <c r="C1432" s="65">
        <v>92.39</v>
      </c>
      <c r="D1432" s="65">
        <v>82.14</v>
      </c>
      <c r="E1432" s="80"/>
      <c r="F1432" s="80"/>
      <c r="G1432" s="80"/>
      <c r="H1432" s="65">
        <v>91.4</v>
      </c>
      <c r="I1432" s="65">
        <v>79.47</v>
      </c>
      <c r="J1432" s="80"/>
      <c r="K1432" s="80"/>
      <c r="L1432" s="80"/>
    </row>
    <row r="1433" spans="1:12" ht="15" customHeight="1">
      <c r="B1433" s="63">
        <v>2012</v>
      </c>
      <c r="C1433" s="65">
        <v>92.09</v>
      </c>
      <c r="D1433" s="65">
        <v>78.73</v>
      </c>
      <c r="E1433" s="88">
        <v>70.650000000000006</v>
      </c>
      <c r="F1433" s="80"/>
      <c r="G1433" s="80"/>
      <c r="H1433" s="65">
        <v>86.77</v>
      </c>
      <c r="I1433" s="65">
        <v>70.53</v>
      </c>
      <c r="J1433" s="88">
        <v>61.02</v>
      </c>
      <c r="K1433" s="80"/>
      <c r="L1433" s="80"/>
    </row>
    <row r="1434" spans="1:12" ht="15" customHeight="1">
      <c r="B1434" s="63">
        <v>2011</v>
      </c>
      <c r="C1434" s="65">
        <v>90.02</v>
      </c>
      <c r="D1434" s="65">
        <v>75.13</v>
      </c>
      <c r="E1434" s="88">
        <v>62.61</v>
      </c>
      <c r="F1434" s="65">
        <v>56.01</v>
      </c>
      <c r="G1434" s="80"/>
      <c r="H1434" s="65">
        <v>87.64</v>
      </c>
      <c r="I1434" s="65">
        <v>72.13</v>
      </c>
      <c r="J1434" s="88">
        <v>62.47</v>
      </c>
      <c r="K1434" s="65">
        <v>55.96</v>
      </c>
      <c r="L1434" s="80"/>
    </row>
    <row r="1435" spans="1:12" ht="15" customHeight="1">
      <c r="B1435" s="63">
        <v>2010</v>
      </c>
      <c r="C1435" s="65">
        <v>89.53</v>
      </c>
      <c r="D1435" s="65">
        <v>77.62</v>
      </c>
      <c r="E1435" s="88">
        <v>65.709999999999994</v>
      </c>
      <c r="F1435" s="65">
        <v>56.67</v>
      </c>
      <c r="G1435" s="65">
        <v>50.51</v>
      </c>
      <c r="H1435" s="65">
        <v>84.02</v>
      </c>
      <c r="I1435" s="65">
        <v>68.28</v>
      </c>
      <c r="J1435" s="88">
        <v>56.17</v>
      </c>
      <c r="K1435" s="65">
        <v>47.22</v>
      </c>
      <c r="L1435" s="65">
        <v>40.68</v>
      </c>
    </row>
    <row r="1436" spans="1:12" ht="15" customHeight="1">
      <c r="B1436" s="63">
        <v>2009</v>
      </c>
      <c r="C1436" s="65">
        <v>93.04</v>
      </c>
      <c r="D1436" s="65">
        <v>79.97</v>
      </c>
      <c r="E1436" s="65">
        <v>66.89</v>
      </c>
      <c r="F1436" s="65">
        <v>55.86</v>
      </c>
      <c r="G1436" s="65">
        <v>47.88</v>
      </c>
      <c r="H1436" s="65">
        <v>89.98</v>
      </c>
      <c r="I1436" s="65">
        <v>76.03</v>
      </c>
      <c r="J1436" s="65">
        <v>61.87</v>
      </c>
      <c r="K1436" s="65">
        <v>50.98</v>
      </c>
      <c r="L1436" s="65">
        <v>42.7</v>
      </c>
    </row>
    <row r="1437" spans="1:12" ht="15" customHeight="1">
      <c r="B1437" s="63">
        <v>2008</v>
      </c>
      <c r="C1437" s="65">
        <v>90.74</v>
      </c>
      <c r="D1437" s="65">
        <v>78.489999999999995</v>
      </c>
      <c r="E1437" s="65">
        <v>68.13</v>
      </c>
      <c r="F1437" s="65">
        <v>59.34</v>
      </c>
      <c r="G1437" s="65">
        <v>51.96</v>
      </c>
      <c r="H1437" s="65">
        <v>87.19</v>
      </c>
      <c r="I1437" s="65">
        <v>74.17</v>
      </c>
      <c r="J1437" s="65">
        <v>61.98</v>
      </c>
      <c r="K1437" s="65">
        <v>51.86</v>
      </c>
      <c r="L1437" s="65">
        <v>46.28</v>
      </c>
    </row>
    <row r="1438" spans="1:12" ht="15" customHeight="1">
      <c r="B1438" s="57" t="s">
        <v>28</v>
      </c>
      <c r="C1438" s="57"/>
      <c r="D1438" s="57"/>
      <c r="E1438" s="57"/>
      <c r="F1438" s="57"/>
      <c r="G1438" s="57"/>
      <c r="H1438" s="57"/>
      <c r="I1438" s="57"/>
      <c r="J1438" s="57"/>
      <c r="K1438" s="57"/>
      <c r="L1438" s="57"/>
    </row>
    <row r="1439" spans="1:12" ht="15" customHeight="1">
      <c r="B1439" s="58" t="s">
        <v>222</v>
      </c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</row>
    <row r="1440" spans="1:12" s="32" customFormat="1" ht="15" customHeight="1">
      <c r="A1440" s="12"/>
      <c r="B1440" s="174">
        <v>2015</v>
      </c>
      <c r="C1440" s="83"/>
      <c r="D1440" s="80"/>
      <c r="E1440" s="80"/>
      <c r="F1440" s="80"/>
      <c r="G1440" s="80"/>
      <c r="H1440" s="83"/>
      <c r="I1440" s="80"/>
      <c r="J1440" s="80"/>
      <c r="K1440" s="80"/>
      <c r="L1440" s="80"/>
    </row>
    <row r="1441" spans="1:12" s="32" customFormat="1" ht="15" customHeight="1">
      <c r="A1441" s="12"/>
      <c r="B1441" s="174">
        <v>2014</v>
      </c>
      <c r="C1441" s="65">
        <v>72.06</v>
      </c>
      <c r="D1441" s="80"/>
      <c r="E1441" s="80"/>
      <c r="F1441" s="80"/>
      <c r="G1441" s="80"/>
      <c r="H1441" s="65">
        <v>93.3</v>
      </c>
      <c r="I1441" s="80"/>
      <c r="J1441" s="80"/>
      <c r="K1441" s="80"/>
      <c r="L1441" s="80"/>
    </row>
    <row r="1442" spans="1:12" s="32" customFormat="1" ht="15" customHeight="1">
      <c r="A1442" s="12"/>
      <c r="B1442" s="63">
        <v>2013</v>
      </c>
      <c r="C1442" s="65">
        <v>70.37</v>
      </c>
      <c r="D1442" s="65">
        <v>52.59</v>
      </c>
      <c r="E1442" s="80"/>
      <c r="F1442" s="80"/>
      <c r="G1442" s="80"/>
      <c r="H1442" s="65">
        <v>88.89</v>
      </c>
      <c r="I1442" s="65">
        <v>75.849999999999994</v>
      </c>
      <c r="J1442" s="80"/>
      <c r="K1442" s="80"/>
      <c r="L1442" s="80"/>
    </row>
    <row r="1443" spans="1:12" ht="15" customHeight="1">
      <c r="B1443" s="63">
        <v>2012</v>
      </c>
      <c r="C1443" s="65">
        <v>69.239999999999995</v>
      </c>
      <c r="D1443" s="65">
        <v>50.35</v>
      </c>
      <c r="E1443" s="88">
        <v>40.75</v>
      </c>
      <c r="F1443" s="80"/>
      <c r="G1443" s="80"/>
      <c r="H1443" s="65">
        <v>87.86</v>
      </c>
      <c r="I1443" s="65">
        <v>70</v>
      </c>
      <c r="J1443" s="88">
        <v>56.43</v>
      </c>
      <c r="K1443" s="80"/>
      <c r="L1443" s="80"/>
    </row>
    <row r="1444" spans="1:12" ht="15" customHeight="1">
      <c r="B1444" s="63">
        <v>2011</v>
      </c>
      <c r="C1444" s="65">
        <v>67.930000000000007</v>
      </c>
      <c r="D1444" s="65">
        <v>48.22</v>
      </c>
      <c r="E1444" s="88">
        <v>38.49</v>
      </c>
      <c r="F1444" s="65">
        <v>32.380000000000003</v>
      </c>
      <c r="G1444" s="80"/>
      <c r="H1444" s="65">
        <v>84.67</v>
      </c>
      <c r="I1444" s="65">
        <v>68.67</v>
      </c>
      <c r="J1444" s="88">
        <v>56.67</v>
      </c>
      <c r="K1444" s="65">
        <v>50.67</v>
      </c>
      <c r="L1444" s="80"/>
    </row>
    <row r="1445" spans="1:12" ht="15" customHeight="1">
      <c r="B1445" s="63">
        <v>2010</v>
      </c>
      <c r="C1445" s="65">
        <v>70.36</v>
      </c>
      <c r="D1445" s="65">
        <v>48.69</v>
      </c>
      <c r="E1445" s="88">
        <v>39.11</v>
      </c>
      <c r="F1445" s="65">
        <v>30.54</v>
      </c>
      <c r="G1445" s="65">
        <v>26.51</v>
      </c>
      <c r="H1445" s="65">
        <v>80.67</v>
      </c>
      <c r="I1445" s="65">
        <v>64.67</v>
      </c>
      <c r="J1445" s="88">
        <v>52</v>
      </c>
      <c r="K1445" s="65">
        <v>42.67</v>
      </c>
      <c r="L1445" s="65">
        <v>38</v>
      </c>
    </row>
    <row r="1446" spans="1:12" ht="15" customHeight="1">
      <c r="B1446" s="63">
        <v>2009</v>
      </c>
      <c r="C1446" s="65">
        <v>71.930000000000007</v>
      </c>
      <c r="D1446" s="65">
        <v>53.16</v>
      </c>
      <c r="E1446" s="65">
        <v>39.96</v>
      </c>
      <c r="F1446" s="65">
        <v>30.2</v>
      </c>
      <c r="G1446" s="65">
        <v>25.56</v>
      </c>
      <c r="H1446" s="65">
        <v>87.58</v>
      </c>
      <c r="I1446" s="65">
        <v>74.53</v>
      </c>
      <c r="J1446" s="65">
        <v>52.8</v>
      </c>
      <c r="K1446" s="65">
        <v>44.1</v>
      </c>
      <c r="L1446" s="65">
        <v>36.65</v>
      </c>
    </row>
    <row r="1447" spans="1:12" ht="15" customHeight="1">
      <c r="B1447" s="63">
        <v>2008</v>
      </c>
      <c r="C1447" s="65">
        <v>72.88</v>
      </c>
      <c r="D1447" s="65">
        <v>51.15</v>
      </c>
      <c r="E1447" s="65">
        <v>40.29</v>
      </c>
      <c r="F1447" s="65">
        <v>31.73</v>
      </c>
      <c r="G1447" s="65">
        <v>25.83</v>
      </c>
      <c r="H1447" s="65">
        <v>82.07</v>
      </c>
      <c r="I1447" s="65">
        <v>71.72</v>
      </c>
      <c r="J1447" s="65">
        <v>58.62</v>
      </c>
      <c r="K1447" s="65">
        <v>48.97</v>
      </c>
      <c r="L1447" s="65">
        <v>42.76</v>
      </c>
    </row>
    <row r="1448" spans="1:12" ht="15" customHeight="1">
      <c r="B1448" s="58" t="s">
        <v>223</v>
      </c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</row>
    <row r="1449" spans="1:12" s="32" customFormat="1" ht="15" customHeight="1">
      <c r="A1449" s="12"/>
      <c r="B1449" s="174">
        <v>2015</v>
      </c>
      <c r="C1449" s="83"/>
      <c r="D1449" s="80"/>
      <c r="E1449" s="80"/>
      <c r="F1449" s="80"/>
      <c r="G1449" s="80"/>
      <c r="H1449" s="83"/>
      <c r="I1449" s="80"/>
      <c r="J1449" s="80"/>
      <c r="K1449" s="80"/>
      <c r="L1449" s="80"/>
    </row>
    <row r="1450" spans="1:12" s="32" customFormat="1" ht="15" customHeight="1">
      <c r="A1450" s="12"/>
      <c r="B1450" s="174">
        <v>2014</v>
      </c>
      <c r="C1450" s="65">
        <v>67.98</v>
      </c>
      <c r="D1450" s="80"/>
      <c r="E1450" s="80"/>
      <c r="F1450" s="80"/>
      <c r="G1450" s="80"/>
      <c r="H1450" s="65">
        <v>80</v>
      </c>
      <c r="I1450" s="80"/>
      <c r="J1450" s="80"/>
      <c r="K1450" s="80"/>
      <c r="L1450" s="80"/>
    </row>
    <row r="1451" spans="1:12" s="32" customFormat="1" ht="15" customHeight="1">
      <c r="A1451" s="12"/>
      <c r="B1451" s="63">
        <v>2013</v>
      </c>
      <c r="C1451" s="65">
        <v>72.38</v>
      </c>
      <c r="D1451" s="65">
        <v>53.59</v>
      </c>
      <c r="E1451" s="80"/>
      <c r="F1451" s="80"/>
      <c r="G1451" s="80"/>
      <c r="H1451" s="65">
        <v>90.29</v>
      </c>
      <c r="I1451" s="65">
        <v>68.930000000000007</v>
      </c>
      <c r="J1451" s="80"/>
      <c r="K1451" s="80"/>
      <c r="L1451" s="80"/>
    </row>
    <row r="1452" spans="1:12" ht="15" customHeight="1">
      <c r="B1452" s="63">
        <v>2012</v>
      </c>
      <c r="C1452" s="65">
        <v>67.63</v>
      </c>
      <c r="D1452" s="65">
        <v>47.11</v>
      </c>
      <c r="E1452" s="88">
        <v>36.5</v>
      </c>
      <c r="F1452" s="80"/>
      <c r="G1452" s="80"/>
      <c r="H1452" s="65">
        <v>84.72</v>
      </c>
      <c r="I1452" s="65">
        <v>63.89</v>
      </c>
      <c r="J1452" s="88">
        <v>56.94</v>
      </c>
      <c r="K1452" s="80"/>
      <c r="L1452" s="80"/>
    </row>
    <row r="1453" spans="1:12" ht="15" customHeight="1">
      <c r="B1453" s="63">
        <v>2011</v>
      </c>
      <c r="C1453" s="65">
        <v>66.17</v>
      </c>
      <c r="D1453" s="65">
        <v>45.51</v>
      </c>
      <c r="E1453" s="88">
        <v>36.65</v>
      </c>
      <c r="F1453" s="65">
        <v>28.54</v>
      </c>
      <c r="G1453" s="80"/>
      <c r="H1453" s="65">
        <v>79.66</v>
      </c>
      <c r="I1453" s="65">
        <v>61.02</v>
      </c>
      <c r="J1453" s="88">
        <v>52.54</v>
      </c>
      <c r="K1453" s="65">
        <v>47.46</v>
      </c>
      <c r="L1453" s="80"/>
    </row>
    <row r="1454" spans="1:12" ht="15" customHeight="1">
      <c r="B1454" s="63">
        <v>2010</v>
      </c>
      <c r="C1454" s="65">
        <v>71.83</v>
      </c>
      <c r="D1454" s="65">
        <v>51.83</v>
      </c>
      <c r="E1454" s="88">
        <v>39.15</v>
      </c>
      <c r="F1454" s="65">
        <v>30.99</v>
      </c>
      <c r="G1454" s="65">
        <v>26.06</v>
      </c>
      <c r="H1454" s="65">
        <v>85.37</v>
      </c>
      <c r="I1454" s="65">
        <v>65.849999999999994</v>
      </c>
      <c r="J1454" s="88">
        <v>50</v>
      </c>
      <c r="K1454" s="65">
        <v>39.020000000000003</v>
      </c>
      <c r="L1454" s="65">
        <v>32.93</v>
      </c>
    </row>
    <row r="1455" spans="1:12" ht="15" customHeight="1">
      <c r="B1455" s="63">
        <v>2009</v>
      </c>
      <c r="C1455" s="65">
        <v>72.7</v>
      </c>
      <c r="D1455" s="65">
        <v>51.49</v>
      </c>
      <c r="E1455" s="65">
        <v>38.549999999999997</v>
      </c>
      <c r="F1455" s="65">
        <v>31.57</v>
      </c>
      <c r="G1455" s="65">
        <v>25.61</v>
      </c>
      <c r="H1455" s="65">
        <v>82.98</v>
      </c>
      <c r="I1455" s="65">
        <v>67.02</v>
      </c>
      <c r="J1455" s="65">
        <v>62.77</v>
      </c>
      <c r="K1455" s="65">
        <v>46.81</v>
      </c>
      <c r="L1455" s="65">
        <v>36.17</v>
      </c>
    </row>
    <row r="1456" spans="1:12" ht="15" customHeight="1">
      <c r="B1456" s="63">
        <v>2008</v>
      </c>
      <c r="C1456" s="65">
        <v>72.78</v>
      </c>
      <c r="D1456" s="65">
        <v>52.49</v>
      </c>
      <c r="E1456" s="65">
        <v>41</v>
      </c>
      <c r="F1456" s="65">
        <v>33.08</v>
      </c>
      <c r="G1456" s="65">
        <v>26.46</v>
      </c>
      <c r="H1456" s="65">
        <v>92.05</v>
      </c>
      <c r="I1456" s="65">
        <v>71.59</v>
      </c>
      <c r="J1456" s="65">
        <v>62.5</v>
      </c>
      <c r="K1456" s="65">
        <v>51.14</v>
      </c>
      <c r="L1456" s="65">
        <v>42.05</v>
      </c>
    </row>
    <row r="1457" spans="1:12" ht="15" customHeight="1">
      <c r="B1457" s="58" t="s">
        <v>224</v>
      </c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</row>
    <row r="1458" spans="1:12" s="32" customFormat="1" ht="15" customHeight="1">
      <c r="A1458" s="12"/>
      <c r="B1458" s="174">
        <v>2015</v>
      </c>
      <c r="C1458" s="83"/>
      <c r="D1458" s="80"/>
      <c r="E1458" s="80"/>
      <c r="F1458" s="80"/>
      <c r="G1458" s="80"/>
      <c r="H1458" s="83"/>
      <c r="I1458" s="80"/>
      <c r="J1458" s="80"/>
      <c r="K1458" s="80"/>
      <c r="L1458" s="80"/>
    </row>
    <row r="1459" spans="1:12" s="32" customFormat="1" ht="15" customHeight="1">
      <c r="A1459" s="12"/>
      <c r="B1459" s="174">
        <v>2014</v>
      </c>
      <c r="C1459" s="65">
        <v>65.47</v>
      </c>
      <c r="D1459" s="80"/>
      <c r="E1459" s="80"/>
      <c r="F1459" s="80"/>
      <c r="G1459" s="80"/>
      <c r="H1459" s="65">
        <v>88.8</v>
      </c>
      <c r="I1459" s="80"/>
      <c r="J1459" s="80"/>
      <c r="K1459" s="80"/>
      <c r="L1459" s="80"/>
    </row>
    <row r="1460" spans="1:12" s="32" customFormat="1" ht="15" customHeight="1">
      <c r="A1460" s="12"/>
      <c r="B1460" s="63">
        <v>2013</v>
      </c>
      <c r="C1460" s="65">
        <v>66.02</v>
      </c>
      <c r="D1460" s="65">
        <v>49.09</v>
      </c>
      <c r="E1460" s="80"/>
      <c r="F1460" s="80"/>
      <c r="G1460" s="80"/>
      <c r="H1460" s="65">
        <v>87.97</v>
      </c>
      <c r="I1460" s="65">
        <v>78.2</v>
      </c>
      <c r="J1460" s="80"/>
      <c r="K1460" s="80"/>
      <c r="L1460" s="80"/>
    </row>
    <row r="1461" spans="1:12" ht="15" customHeight="1">
      <c r="B1461" s="63">
        <v>2012</v>
      </c>
      <c r="C1461" s="65">
        <v>62.22</v>
      </c>
      <c r="D1461" s="65">
        <v>43.62</v>
      </c>
      <c r="E1461" s="88">
        <v>35.01</v>
      </c>
      <c r="F1461" s="80"/>
      <c r="G1461" s="80"/>
      <c r="H1461" s="65">
        <v>84.53</v>
      </c>
      <c r="I1461" s="65">
        <v>72.930000000000007</v>
      </c>
      <c r="J1461" s="88">
        <v>64.64</v>
      </c>
      <c r="K1461" s="80"/>
      <c r="L1461" s="80"/>
    </row>
    <row r="1462" spans="1:12" ht="15" customHeight="1">
      <c r="B1462" s="63">
        <v>2011</v>
      </c>
      <c r="C1462" s="65">
        <v>63.75</v>
      </c>
      <c r="D1462" s="65">
        <v>45.15</v>
      </c>
      <c r="E1462" s="88">
        <v>35.31</v>
      </c>
      <c r="F1462" s="65">
        <v>29.56</v>
      </c>
      <c r="G1462" s="80"/>
      <c r="H1462" s="65">
        <v>84.8</v>
      </c>
      <c r="I1462" s="65">
        <v>65.2</v>
      </c>
      <c r="J1462" s="88">
        <v>56.86</v>
      </c>
      <c r="K1462" s="65">
        <v>51.47</v>
      </c>
      <c r="L1462" s="80"/>
    </row>
    <row r="1463" spans="1:12" ht="15" customHeight="1">
      <c r="B1463" s="63">
        <v>2010</v>
      </c>
      <c r="C1463" s="65">
        <v>64.66</v>
      </c>
      <c r="D1463" s="65">
        <v>44.91</v>
      </c>
      <c r="E1463" s="88">
        <v>34.4</v>
      </c>
      <c r="F1463" s="65">
        <v>27.04</v>
      </c>
      <c r="G1463" s="65">
        <v>22.09</v>
      </c>
      <c r="H1463" s="65">
        <v>78.61</v>
      </c>
      <c r="I1463" s="65">
        <v>63.18</v>
      </c>
      <c r="J1463" s="88">
        <v>50.75</v>
      </c>
      <c r="K1463" s="65">
        <v>39.799999999999997</v>
      </c>
      <c r="L1463" s="65">
        <v>32.340000000000003</v>
      </c>
    </row>
    <row r="1464" spans="1:12" ht="15" customHeight="1">
      <c r="B1464" s="63">
        <v>2009</v>
      </c>
      <c r="C1464" s="65">
        <v>63.79</v>
      </c>
      <c r="D1464" s="65">
        <v>44.48</v>
      </c>
      <c r="E1464" s="65">
        <v>33.950000000000003</v>
      </c>
      <c r="F1464" s="65">
        <v>26.72</v>
      </c>
      <c r="G1464" s="65">
        <v>21.52</v>
      </c>
      <c r="H1464" s="65">
        <v>85.34</v>
      </c>
      <c r="I1464" s="65">
        <v>70.16</v>
      </c>
      <c r="J1464" s="65">
        <v>56.54</v>
      </c>
      <c r="K1464" s="65">
        <v>46.6</v>
      </c>
      <c r="L1464" s="65">
        <v>40.31</v>
      </c>
    </row>
    <row r="1465" spans="1:12" ht="15" customHeight="1">
      <c r="B1465" s="63">
        <v>2008</v>
      </c>
      <c r="C1465" s="65">
        <v>67.78</v>
      </c>
      <c r="D1465" s="65">
        <v>44.25</v>
      </c>
      <c r="E1465" s="65">
        <v>33.799999999999997</v>
      </c>
      <c r="F1465" s="65">
        <v>26.56</v>
      </c>
      <c r="G1465" s="65">
        <v>22.58</v>
      </c>
      <c r="H1465" s="65">
        <v>80.599999999999994</v>
      </c>
      <c r="I1465" s="65">
        <v>66.38</v>
      </c>
      <c r="J1465" s="65">
        <v>55.6</v>
      </c>
      <c r="K1465" s="65">
        <v>46.12</v>
      </c>
      <c r="L1465" s="65">
        <v>40.950000000000003</v>
      </c>
    </row>
    <row r="1466" spans="1:12" ht="15" customHeight="1">
      <c r="B1466" s="58" t="s">
        <v>225</v>
      </c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</row>
    <row r="1467" spans="1:12" s="32" customFormat="1" ht="15" customHeight="1">
      <c r="A1467" s="12"/>
      <c r="B1467" s="174">
        <v>2015</v>
      </c>
      <c r="C1467" s="83"/>
      <c r="D1467" s="80"/>
      <c r="E1467" s="80"/>
      <c r="F1467" s="80"/>
      <c r="G1467" s="80"/>
      <c r="H1467" s="83"/>
      <c r="I1467" s="80"/>
      <c r="J1467" s="80"/>
      <c r="K1467" s="80"/>
      <c r="L1467" s="80"/>
    </row>
    <row r="1468" spans="1:12" s="32" customFormat="1" ht="15" customHeight="1">
      <c r="A1468" s="12"/>
      <c r="B1468" s="174">
        <v>2014</v>
      </c>
      <c r="C1468" s="65">
        <v>64.23</v>
      </c>
      <c r="D1468" s="80"/>
      <c r="E1468" s="80"/>
      <c r="F1468" s="80"/>
      <c r="G1468" s="80"/>
      <c r="H1468" s="65">
        <v>88.46</v>
      </c>
      <c r="I1468" s="80"/>
      <c r="J1468" s="80"/>
      <c r="K1468" s="80"/>
      <c r="L1468" s="80"/>
    </row>
    <row r="1469" spans="1:12" s="32" customFormat="1" ht="15" customHeight="1">
      <c r="A1469" s="12"/>
      <c r="B1469" s="63">
        <v>2013</v>
      </c>
      <c r="C1469" s="65">
        <v>67.260000000000005</v>
      </c>
      <c r="D1469" s="65">
        <v>51.57</v>
      </c>
      <c r="E1469" s="80"/>
      <c r="F1469" s="80"/>
      <c r="G1469" s="80"/>
      <c r="H1469" s="65">
        <v>96.88</v>
      </c>
      <c r="I1469" s="65">
        <v>81.25</v>
      </c>
      <c r="J1469" s="80"/>
      <c r="K1469" s="80"/>
      <c r="L1469" s="80"/>
    </row>
    <row r="1470" spans="1:12" ht="15" customHeight="1">
      <c r="B1470" s="63">
        <v>2012</v>
      </c>
      <c r="C1470" s="65">
        <v>65.02</v>
      </c>
      <c r="D1470" s="65">
        <v>47.98</v>
      </c>
      <c r="E1470" s="88">
        <v>37.67</v>
      </c>
      <c r="F1470" s="80"/>
      <c r="G1470" s="80"/>
      <c r="H1470" s="65">
        <v>72.41</v>
      </c>
      <c r="I1470" s="65">
        <v>51.72</v>
      </c>
      <c r="J1470" s="88">
        <v>48.28</v>
      </c>
      <c r="K1470" s="80"/>
      <c r="L1470" s="80"/>
    </row>
    <row r="1471" spans="1:12" ht="15" customHeight="1">
      <c r="B1471" s="63">
        <v>2011</v>
      </c>
      <c r="C1471" s="65">
        <v>71.099999999999994</v>
      </c>
      <c r="D1471" s="65">
        <v>52.85</v>
      </c>
      <c r="E1471" s="88">
        <v>38.020000000000003</v>
      </c>
      <c r="F1471" s="65">
        <v>30.04</v>
      </c>
      <c r="G1471" s="80"/>
      <c r="H1471" s="65">
        <v>85</v>
      </c>
      <c r="I1471" s="65">
        <v>72.5</v>
      </c>
      <c r="J1471" s="88">
        <v>57.5</v>
      </c>
      <c r="K1471" s="65">
        <v>50</v>
      </c>
      <c r="L1471" s="80"/>
    </row>
    <row r="1472" spans="1:12" ht="15" customHeight="1">
      <c r="B1472" s="63">
        <v>2010</v>
      </c>
      <c r="C1472" s="65">
        <v>66.25</v>
      </c>
      <c r="D1472" s="65">
        <v>45.83</v>
      </c>
      <c r="E1472" s="88">
        <v>35</v>
      </c>
      <c r="F1472" s="65">
        <v>27.08</v>
      </c>
      <c r="G1472" s="65">
        <v>25</v>
      </c>
      <c r="H1472" s="65">
        <v>97.62</v>
      </c>
      <c r="I1472" s="65">
        <v>76.19</v>
      </c>
      <c r="J1472" s="88">
        <v>54.76</v>
      </c>
      <c r="K1472" s="65">
        <v>40.479999999999997</v>
      </c>
      <c r="L1472" s="65">
        <v>35.71</v>
      </c>
    </row>
    <row r="1473" spans="1:12" ht="15" customHeight="1">
      <c r="B1473" s="63">
        <v>2009</v>
      </c>
      <c r="C1473" s="65">
        <v>66.55</v>
      </c>
      <c r="D1473" s="65">
        <v>44.6</v>
      </c>
      <c r="E1473" s="65">
        <v>33.799999999999997</v>
      </c>
      <c r="F1473" s="65">
        <v>27.18</v>
      </c>
      <c r="G1473" s="65">
        <v>23.34</v>
      </c>
      <c r="H1473" s="65">
        <v>86.49</v>
      </c>
      <c r="I1473" s="65">
        <v>70.27</v>
      </c>
      <c r="J1473" s="65">
        <v>45.95</v>
      </c>
      <c r="K1473" s="65">
        <v>43.24</v>
      </c>
      <c r="L1473" s="65">
        <v>35.14</v>
      </c>
    </row>
    <row r="1474" spans="1:12" ht="15" customHeight="1">
      <c r="B1474" s="63">
        <v>2008</v>
      </c>
      <c r="C1474" s="65">
        <v>74.83</v>
      </c>
      <c r="D1474" s="65">
        <v>52.98</v>
      </c>
      <c r="E1474" s="65">
        <v>40.4</v>
      </c>
      <c r="F1474" s="65">
        <v>28.81</v>
      </c>
      <c r="G1474" s="65">
        <v>23.18</v>
      </c>
      <c r="H1474" s="65">
        <v>71.88</v>
      </c>
      <c r="I1474" s="65">
        <v>62.5</v>
      </c>
      <c r="J1474" s="65">
        <v>50</v>
      </c>
      <c r="K1474" s="65">
        <v>46.88</v>
      </c>
      <c r="L1474" s="65">
        <v>43.75</v>
      </c>
    </row>
    <row r="1475" spans="1:12" ht="15" customHeight="1">
      <c r="B1475" s="58" t="s">
        <v>226</v>
      </c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</row>
    <row r="1476" spans="1:12" s="32" customFormat="1" ht="15" customHeight="1">
      <c r="A1476" s="12"/>
      <c r="B1476" s="174">
        <v>2015</v>
      </c>
      <c r="C1476" s="83"/>
      <c r="D1476" s="80"/>
      <c r="E1476" s="80"/>
      <c r="F1476" s="80"/>
      <c r="G1476" s="80"/>
      <c r="H1476" s="83"/>
      <c r="I1476" s="80"/>
      <c r="J1476" s="80"/>
      <c r="K1476" s="80"/>
      <c r="L1476" s="80"/>
    </row>
    <row r="1477" spans="1:12" s="32" customFormat="1" ht="15" customHeight="1">
      <c r="A1477" s="12"/>
      <c r="B1477" s="174">
        <v>2014</v>
      </c>
      <c r="C1477" s="65">
        <v>73.48</v>
      </c>
      <c r="D1477" s="80"/>
      <c r="E1477" s="80"/>
      <c r="F1477" s="80"/>
      <c r="G1477" s="80"/>
      <c r="H1477" s="65">
        <v>93.62</v>
      </c>
      <c r="I1477" s="80"/>
      <c r="J1477" s="80"/>
      <c r="K1477" s="80"/>
      <c r="L1477" s="80"/>
    </row>
    <row r="1478" spans="1:12" s="32" customFormat="1" ht="15" customHeight="1">
      <c r="A1478" s="12"/>
      <c r="B1478" s="63">
        <v>2013</v>
      </c>
      <c r="C1478" s="65">
        <v>71.3</v>
      </c>
      <c r="D1478" s="65">
        <v>56.52</v>
      </c>
      <c r="E1478" s="80"/>
      <c r="F1478" s="80"/>
      <c r="G1478" s="80"/>
      <c r="H1478" s="65">
        <v>93.88</v>
      </c>
      <c r="I1478" s="65">
        <v>83.67</v>
      </c>
      <c r="J1478" s="80"/>
      <c r="K1478" s="80"/>
      <c r="L1478" s="80"/>
    </row>
    <row r="1479" spans="1:12" ht="15" customHeight="1">
      <c r="B1479" s="63">
        <v>2012</v>
      </c>
      <c r="C1479" s="65">
        <v>65.790000000000006</v>
      </c>
      <c r="D1479" s="65">
        <v>49.47</v>
      </c>
      <c r="E1479" s="88">
        <v>40.53</v>
      </c>
      <c r="F1479" s="80"/>
      <c r="G1479" s="80"/>
      <c r="H1479" s="65">
        <v>81.08</v>
      </c>
      <c r="I1479" s="65">
        <v>59.46</v>
      </c>
      <c r="J1479" s="88">
        <v>48.65</v>
      </c>
      <c r="K1479" s="80"/>
      <c r="L1479" s="80"/>
    </row>
    <row r="1480" spans="1:12" ht="15" customHeight="1">
      <c r="B1480" s="63">
        <v>2011</v>
      </c>
      <c r="C1480" s="65">
        <v>62.34</v>
      </c>
      <c r="D1480" s="65">
        <v>45.89</v>
      </c>
      <c r="E1480" s="88">
        <v>35.5</v>
      </c>
      <c r="F1480" s="65">
        <v>31.17</v>
      </c>
      <c r="G1480" s="80"/>
      <c r="H1480" s="65">
        <v>84.85</v>
      </c>
      <c r="I1480" s="65">
        <v>66.67</v>
      </c>
      <c r="J1480" s="88">
        <v>51.52</v>
      </c>
      <c r="K1480" s="65">
        <v>42.42</v>
      </c>
      <c r="L1480" s="80"/>
    </row>
    <row r="1481" spans="1:12" ht="15" customHeight="1">
      <c r="B1481" s="63">
        <v>2010</v>
      </c>
      <c r="C1481" s="65">
        <v>61.75</v>
      </c>
      <c r="D1481" s="65">
        <v>44.7</v>
      </c>
      <c r="E1481" s="88">
        <v>35.479999999999997</v>
      </c>
      <c r="F1481" s="65">
        <v>28.11</v>
      </c>
      <c r="G1481" s="65">
        <v>23.04</v>
      </c>
      <c r="H1481" s="65">
        <v>75.56</v>
      </c>
      <c r="I1481" s="65">
        <v>55.56</v>
      </c>
      <c r="J1481" s="88">
        <v>46.67</v>
      </c>
      <c r="K1481" s="65">
        <v>35.56</v>
      </c>
      <c r="L1481" s="65">
        <v>33.33</v>
      </c>
    </row>
    <row r="1482" spans="1:12" ht="15" customHeight="1">
      <c r="B1482" s="63">
        <v>2009</v>
      </c>
      <c r="C1482" s="65">
        <v>67.5</v>
      </c>
      <c r="D1482" s="65">
        <v>44.29</v>
      </c>
      <c r="E1482" s="65">
        <v>32.86</v>
      </c>
      <c r="F1482" s="65">
        <v>25.36</v>
      </c>
      <c r="G1482" s="65">
        <v>20.71</v>
      </c>
      <c r="H1482" s="65">
        <v>94.59</v>
      </c>
      <c r="I1482" s="65">
        <v>78.38</v>
      </c>
      <c r="J1482" s="65">
        <v>62.16</v>
      </c>
      <c r="K1482" s="65">
        <v>51.35</v>
      </c>
      <c r="L1482" s="65">
        <v>40.54</v>
      </c>
    </row>
    <row r="1483" spans="1:12" ht="15" customHeight="1">
      <c r="B1483" s="63">
        <v>2008</v>
      </c>
      <c r="C1483" s="65">
        <v>68.900000000000006</v>
      </c>
      <c r="D1483" s="65">
        <v>47.87</v>
      </c>
      <c r="E1483" s="65">
        <v>37.5</v>
      </c>
      <c r="F1483" s="65">
        <v>26.22</v>
      </c>
      <c r="G1483" s="65">
        <v>22.26</v>
      </c>
      <c r="H1483" s="65">
        <v>84.44</v>
      </c>
      <c r="I1483" s="65">
        <v>77.78</v>
      </c>
      <c r="J1483" s="65">
        <v>68.89</v>
      </c>
      <c r="K1483" s="65">
        <v>57.78</v>
      </c>
      <c r="L1483" s="65">
        <v>55.56</v>
      </c>
    </row>
    <row r="1484" spans="1:12" ht="15" customHeight="1">
      <c r="B1484" s="58" t="s">
        <v>227</v>
      </c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</row>
    <row r="1485" spans="1:12" s="32" customFormat="1" ht="15" customHeight="1">
      <c r="A1485" s="12"/>
      <c r="B1485" s="174">
        <v>2015</v>
      </c>
      <c r="C1485" s="83"/>
      <c r="D1485" s="80"/>
      <c r="E1485" s="80"/>
      <c r="F1485" s="80"/>
      <c r="G1485" s="80"/>
      <c r="H1485" s="83"/>
      <c r="I1485" s="80"/>
      <c r="J1485" s="80"/>
      <c r="K1485" s="80"/>
      <c r="L1485" s="80"/>
    </row>
    <row r="1486" spans="1:12" s="32" customFormat="1" ht="15" customHeight="1">
      <c r="A1486" s="12"/>
      <c r="B1486" s="174">
        <v>2014</v>
      </c>
      <c r="C1486" s="65">
        <v>69.63</v>
      </c>
      <c r="D1486" s="80"/>
      <c r="E1486" s="80"/>
      <c r="F1486" s="80"/>
      <c r="G1486" s="80"/>
      <c r="H1486" s="65">
        <v>93.75</v>
      </c>
      <c r="I1486" s="80"/>
      <c r="J1486" s="80"/>
      <c r="K1486" s="80"/>
      <c r="L1486" s="80"/>
    </row>
    <row r="1487" spans="1:12" s="32" customFormat="1" ht="15" customHeight="1">
      <c r="A1487" s="12"/>
      <c r="B1487" s="63">
        <v>2013</v>
      </c>
      <c r="C1487" s="65">
        <v>70.83</v>
      </c>
      <c r="D1487" s="65">
        <v>63.54</v>
      </c>
      <c r="E1487" s="80"/>
      <c r="F1487" s="80"/>
      <c r="G1487" s="80"/>
      <c r="H1487" s="65">
        <v>60</v>
      </c>
      <c r="I1487" s="65">
        <v>40</v>
      </c>
      <c r="J1487" s="80"/>
      <c r="K1487" s="80"/>
      <c r="L1487" s="80"/>
    </row>
    <row r="1488" spans="1:12" ht="15" customHeight="1">
      <c r="B1488" s="63">
        <v>2012</v>
      </c>
      <c r="C1488" s="65">
        <v>63.46</v>
      </c>
      <c r="D1488" s="65">
        <v>43.27</v>
      </c>
      <c r="E1488" s="88">
        <v>37.5</v>
      </c>
      <c r="F1488" s="80"/>
      <c r="G1488" s="80"/>
      <c r="H1488" s="65">
        <v>84.62</v>
      </c>
      <c r="I1488" s="65">
        <v>46.15</v>
      </c>
      <c r="J1488" s="88">
        <v>23.08</v>
      </c>
      <c r="K1488" s="80"/>
      <c r="L1488" s="80"/>
    </row>
    <row r="1489" spans="1:12" ht="15" customHeight="1">
      <c r="B1489" s="63">
        <v>2011</v>
      </c>
      <c r="C1489" s="65">
        <v>64.959999999999994</v>
      </c>
      <c r="D1489" s="65">
        <v>44.44</v>
      </c>
      <c r="E1489" s="88">
        <v>31.62</v>
      </c>
      <c r="F1489" s="65">
        <v>23.93</v>
      </c>
      <c r="G1489" s="80"/>
      <c r="H1489" s="65">
        <v>100</v>
      </c>
      <c r="I1489" s="65">
        <v>92.31</v>
      </c>
      <c r="J1489" s="88">
        <v>69.23</v>
      </c>
      <c r="K1489" s="65">
        <v>53.85</v>
      </c>
      <c r="L1489" s="80"/>
    </row>
    <row r="1490" spans="1:12" ht="15" customHeight="1">
      <c r="B1490" s="63">
        <v>2010</v>
      </c>
      <c r="C1490" s="65">
        <v>69.89</v>
      </c>
      <c r="D1490" s="65">
        <v>50.54</v>
      </c>
      <c r="E1490" s="88">
        <v>43.01</v>
      </c>
      <c r="F1490" s="65">
        <v>33.33</v>
      </c>
      <c r="G1490" s="65">
        <v>26.88</v>
      </c>
      <c r="H1490" s="65">
        <v>64.290000000000006</v>
      </c>
      <c r="I1490" s="65">
        <v>42.86</v>
      </c>
      <c r="J1490" s="88">
        <v>42.86</v>
      </c>
      <c r="K1490" s="65">
        <v>42.86</v>
      </c>
      <c r="L1490" s="65">
        <v>42.86</v>
      </c>
    </row>
    <row r="1491" spans="1:12" ht="15" customHeight="1">
      <c r="B1491" s="63">
        <v>2009</v>
      </c>
      <c r="C1491" s="65">
        <v>61.11</v>
      </c>
      <c r="D1491" s="65">
        <v>42.06</v>
      </c>
      <c r="E1491" s="65">
        <v>31.75</v>
      </c>
      <c r="F1491" s="65">
        <v>26.19</v>
      </c>
      <c r="G1491" s="65">
        <v>21.43</v>
      </c>
      <c r="H1491" s="65">
        <v>84.62</v>
      </c>
      <c r="I1491" s="65">
        <v>76.92</v>
      </c>
      <c r="J1491" s="65">
        <v>61.54</v>
      </c>
      <c r="K1491" s="65">
        <v>53.85</v>
      </c>
      <c r="L1491" s="65">
        <v>46.15</v>
      </c>
    </row>
    <row r="1492" spans="1:12" ht="15" customHeight="1">
      <c r="B1492" s="63">
        <v>2008</v>
      </c>
      <c r="C1492" s="65">
        <v>68.989999999999995</v>
      </c>
      <c r="D1492" s="65">
        <v>43.67</v>
      </c>
      <c r="E1492" s="65">
        <v>33.54</v>
      </c>
      <c r="F1492" s="65">
        <v>24.68</v>
      </c>
      <c r="G1492" s="65">
        <v>22.15</v>
      </c>
      <c r="H1492" s="65">
        <v>82.35</v>
      </c>
      <c r="I1492" s="65">
        <v>58.82</v>
      </c>
      <c r="J1492" s="65">
        <v>41.18</v>
      </c>
      <c r="K1492" s="65">
        <v>41.18</v>
      </c>
      <c r="L1492" s="65">
        <v>41.18</v>
      </c>
    </row>
    <row r="1493" spans="1:12" ht="15" customHeight="1">
      <c r="B1493" s="58" t="s">
        <v>228</v>
      </c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</row>
    <row r="1494" spans="1:12" s="32" customFormat="1" ht="15" customHeight="1">
      <c r="A1494" s="12"/>
      <c r="B1494" s="174">
        <v>2015</v>
      </c>
      <c r="C1494" s="83"/>
      <c r="D1494" s="80"/>
      <c r="E1494" s="80"/>
      <c r="F1494" s="80"/>
      <c r="G1494" s="80"/>
      <c r="H1494" s="83"/>
      <c r="I1494" s="80"/>
      <c r="J1494" s="80"/>
      <c r="K1494" s="80"/>
      <c r="L1494" s="80"/>
    </row>
    <row r="1495" spans="1:12" s="32" customFormat="1" ht="15" customHeight="1">
      <c r="A1495" s="12"/>
      <c r="B1495" s="174">
        <v>2014</v>
      </c>
      <c r="C1495" s="65">
        <v>69.66</v>
      </c>
      <c r="D1495" s="80"/>
      <c r="E1495" s="80"/>
      <c r="F1495" s="80"/>
      <c r="G1495" s="80"/>
      <c r="H1495" s="65">
        <v>88</v>
      </c>
      <c r="I1495" s="80"/>
      <c r="J1495" s="80"/>
      <c r="K1495" s="80"/>
      <c r="L1495" s="80"/>
    </row>
    <row r="1496" spans="1:12" s="32" customFormat="1" ht="15" customHeight="1">
      <c r="A1496" s="12"/>
      <c r="B1496" s="63">
        <v>2013</v>
      </c>
      <c r="C1496" s="65">
        <v>70.45</v>
      </c>
      <c r="D1496" s="65">
        <v>55.3</v>
      </c>
      <c r="E1496" s="80"/>
      <c r="F1496" s="80"/>
      <c r="G1496" s="80"/>
      <c r="H1496" s="65">
        <v>96.55</v>
      </c>
      <c r="I1496" s="65">
        <v>72.41</v>
      </c>
      <c r="J1496" s="80"/>
      <c r="K1496" s="80"/>
      <c r="L1496" s="80"/>
    </row>
    <row r="1497" spans="1:12" ht="15" customHeight="1">
      <c r="B1497" s="63">
        <v>2012</v>
      </c>
      <c r="C1497" s="65">
        <v>79.12</v>
      </c>
      <c r="D1497" s="65">
        <v>49.45</v>
      </c>
      <c r="E1497" s="88">
        <v>40.659999999999997</v>
      </c>
      <c r="F1497" s="80"/>
      <c r="G1497" s="80"/>
      <c r="H1497" s="65">
        <v>70.83</v>
      </c>
      <c r="I1497" s="65">
        <v>62.5</v>
      </c>
      <c r="J1497" s="88">
        <v>50</v>
      </c>
      <c r="K1497" s="80"/>
      <c r="L1497" s="80"/>
    </row>
    <row r="1498" spans="1:12" ht="15" customHeight="1">
      <c r="B1498" s="63">
        <v>2011</v>
      </c>
      <c r="C1498" s="65">
        <v>62.07</v>
      </c>
      <c r="D1498" s="65">
        <v>42.24</v>
      </c>
      <c r="E1498" s="88">
        <v>29.31</v>
      </c>
      <c r="F1498" s="65">
        <v>21.55</v>
      </c>
      <c r="G1498" s="80"/>
      <c r="H1498" s="65">
        <v>73.33</v>
      </c>
      <c r="I1498" s="65">
        <v>66.67</v>
      </c>
      <c r="J1498" s="88">
        <v>46.67</v>
      </c>
      <c r="K1498" s="65">
        <v>40</v>
      </c>
      <c r="L1498" s="80"/>
    </row>
    <row r="1499" spans="1:12" ht="15" customHeight="1">
      <c r="B1499" s="63">
        <v>2010</v>
      </c>
      <c r="C1499" s="65">
        <v>71.03</v>
      </c>
      <c r="D1499" s="65">
        <v>42.06</v>
      </c>
      <c r="E1499" s="88">
        <v>30.84</v>
      </c>
      <c r="F1499" s="65">
        <v>26.17</v>
      </c>
      <c r="G1499" s="65">
        <v>22.43</v>
      </c>
      <c r="H1499" s="65">
        <v>90</v>
      </c>
      <c r="I1499" s="65">
        <v>70</v>
      </c>
      <c r="J1499" s="88">
        <v>55</v>
      </c>
      <c r="K1499" s="65">
        <v>50</v>
      </c>
      <c r="L1499" s="65">
        <v>45</v>
      </c>
    </row>
    <row r="1500" spans="1:12" ht="15" customHeight="1">
      <c r="B1500" s="63">
        <v>2009</v>
      </c>
      <c r="C1500" s="65">
        <v>65.040000000000006</v>
      </c>
      <c r="D1500" s="65">
        <v>41.46</v>
      </c>
      <c r="E1500" s="65">
        <v>33.33</v>
      </c>
      <c r="F1500" s="65">
        <v>24.39</v>
      </c>
      <c r="G1500" s="65">
        <v>22.76</v>
      </c>
      <c r="H1500" s="65">
        <v>95.24</v>
      </c>
      <c r="I1500" s="65">
        <v>61.9</v>
      </c>
      <c r="J1500" s="65">
        <v>61.9</v>
      </c>
      <c r="K1500" s="65">
        <v>47.62</v>
      </c>
      <c r="L1500" s="65">
        <v>42.86</v>
      </c>
    </row>
    <row r="1501" spans="1:12" ht="15" customHeight="1">
      <c r="B1501" s="63">
        <v>2008</v>
      </c>
      <c r="C1501" s="65">
        <v>71.72</v>
      </c>
      <c r="D1501" s="65">
        <v>45.52</v>
      </c>
      <c r="E1501" s="65">
        <v>33.1</v>
      </c>
      <c r="F1501" s="65">
        <v>24.83</v>
      </c>
      <c r="G1501" s="65">
        <v>20</v>
      </c>
      <c r="H1501" s="65">
        <v>83.33</v>
      </c>
      <c r="I1501" s="65">
        <v>44.44</v>
      </c>
      <c r="J1501" s="65">
        <v>33.33</v>
      </c>
      <c r="K1501" s="65">
        <v>27.78</v>
      </c>
      <c r="L1501" s="65">
        <v>22.22</v>
      </c>
    </row>
    <row r="1502" spans="1:12" ht="15" customHeight="1">
      <c r="B1502" s="57" t="s">
        <v>23</v>
      </c>
      <c r="C1502" s="57"/>
      <c r="D1502" s="57"/>
      <c r="E1502" s="57"/>
      <c r="F1502" s="57"/>
      <c r="G1502" s="57"/>
      <c r="H1502" s="57"/>
      <c r="I1502" s="57"/>
      <c r="J1502" s="57"/>
      <c r="K1502" s="57"/>
      <c r="L1502" s="57"/>
    </row>
    <row r="1503" spans="1:12" ht="15" customHeight="1">
      <c r="B1503" s="58" t="s">
        <v>294</v>
      </c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</row>
    <row r="1504" spans="1:12" s="32" customFormat="1" ht="15" customHeight="1">
      <c r="A1504" s="12"/>
      <c r="B1504" s="174">
        <v>2015</v>
      </c>
      <c r="C1504" s="83"/>
      <c r="D1504" s="80"/>
      <c r="E1504" s="80"/>
      <c r="F1504" s="80"/>
      <c r="G1504" s="80"/>
      <c r="H1504" s="83"/>
      <c r="I1504" s="80"/>
      <c r="J1504" s="80"/>
      <c r="K1504" s="80"/>
      <c r="L1504" s="80"/>
    </row>
    <row r="1505" spans="1:12" s="32" customFormat="1" ht="15" customHeight="1">
      <c r="A1505" s="12"/>
      <c r="B1505" s="174">
        <v>2014</v>
      </c>
      <c r="C1505" s="65">
        <v>77.64</v>
      </c>
      <c r="D1505" s="80"/>
      <c r="E1505" s="80"/>
      <c r="F1505" s="80"/>
      <c r="G1505" s="80"/>
      <c r="H1505" s="65">
        <v>83.82</v>
      </c>
      <c r="I1505" s="80"/>
      <c r="J1505" s="80"/>
      <c r="K1505" s="80"/>
      <c r="L1505" s="80"/>
    </row>
    <row r="1506" spans="1:12" s="32" customFormat="1" ht="15" customHeight="1">
      <c r="A1506" s="12"/>
      <c r="B1506" s="63">
        <v>2013</v>
      </c>
      <c r="C1506" s="65">
        <v>76.92</v>
      </c>
      <c r="D1506" s="65">
        <v>62.13</v>
      </c>
      <c r="E1506" s="80"/>
      <c r="F1506" s="80"/>
      <c r="G1506" s="80"/>
      <c r="H1506" s="65">
        <v>88.52</v>
      </c>
      <c r="I1506" s="65">
        <v>74.44</v>
      </c>
      <c r="J1506" s="80"/>
      <c r="K1506" s="80"/>
      <c r="L1506" s="80"/>
    </row>
    <row r="1507" spans="1:12" ht="15" customHeight="1">
      <c r="B1507" s="63">
        <v>2012</v>
      </c>
      <c r="C1507" s="65">
        <v>74.31</v>
      </c>
      <c r="D1507" s="65">
        <v>57.58</v>
      </c>
      <c r="E1507" s="88">
        <v>48.57</v>
      </c>
      <c r="F1507" s="80"/>
      <c r="G1507" s="80"/>
      <c r="H1507" s="65">
        <v>85.4</v>
      </c>
      <c r="I1507" s="65">
        <v>67.72</v>
      </c>
      <c r="J1507" s="88">
        <v>55.23</v>
      </c>
      <c r="K1507" s="80"/>
      <c r="L1507" s="80"/>
    </row>
    <row r="1508" spans="1:12" ht="15" customHeight="1">
      <c r="B1508" s="63">
        <v>2011</v>
      </c>
      <c r="C1508" s="65">
        <v>70.3</v>
      </c>
      <c r="D1508" s="65">
        <v>52.55</v>
      </c>
      <c r="E1508" s="88">
        <v>42.95</v>
      </c>
      <c r="F1508" s="65">
        <v>36.68</v>
      </c>
      <c r="G1508" s="80"/>
      <c r="H1508" s="65">
        <v>83.2</v>
      </c>
      <c r="I1508" s="65">
        <v>63.15</v>
      </c>
      <c r="J1508" s="88">
        <v>50.18</v>
      </c>
      <c r="K1508" s="65">
        <v>41.34</v>
      </c>
      <c r="L1508" s="80"/>
    </row>
    <row r="1509" spans="1:12" ht="15" customHeight="1">
      <c r="B1509" s="63">
        <v>2010</v>
      </c>
      <c r="C1509" s="65">
        <v>72.06</v>
      </c>
      <c r="D1509" s="65">
        <v>52.8</v>
      </c>
      <c r="E1509" s="65">
        <v>42.43</v>
      </c>
      <c r="F1509" s="65">
        <v>36.130000000000003</v>
      </c>
      <c r="G1509" s="65">
        <v>31.59</v>
      </c>
      <c r="H1509" s="65">
        <v>85.13</v>
      </c>
      <c r="I1509" s="65">
        <v>65.69</v>
      </c>
      <c r="J1509" s="65">
        <v>49.38</v>
      </c>
      <c r="K1509" s="65">
        <v>42.06</v>
      </c>
      <c r="L1509" s="65">
        <v>35</v>
      </c>
    </row>
    <row r="1510" spans="1:12" ht="15" customHeight="1">
      <c r="B1510" s="63">
        <v>2009</v>
      </c>
      <c r="C1510" s="65">
        <v>70.59</v>
      </c>
      <c r="D1510" s="65">
        <v>51.42</v>
      </c>
      <c r="E1510" s="65">
        <v>40.020000000000003</v>
      </c>
      <c r="F1510" s="65">
        <v>32.76</v>
      </c>
      <c r="G1510" s="65">
        <v>28.25</v>
      </c>
      <c r="H1510" s="65">
        <v>84.73</v>
      </c>
      <c r="I1510" s="65">
        <v>67.69</v>
      </c>
      <c r="J1510" s="65">
        <v>51.38</v>
      </c>
      <c r="K1510" s="65">
        <v>42.73</v>
      </c>
      <c r="L1510" s="65">
        <v>35.78</v>
      </c>
    </row>
    <row r="1511" spans="1:12" ht="15" customHeight="1">
      <c r="B1511" s="63">
        <v>2008</v>
      </c>
      <c r="C1511" s="65">
        <v>72.05</v>
      </c>
      <c r="D1511" s="65">
        <v>50.24</v>
      </c>
      <c r="E1511" s="65">
        <v>39</v>
      </c>
      <c r="F1511" s="65">
        <v>31.52</v>
      </c>
      <c r="G1511" s="65">
        <v>26.2</v>
      </c>
      <c r="H1511" s="65">
        <v>83.96</v>
      </c>
      <c r="I1511" s="65">
        <v>69.36</v>
      </c>
      <c r="J1511" s="65">
        <v>55.26</v>
      </c>
      <c r="K1511" s="65">
        <v>44.11</v>
      </c>
      <c r="L1511" s="65">
        <v>35.9</v>
      </c>
    </row>
    <row r="1512" spans="1:12" ht="15" customHeight="1">
      <c r="B1512" s="57" t="s">
        <v>25</v>
      </c>
      <c r="C1512" s="57"/>
      <c r="D1512" s="57"/>
      <c r="E1512" s="57"/>
      <c r="F1512" s="57"/>
      <c r="G1512" s="57"/>
      <c r="H1512" s="57"/>
      <c r="I1512" s="57"/>
      <c r="J1512" s="57"/>
      <c r="K1512" s="57"/>
      <c r="L1512" s="57"/>
    </row>
    <row r="1513" spans="1:12" ht="15" customHeight="1">
      <c r="B1513" s="58" t="s">
        <v>229</v>
      </c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</row>
    <row r="1514" spans="1:12" s="32" customFormat="1" ht="15" customHeight="1">
      <c r="A1514" s="12"/>
      <c r="B1514" s="174">
        <v>2015</v>
      </c>
      <c r="C1514" s="83"/>
      <c r="D1514" s="80"/>
      <c r="E1514" s="80"/>
      <c r="F1514" s="80"/>
      <c r="G1514" s="80"/>
      <c r="H1514" s="83"/>
      <c r="I1514" s="80"/>
      <c r="J1514" s="80"/>
      <c r="K1514" s="80"/>
      <c r="L1514" s="80"/>
    </row>
    <row r="1515" spans="1:12" s="32" customFormat="1" ht="15" customHeight="1">
      <c r="A1515" s="12"/>
      <c r="B1515" s="174">
        <v>2014</v>
      </c>
      <c r="C1515" s="65">
        <v>75.569999999999993</v>
      </c>
      <c r="D1515" s="80"/>
      <c r="E1515" s="80"/>
      <c r="F1515" s="80"/>
      <c r="G1515" s="80"/>
      <c r="H1515" s="65">
        <v>77.89</v>
      </c>
      <c r="I1515" s="80"/>
      <c r="J1515" s="80"/>
      <c r="K1515" s="80"/>
      <c r="L1515" s="80"/>
    </row>
    <row r="1516" spans="1:12" s="32" customFormat="1" ht="15" customHeight="1">
      <c r="A1516" s="12"/>
      <c r="B1516" s="63">
        <v>2013</v>
      </c>
      <c r="C1516" s="65">
        <v>74.45</v>
      </c>
      <c r="D1516" s="65">
        <v>59.4</v>
      </c>
      <c r="E1516" s="80"/>
      <c r="F1516" s="80"/>
      <c r="G1516" s="80"/>
      <c r="H1516" s="65">
        <v>85.6</v>
      </c>
      <c r="I1516" s="65">
        <v>71.739999999999995</v>
      </c>
      <c r="J1516" s="80"/>
      <c r="K1516" s="80"/>
      <c r="L1516" s="80"/>
    </row>
    <row r="1517" spans="1:12" ht="15" customHeight="1">
      <c r="B1517" s="63">
        <v>2012</v>
      </c>
      <c r="C1517" s="65">
        <v>71.61</v>
      </c>
      <c r="D1517" s="65">
        <v>54.81</v>
      </c>
      <c r="E1517" s="88">
        <v>46.29</v>
      </c>
      <c r="F1517" s="80"/>
      <c r="G1517" s="80"/>
      <c r="H1517" s="65">
        <v>79.19</v>
      </c>
      <c r="I1517" s="65">
        <v>61.24</v>
      </c>
      <c r="J1517" s="88">
        <v>47.61</v>
      </c>
      <c r="K1517" s="80"/>
      <c r="L1517" s="80"/>
    </row>
    <row r="1518" spans="1:12" ht="15" customHeight="1">
      <c r="B1518" s="63">
        <v>2011</v>
      </c>
      <c r="C1518" s="65">
        <v>66.67</v>
      </c>
      <c r="D1518" s="65">
        <v>49.08</v>
      </c>
      <c r="E1518" s="88">
        <v>40.18</v>
      </c>
      <c r="F1518" s="65">
        <v>34.54</v>
      </c>
      <c r="G1518" s="80"/>
      <c r="H1518" s="65">
        <v>77.73</v>
      </c>
      <c r="I1518" s="65">
        <v>59.32</v>
      </c>
      <c r="J1518" s="88">
        <v>47.05</v>
      </c>
      <c r="K1518" s="65">
        <v>37.5</v>
      </c>
      <c r="L1518" s="80"/>
    </row>
    <row r="1519" spans="1:12" ht="15" customHeight="1">
      <c r="B1519" s="63">
        <v>2010</v>
      </c>
      <c r="C1519" s="65">
        <v>68.37</v>
      </c>
      <c r="D1519" s="65">
        <v>48.67</v>
      </c>
      <c r="E1519" s="88">
        <v>39.28</v>
      </c>
      <c r="F1519" s="65">
        <v>33.46</v>
      </c>
      <c r="G1519" s="65">
        <v>29.56</v>
      </c>
      <c r="H1519" s="65">
        <v>80.13</v>
      </c>
      <c r="I1519" s="65">
        <v>61.35</v>
      </c>
      <c r="J1519" s="88">
        <v>45.54</v>
      </c>
      <c r="K1519" s="65">
        <v>40.06</v>
      </c>
      <c r="L1519" s="65">
        <v>33.49</v>
      </c>
    </row>
    <row r="1520" spans="1:12" ht="15" customHeight="1">
      <c r="B1520" s="63">
        <v>2009</v>
      </c>
      <c r="C1520" s="65">
        <v>67.19</v>
      </c>
      <c r="D1520" s="65">
        <v>47.29</v>
      </c>
      <c r="E1520" s="65">
        <v>36.39</v>
      </c>
      <c r="F1520" s="65">
        <v>29.48</v>
      </c>
      <c r="G1520" s="65">
        <v>25.61</v>
      </c>
      <c r="H1520" s="65">
        <v>78.48</v>
      </c>
      <c r="I1520" s="65">
        <v>61.33</v>
      </c>
      <c r="J1520" s="65">
        <v>44.98</v>
      </c>
      <c r="K1520" s="65">
        <v>37.06</v>
      </c>
      <c r="L1520" s="65">
        <v>31.39</v>
      </c>
    </row>
    <row r="1521" spans="1:12" ht="15" customHeight="1">
      <c r="B1521" s="63">
        <v>2008</v>
      </c>
      <c r="C1521" s="65">
        <v>69.239999999999995</v>
      </c>
      <c r="D1521" s="65">
        <v>46.01</v>
      </c>
      <c r="E1521" s="65">
        <v>35.26</v>
      </c>
      <c r="F1521" s="65">
        <v>28.45</v>
      </c>
      <c r="G1521" s="65">
        <v>23.45</v>
      </c>
      <c r="H1521" s="65">
        <v>75.77</v>
      </c>
      <c r="I1521" s="65">
        <v>58.32</v>
      </c>
      <c r="J1521" s="65">
        <v>43.3</v>
      </c>
      <c r="K1521" s="65">
        <v>34.729999999999997</v>
      </c>
      <c r="L1521" s="65">
        <v>27.79</v>
      </c>
    </row>
    <row r="1522" spans="1:12" ht="15" customHeight="1">
      <c r="B1522" s="58" t="s">
        <v>230</v>
      </c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</row>
    <row r="1523" spans="1:12" s="32" customFormat="1" ht="15" customHeight="1">
      <c r="A1523" s="12"/>
      <c r="B1523" s="174">
        <v>2015</v>
      </c>
      <c r="C1523" s="83"/>
      <c r="D1523" s="80"/>
      <c r="E1523" s="80"/>
      <c r="F1523" s="80"/>
      <c r="G1523" s="80"/>
      <c r="H1523" s="83"/>
      <c r="I1523" s="80"/>
      <c r="J1523" s="80"/>
      <c r="K1523" s="80"/>
      <c r="L1523" s="80"/>
    </row>
    <row r="1524" spans="1:12" s="32" customFormat="1" ht="15" customHeight="1">
      <c r="A1524" s="12"/>
      <c r="B1524" s="174">
        <v>2014</v>
      </c>
      <c r="C1524" s="65">
        <v>88.98</v>
      </c>
      <c r="D1524" s="80"/>
      <c r="E1524" s="80"/>
      <c r="F1524" s="80"/>
      <c r="G1524" s="80"/>
      <c r="H1524" s="65">
        <v>86.87</v>
      </c>
      <c r="I1524" s="80"/>
      <c r="J1524" s="80"/>
      <c r="K1524" s="80"/>
      <c r="L1524" s="80"/>
    </row>
    <row r="1525" spans="1:12" s="32" customFormat="1" ht="15" customHeight="1">
      <c r="A1525" s="12"/>
      <c r="B1525" s="63">
        <v>2013</v>
      </c>
      <c r="C1525" s="65">
        <v>93.01</v>
      </c>
      <c r="D1525" s="65">
        <v>79.98</v>
      </c>
      <c r="E1525" s="80"/>
      <c r="F1525" s="80"/>
      <c r="G1525" s="80"/>
      <c r="H1525" s="65">
        <v>90.94</v>
      </c>
      <c r="I1525" s="65">
        <v>76.67</v>
      </c>
      <c r="J1525" s="80"/>
      <c r="K1525" s="80"/>
      <c r="L1525" s="80"/>
    </row>
    <row r="1526" spans="1:12" ht="15" customHeight="1">
      <c r="B1526" s="63">
        <v>2012</v>
      </c>
      <c r="C1526" s="65">
        <v>92.04</v>
      </c>
      <c r="D1526" s="65">
        <v>75.739999999999995</v>
      </c>
      <c r="E1526" s="88">
        <v>63.54</v>
      </c>
      <c r="F1526" s="80"/>
      <c r="G1526" s="80"/>
      <c r="H1526" s="65">
        <v>89.01</v>
      </c>
      <c r="I1526" s="65">
        <v>71.489999999999995</v>
      </c>
      <c r="J1526" s="88">
        <v>59.67</v>
      </c>
      <c r="K1526" s="80"/>
      <c r="L1526" s="80"/>
    </row>
    <row r="1527" spans="1:12" ht="15" customHeight="1">
      <c r="B1527" s="63">
        <v>2011</v>
      </c>
      <c r="C1527" s="65">
        <v>88.65</v>
      </c>
      <c r="D1527" s="65">
        <v>70.11</v>
      </c>
      <c r="E1527" s="88">
        <v>56.94</v>
      </c>
      <c r="F1527" s="65">
        <v>47.52</v>
      </c>
      <c r="G1527" s="80"/>
      <c r="H1527" s="65">
        <v>85.82</v>
      </c>
      <c r="I1527" s="65">
        <v>64.989999999999995</v>
      </c>
      <c r="J1527" s="88">
        <v>51.69</v>
      </c>
      <c r="K1527" s="65">
        <v>43.18</v>
      </c>
      <c r="L1527" s="80"/>
    </row>
    <row r="1528" spans="1:12" ht="15" customHeight="1">
      <c r="B1528" s="63">
        <v>2010</v>
      </c>
      <c r="C1528" s="65">
        <v>90.37</v>
      </c>
      <c r="D1528" s="65">
        <v>73.25</v>
      </c>
      <c r="E1528" s="88">
        <v>58.05</v>
      </c>
      <c r="F1528" s="65">
        <v>49.34</v>
      </c>
      <c r="G1528" s="65">
        <v>41.64</v>
      </c>
      <c r="H1528" s="65">
        <v>88.45</v>
      </c>
      <c r="I1528" s="65">
        <v>68.569999999999993</v>
      </c>
      <c r="J1528" s="88">
        <v>51.93</v>
      </c>
      <c r="K1528" s="65">
        <v>43.39</v>
      </c>
      <c r="L1528" s="65">
        <v>36</v>
      </c>
    </row>
    <row r="1529" spans="1:12" ht="15" customHeight="1">
      <c r="B1529" s="63">
        <v>2009</v>
      </c>
      <c r="C1529" s="65">
        <v>90.65</v>
      </c>
      <c r="D1529" s="65">
        <v>75.739999999999995</v>
      </c>
      <c r="E1529" s="65">
        <v>61.45</v>
      </c>
      <c r="F1529" s="65">
        <v>52.1</v>
      </c>
      <c r="G1529" s="65">
        <v>43.8</v>
      </c>
      <c r="H1529" s="65">
        <v>88.99</v>
      </c>
      <c r="I1529" s="65">
        <v>72.03</v>
      </c>
      <c r="J1529" s="65">
        <v>55.73</v>
      </c>
      <c r="K1529" s="65">
        <v>46.59</v>
      </c>
      <c r="L1529" s="65">
        <v>38.770000000000003</v>
      </c>
    </row>
    <row r="1530" spans="1:12" ht="15" customHeight="1">
      <c r="B1530" s="63">
        <v>2008</v>
      </c>
      <c r="C1530" s="65">
        <v>91.57</v>
      </c>
      <c r="D1530" s="65">
        <v>79.61</v>
      </c>
      <c r="E1530" s="65">
        <v>65</v>
      </c>
      <c r="F1530" s="65">
        <v>52.84</v>
      </c>
      <c r="G1530" s="65">
        <v>45.29</v>
      </c>
      <c r="H1530" s="65">
        <v>89.15</v>
      </c>
      <c r="I1530" s="65">
        <v>76.36</v>
      </c>
      <c r="J1530" s="65">
        <v>62.85</v>
      </c>
      <c r="K1530" s="65">
        <v>50.05</v>
      </c>
      <c r="L1530" s="65">
        <v>41.04</v>
      </c>
    </row>
    <row r="1531" spans="1:12" ht="15" customHeight="1">
      <c r="B1531" s="57" t="s">
        <v>28</v>
      </c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</row>
    <row r="1532" spans="1:12" ht="15" customHeight="1">
      <c r="B1532" s="58" t="s">
        <v>231</v>
      </c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</row>
    <row r="1533" spans="1:12" s="32" customFormat="1" ht="15" customHeight="1">
      <c r="A1533" s="12"/>
      <c r="B1533" s="174">
        <v>2015</v>
      </c>
      <c r="C1533" s="83"/>
      <c r="D1533" s="80"/>
      <c r="E1533" s="80"/>
      <c r="F1533" s="80"/>
      <c r="G1533" s="80"/>
      <c r="H1533" s="83"/>
      <c r="I1533" s="80"/>
      <c r="J1533" s="80"/>
      <c r="K1533" s="80"/>
      <c r="L1533" s="80"/>
    </row>
    <row r="1534" spans="1:12" s="32" customFormat="1" ht="15" customHeight="1">
      <c r="A1534" s="12"/>
      <c r="B1534" s="174">
        <v>2014</v>
      </c>
      <c r="C1534" s="65">
        <v>83.24</v>
      </c>
      <c r="D1534" s="80"/>
      <c r="E1534" s="80"/>
      <c r="F1534" s="80"/>
      <c r="G1534" s="80"/>
      <c r="H1534" s="65">
        <v>83.55</v>
      </c>
      <c r="I1534" s="80"/>
      <c r="J1534" s="80"/>
      <c r="K1534" s="80"/>
      <c r="L1534" s="80"/>
    </row>
    <row r="1535" spans="1:12" s="32" customFormat="1" ht="15" customHeight="1">
      <c r="A1535" s="12"/>
      <c r="B1535" s="63">
        <v>2013</v>
      </c>
      <c r="C1535" s="65">
        <v>82.49</v>
      </c>
      <c r="D1535" s="65">
        <v>69.11</v>
      </c>
      <c r="E1535" s="80"/>
      <c r="F1535" s="80"/>
      <c r="G1535" s="80"/>
      <c r="H1535" s="65">
        <v>90.65</v>
      </c>
      <c r="I1535" s="65">
        <v>77.099999999999994</v>
      </c>
      <c r="J1535" s="80"/>
      <c r="K1535" s="80"/>
      <c r="L1535" s="80"/>
    </row>
    <row r="1536" spans="1:12" ht="15" customHeight="1">
      <c r="B1536" s="63">
        <v>2012</v>
      </c>
      <c r="C1536" s="65">
        <v>80.08</v>
      </c>
      <c r="D1536" s="65">
        <v>63.89</v>
      </c>
      <c r="E1536" s="88">
        <v>55.28</v>
      </c>
      <c r="F1536" s="80"/>
      <c r="G1536" s="80"/>
      <c r="H1536" s="65">
        <v>85.56</v>
      </c>
      <c r="I1536" s="65">
        <v>66.209999999999994</v>
      </c>
      <c r="J1536" s="88">
        <v>53.95</v>
      </c>
      <c r="K1536" s="80"/>
      <c r="L1536" s="80"/>
    </row>
    <row r="1537" spans="1:12" ht="15" customHeight="1">
      <c r="B1537" s="63">
        <v>2011</v>
      </c>
      <c r="C1537" s="65">
        <v>76.22</v>
      </c>
      <c r="D1537" s="65">
        <v>59.93</v>
      </c>
      <c r="E1537" s="88">
        <v>51.55</v>
      </c>
      <c r="F1537" s="65">
        <v>44.58</v>
      </c>
      <c r="G1537" s="80"/>
      <c r="H1537" s="65">
        <v>86.71</v>
      </c>
      <c r="I1537" s="65">
        <v>67.83</v>
      </c>
      <c r="J1537" s="88">
        <v>54.31</v>
      </c>
      <c r="K1537" s="65">
        <v>45.45</v>
      </c>
      <c r="L1537" s="80"/>
    </row>
    <row r="1538" spans="1:12" ht="15" customHeight="1">
      <c r="B1538" s="63">
        <v>2010</v>
      </c>
      <c r="C1538" s="65">
        <v>79.42</v>
      </c>
      <c r="D1538" s="65">
        <v>61.68</v>
      </c>
      <c r="E1538" s="88">
        <v>51.67</v>
      </c>
      <c r="F1538" s="65">
        <v>44.56</v>
      </c>
      <c r="G1538" s="65">
        <v>39.25</v>
      </c>
      <c r="H1538" s="65">
        <v>86.3</v>
      </c>
      <c r="I1538" s="65">
        <v>67.89</v>
      </c>
      <c r="J1538" s="88">
        <v>52.76</v>
      </c>
      <c r="K1538" s="65">
        <v>44.79</v>
      </c>
      <c r="L1538" s="65">
        <v>35.99</v>
      </c>
    </row>
    <row r="1539" spans="1:12" ht="15" customHeight="1">
      <c r="B1539" s="63">
        <v>2009</v>
      </c>
      <c r="C1539" s="65">
        <v>77.87</v>
      </c>
      <c r="D1539" s="65">
        <v>60.45</v>
      </c>
      <c r="E1539" s="65">
        <v>50.5</v>
      </c>
      <c r="F1539" s="65">
        <v>42.91</v>
      </c>
      <c r="G1539" s="65">
        <v>38.549999999999997</v>
      </c>
      <c r="H1539" s="65">
        <v>88.44</v>
      </c>
      <c r="I1539" s="65">
        <v>70.28</v>
      </c>
      <c r="J1539" s="65">
        <v>56.84</v>
      </c>
      <c r="K1539" s="65">
        <v>49.29</v>
      </c>
      <c r="L1539" s="65">
        <v>42.22</v>
      </c>
    </row>
    <row r="1540" spans="1:12" ht="15" customHeight="1">
      <c r="B1540" s="63">
        <v>2008</v>
      </c>
      <c r="C1540" s="65">
        <v>79.069999999999993</v>
      </c>
      <c r="D1540" s="65">
        <v>60.06</v>
      </c>
      <c r="E1540" s="65">
        <v>49.29</v>
      </c>
      <c r="F1540" s="65">
        <v>41.77</v>
      </c>
      <c r="G1540" s="65">
        <v>35.369999999999997</v>
      </c>
      <c r="H1540" s="65">
        <v>85.84</v>
      </c>
      <c r="I1540" s="65">
        <v>74.069999999999993</v>
      </c>
      <c r="J1540" s="65">
        <v>62.09</v>
      </c>
      <c r="K1540" s="65">
        <v>51.42</v>
      </c>
      <c r="L1540" s="65">
        <v>41.18</v>
      </c>
    </row>
    <row r="1541" spans="1:12" ht="15" customHeight="1">
      <c r="B1541" s="58" t="s">
        <v>232</v>
      </c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</row>
    <row r="1542" spans="1:12" s="32" customFormat="1" ht="15" customHeight="1">
      <c r="A1542" s="12"/>
      <c r="B1542" s="174">
        <v>2015</v>
      </c>
      <c r="C1542" s="83"/>
      <c r="D1542" s="80"/>
      <c r="E1542" s="80"/>
      <c r="F1542" s="80"/>
      <c r="G1542" s="80"/>
      <c r="H1542" s="83"/>
      <c r="I1542" s="80"/>
      <c r="J1542" s="80"/>
      <c r="K1542" s="80"/>
      <c r="L1542" s="80"/>
    </row>
    <row r="1543" spans="1:12" s="32" customFormat="1" ht="15" customHeight="1">
      <c r="A1543" s="12"/>
      <c r="B1543" s="174">
        <v>2014</v>
      </c>
      <c r="C1543" s="65">
        <v>79.239999999999995</v>
      </c>
      <c r="D1543" s="80"/>
      <c r="E1543" s="80"/>
      <c r="F1543" s="80"/>
      <c r="G1543" s="80"/>
      <c r="H1543" s="65">
        <v>86.21</v>
      </c>
      <c r="I1543" s="80"/>
      <c r="J1543" s="80"/>
      <c r="K1543" s="80"/>
      <c r="L1543" s="80"/>
    </row>
    <row r="1544" spans="1:12" s="32" customFormat="1" ht="15" customHeight="1">
      <c r="A1544" s="12"/>
      <c r="B1544" s="63">
        <v>2013</v>
      </c>
      <c r="C1544" s="65">
        <v>79.5</v>
      </c>
      <c r="D1544" s="65">
        <v>67.89</v>
      </c>
      <c r="E1544" s="80"/>
      <c r="F1544" s="80"/>
      <c r="G1544" s="80"/>
      <c r="H1544" s="65">
        <v>92.18</v>
      </c>
      <c r="I1544" s="65">
        <v>82.31</v>
      </c>
      <c r="J1544" s="80"/>
      <c r="K1544" s="80"/>
      <c r="L1544" s="80"/>
    </row>
    <row r="1545" spans="1:12" ht="15" customHeight="1">
      <c r="B1545" s="63">
        <v>2012</v>
      </c>
      <c r="C1545" s="65">
        <v>78.430000000000007</v>
      </c>
      <c r="D1545" s="65">
        <v>62.72</v>
      </c>
      <c r="E1545" s="88">
        <v>54.68</v>
      </c>
      <c r="F1545" s="80"/>
      <c r="G1545" s="80"/>
      <c r="H1545" s="65">
        <v>87.38</v>
      </c>
      <c r="I1545" s="65">
        <v>70.39</v>
      </c>
      <c r="J1545" s="88">
        <v>57.28</v>
      </c>
      <c r="K1545" s="80"/>
      <c r="L1545" s="80"/>
    </row>
    <row r="1546" spans="1:12" ht="15" customHeight="1">
      <c r="B1546" s="63">
        <v>2011</v>
      </c>
      <c r="C1546" s="65">
        <v>74.08</v>
      </c>
      <c r="D1546" s="65">
        <v>59.63</v>
      </c>
      <c r="E1546" s="88">
        <v>47.88</v>
      </c>
      <c r="F1546" s="65">
        <v>42</v>
      </c>
      <c r="G1546" s="80"/>
      <c r="H1546" s="65">
        <v>88.55</v>
      </c>
      <c r="I1546" s="65">
        <v>73.13</v>
      </c>
      <c r="J1546" s="88">
        <v>59.91</v>
      </c>
      <c r="K1546" s="65">
        <v>51.54</v>
      </c>
      <c r="L1546" s="80"/>
    </row>
    <row r="1547" spans="1:12" ht="15" customHeight="1">
      <c r="B1547" s="63">
        <v>2010</v>
      </c>
      <c r="C1547" s="65">
        <v>78.36</v>
      </c>
      <c r="D1547" s="65">
        <v>61.62</v>
      </c>
      <c r="E1547" s="88">
        <v>49.45</v>
      </c>
      <c r="F1547" s="65">
        <v>44.07</v>
      </c>
      <c r="G1547" s="65">
        <v>38.58</v>
      </c>
      <c r="H1547" s="65">
        <v>86.62</v>
      </c>
      <c r="I1547" s="65">
        <v>73.239999999999995</v>
      </c>
      <c r="J1547" s="88">
        <v>59.86</v>
      </c>
      <c r="K1547" s="65">
        <v>52.82</v>
      </c>
      <c r="L1547" s="65">
        <v>44.72</v>
      </c>
    </row>
    <row r="1548" spans="1:12" ht="15" customHeight="1">
      <c r="B1548" s="63">
        <v>2009</v>
      </c>
      <c r="C1548" s="65">
        <v>76.239999999999995</v>
      </c>
      <c r="D1548" s="65">
        <v>59.31</v>
      </c>
      <c r="E1548" s="65">
        <v>47.9</v>
      </c>
      <c r="F1548" s="65">
        <v>40.04</v>
      </c>
      <c r="G1548" s="65">
        <v>34.42</v>
      </c>
      <c r="H1548" s="65">
        <v>87.13</v>
      </c>
      <c r="I1548" s="65">
        <v>76.47</v>
      </c>
      <c r="J1548" s="65">
        <v>62.87</v>
      </c>
      <c r="K1548" s="65">
        <v>53.31</v>
      </c>
      <c r="L1548" s="65">
        <v>44.49</v>
      </c>
    </row>
    <row r="1549" spans="1:12" ht="15" customHeight="1">
      <c r="B1549" s="63">
        <v>2008</v>
      </c>
      <c r="C1549" s="65">
        <v>77.150000000000006</v>
      </c>
      <c r="D1549" s="65">
        <v>59.76</v>
      </c>
      <c r="E1549" s="65">
        <v>49.05</v>
      </c>
      <c r="F1549" s="65">
        <v>41</v>
      </c>
      <c r="G1549" s="65">
        <v>35.159999999999997</v>
      </c>
      <c r="H1549" s="65">
        <v>87.45</v>
      </c>
      <c r="I1549" s="65">
        <v>74.52</v>
      </c>
      <c r="J1549" s="65">
        <v>60.84</v>
      </c>
      <c r="K1549" s="65">
        <v>52.09</v>
      </c>
      <c r="L1549" s="65">
        <v>45.25</v>
      </c>
    </row>
    <row r="1550" spans="1:12" ht="15" customHeight="1">
      <c r="B1550" s="58" t="s">
        <v>233</v>
      </c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</row>
    <row r="1551" spans="1:12" s="32" customFormat="1" ht="15" customHeight="1">
      <c r="A1551" s="12"/>
      <c r="B1551" s="174">
        <v>2015</v>
      </c>
      <c r="C1551" s="83"/>
      <c r="D1551" s="80"/>
      <c r="E1551" s="80"/>
      <c r="F1551" s="80"/>
      <c r="G1551" s="80"/>
      <c r="H1551" s="83"/>
      <c r="I1551" s="80"/>
      <c r="J1551" s="80"/>
      <c r="K1551" s="80"/>
      <c r="L1551" s="80"/>
    </row>
    <row r="1552" spans="1:12" s="32" customFormat="1" ht="15" customHeight="1">
      <c r="A1552" s="12"/>
      <c r="B1552" s="174">
        <v>2014</v>
      </c>
      <c r="C1552" s="65">
        <v>72.47</v>
      </c>
      <c r="D1552" s="80"/>
      <c r="E1552" s="80"/>
      <c r="F1552" s="80"/>
      <c r="G1552" s="80"/>
      <c r="H1552" s="65">
        <v>82.45</v>
      </c>
      <c r="I1552" s="80"/>
      <c r="J1552" s="80"/>
      <c r="K1552" s="80"/>
      <c r="L1552" s="80"/>
    </row>
    <row r="1553" spans="1:12" s="32" customFormat="1" ht="15" customHeight="1">
      <c r="A1553" s="12"/>
      <c r="B1553" s="63">
        <v>2013</v>
      </c>
      <c r="C1553" s="65">
        <v>71.88</v>
      </c>
      <c r="D1553" s="65">
        <v>55.1</v>
      </c>
      <c r="E1553" s="80"/>
      <c r="F1553" s="80"/>
      <c r="G1553" s="80"/>
      <c r="H1553" s="65">
        <v>86.07</v>
      </c>
      <c r="I1553" s="65">
        <v>68.959999999999994</v>
      </c>
      <c r="J1553" s="80"/>
      <c r="K1553" s="80"/>
      <c r="L1553" s="80"/>
    </row>
    <row r="1554" spans="1:12" ht="15" customHeight="1">
      <c r="B1554" s="63">
        <v>2012</v>
      </c>
      <c r="C1554" s="65">
        <v>68.459999999999994</v>
      </c>
      <c r="D1554" s="65">
        <v>51.18</v>
      </c>
      <c r="E1554" s="88">
        <v>41.41</v>
      </c>
      <c r="F1554" s="80"/>
      <c r="G1554" s="80"/>
      <c r="H1554" s="65">
        <v>84.38</v>
      </c>
      <c r="I1554" s="65">
        <v>66.83</v>
      </c>
      <c r="J1554" s="88">
        <v>53.13</v>
      </c>
      <c r="K1554" s="80"/>
      <c r="L1554" s="80"/>
    </row>
    <row r="1555" spans="1:12" ht="15" customHeight="1">
      <c r="B1555" s="63">
        <v>2011</v>
      </c>
      <c r="C1555" s="65">
        <v>64.45</v>
      </c>
      <c r="D1555" s="65">
        <v>44.87</v>
      </c>
      <c r="E1555" s="88">
        <v>35.14</v>
      </c>
      <c r="F1555" s="65">
        <v>29.21</v>
      </c>
      <c r="G1555" s="80"/>
      <c r="H1555" s="65">
        <v>79.36</v>
      </c>
      <c r="I1555" s="65">
        <v>56.31</v>
      </c>
      <c r="J1555" s="88">
        <v>43.89</v>
      </c>
      <c r="K1555" s="65">
        <v>35.270000000000003</v>
      </c>
      <c r="L1555" s="80"/>
    </row>
    <row r="1556" spans="1:12" ht="15" customHeight="1">
      <c r="B1556" s="63">
        <v>2010</v>
      </c>
      <c r="C1556" s="65">
        <v>65.83</v>
      </c>
      <c r="D1556" s="65">
        <v>44.87</v>
      </c>
      <c r="E1556" s="88">
        <v>34.44</v>
      </c>
      <c r="F1556" s="65">
        <v>27.97</v>
      </c>
      <c r="G1556" s="65">
        <v>23.97</v>
      </c>
      <c r="H1556" s="65">
        <v>83.88</v>
      </c>
      <c r="I1556" s="65">
        <v>62.17</v>
      </c>
      <c r="J1556" s="88">
        <v>42.27</v>
      </c>
      <c r="K1556" s="65">
        <v>35.03</v>
      </c>
      <c r="L1556" s="65">
        <v>29.44</v>
      </c>
    </row>
    <row r="1557" spans="1:12" ht="15" customHeight="1">
      <c r="B1557" s="63">
        <v>2009</v>
      </c>
      <c r="C1557" s="65">
        <v>63.71</v>
      </c>
      <c r="D1557" s="65">
        <v>43.51</v>
      </c>
      <c r="E1557" s="65">
        <v>31.55</v>
      </c>
      <c r="F1557" s="65">
        <v>24.75</v>
      </c>
      <c r="G1557" s="65">
        <v>20.350000000000001</v>
      </c>
      <c r="H1557" s="65">
        <v>80.599999999999994</v>
      </c>
      <c r="I1557" s="65">
        <v>62.35</v>
      </c>
      <c r="J1557" s="65">
        <v>43.28</v>
      </c>
      <c r="K1557" s="65">
        <v>34.659999999999997</v>
      </c>
      <c r="L1557" s="65">
        <v>28.52</v>
      </c>
    </row>
    <row r="1558" spans="1:12" ht="15" customHeight="1">
      <c r="B1558" s="63">
        <v>2008</v>
      </c>
      <c r="C1558" s="65">
        <v>66.150000000000006</v>
      </c>
      <c r="D1558" s="65">
        <v>41.6</v>
      </c>
      <c r="E1558" s="65">
        <v>29.88</v>
      </c>
      <c r="F1558" s="65">
        <v>22.88</v>
      </c>
      <c r="G1558" s="65">
        <v>18.399999999999999</v>
      </c>
      <c r="H1558" s="65">
        <v>80.98</v>
      </c>
      <c r="I1558" s="65">
        <v>64.569999999999993</v>
      </c>
      <c r="J1558" s="65">
        <v>49.08</v>
      </c>
      <c r="K1558" s="65">
        <v>37.729999999999997</v>
      </c>
      <c r="L1558" s="65">
        <v>30.37</v>
      </c>
    </row>
    <row r="1559" spans="1:12" ht="15" customHeight="1">
      <c r="B1559" s="58" t="s">
        <v>234</v>
      </c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</row>
    <row r="1560" spans="1:12" s="32" customFormat="1" ht="15" customHeight="1">
      <c r="A1560" s="12"/>
      <c r="B1560" s="174">
        <v>2015</v>
      </c>
      <c r="C1560" s="83"/>
      <c r="D1560" s="80"/>
      <c r="E1560" s="80"/>
      <c r="F1560" s="80"/>
      <c r="G1560" s="80"/>
      <c r="H1560" s="83"/>
      <c r="I1560" s="80"/>
      <c r="J1560" s="80"/>
      <c r="K1560" s="80"/>
      <c r="L1560" s="80"/>
    </row>
    <row r="1561" spans="1:12" s="32" customFormat="1" ht="15" customHeight="1">
      <c r="A1561" s="12"/>
      <c r="B1561" s="174">
        <v>2014</v>
      </c>
      <c r="C1561" s="65">
        <v>75.209999999999994</v>
      </c>
      <c r="D1561" s="80"/>
      <c r="E1561" s="80"/>
      <c r="F1561" s="80"/>
      <c r="G1561" s="80"/>
      <c r="H1561" s="65">
        <v>86.08</v>
      </c>
      <c r="I1561" s="80"/>
      <c r="J1561" s="80"/>
      <c r="K1561" s="80"/>
      <c r="L1561" s="80"/>
    </row>
    <row r="1562" spans="1:12" s="32" customFormat="1" ht="15" customHeight="1">
      <c r="A1562" s="12"/>
      <c r="B1562" s="63">
        <v>2013</v>
      </c>
      <c r="C1562" s="65">
        <v>71.430000000000007</v>
      </c>
      <c r="D1562" s="65">
        <v>52.38</v>
      </c>
      <c r="E1562" s="80"/>
      <c r="F1562" s="80"/>
      <c r="G1562" s="80"/>
      <c r="H1562" s="65">
        <v>81.13</v>
      </c>
      <c r="I1562" s="65">
        <v>71.7</v>
      </c>
      <c r="J1562" s="80"/>
      <c r="K1562" s="80"/>
      <c r="L1562" s="80"/>
    </row>
    <row r="1563" spans="1:12" ht="15" customHeight="1">
      <c r="B1563" s="63">
        <v>2012</v>
      </c>
      <c r="C1563" s="65">
        <v>72.02</v>
      </c>
      <c r="D1563" s="65">
        <v>56.45</v>
      </c>
      <c r="E1563" s="88">
        <v>48.91</v>
      </c>
      <c r="F1563" s="80"/>
      <c r="G1563" s="80"/>
      <c r="H1563" s="65">
        <v>81.13</v>
      </c>
      <c r="I1563" s="65">
        <v>67.92</v>
      </c>
      <c r="J1563" s="88">
        <v>58.49</v>
      </c>
      <c r="K1563" s="80"/>
      <c r="L1563" s="80"/>
    </row>
    <row r="1564" spans="1:12" ht="15" customHeight="1">
      <c r="B1564" s="63">
        <v>2011</v>
      </c>
      <c r="C1564" s="65">
        <v>67.12</v>
      </c>
      <c r="D1564" s="65">
        <v>49.54</v>
      </c>
      <c r="E1564" s="88">
        <v>39.270000000000003</v>
      </c>
      <c r="F1564" s="65">
        <v>33.33</v>
      </c>
      <c r="G1564" s="80"/>
      <c r="H1564" s="65">
        <v>78.31</v>
      </c>
      <c r="I1564" s="65">
        <v>63.86</v>
      </c>
      <c r="J1564" s="88">
        <v>51.81</v>
      </c>
      <c r="K1564" s="65">
        <v>42.17</v>
      </c>
      <c r="L1564" s="80"/>
    </row>
    <row r="1565" spans="1:12" ht="15" customHeight="1">
      <c r="B1565" s="63">
        <v>2010</v>
      </c>
      <c r="C1565" s="65">
        <v>69.42</v>
      </c>
      <c r="D1565" s="65">
        <v>47.12</v>
      </c>
      <c r="E1565" s="88">
        <v>37.840000000000003</v>
      </c>
      <c r="F1565" s="65">
        <v>32.58</v>
      </c>
      <c r="G1565" s="65">
        <v>29.07</v>
      </c>
      <c r="H1565" s="65">
        <v>86.81</v>
      </c>
      <c r="I1565" s="65">
        <v>63.74</v>
      </c>
      <c r="J1565" s="88">
        <v>49.45</v>
      </c>
      <c r="K1565" s="65">
        <v>45.05</v>
      </c>
      <c r="L1565" s="65">
        <v>41.76</v>
      </c>
    </row>
    <row r="1566" spans="1:12" ht="15" customHeight="1">
      <c r="B1566" s="63">
        <v>2009</v>
      </c>
      <c r="C1566" s="65">
        <v>69.760000000000005</v>
      </c>
      <c r="D1566" s="65">
        <v>51.46</v>
      </c>
      <c r="E1566" s="65">
        <v>40.49</v>
      </c>
      <c r="F1566" s="65">
        <v>33.9</v>
      </c>
      <c r="G1566" s="65">
        <v>30</v>
      </c>
      <c r="H1566" s="65">
        <v>86.81</v>
      </c>
      <c r="I1566" s="65">
        <v>67.03</v>
      </c>
      <c r="J1566" s="65">
        <v>56.04</v>
      </c>
      <c r="K1566" s="65">
        <v>50.55</v>
      </c>
      <c r="L1566" s="65">
        <v>43.96</v>
      </c>
    </row>
    <row r="1567" spans="1:12" ht="15" customHeight="1">
      <c r="B1567" s="63">
        <v>2008</v>
      </c>
      <c r="C1567" s="65">
        <v>73.73</v>
      </c>
      <c r="D1567" s="65">
        <v>51.59</v>
      </c>
      <c r="E1567" s="65">
        <v>39.590000000000003</v>
      </c>
      <c r="F1567" s="65">
        <v>32.83</v>
      </c>
      <c r="G1567" s="65">
        <v>27.2</v>
      </c>
      <c r="H1567" s="65">
        <v>82.93</v>
      </c>
      <c r="I1567" s="65">
        <v>64.63</v>
      </c>
      <c r="J1567" s="65">
        <v>50</v>
      </c>
      <c r="K1567" s="65">
        <v>36.590000000000003</v>
      </c>
      <c r="L1567" s="65">
        <v>32.93</v>
      </c>
    </row>
    <row r="1568" spans="1:12" ht="15" customHeight="1">
      <c r="B1568" s="58" t="s">
        <v>235</v>
      </c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</row>
    <row r="1569" spans="1:12" s="32" customFormat="1" ht="15" customHeight="1">
      <c r="A1569" s="12"/>
      <c r="B1569" s="174">
        <v>2015</v>
      </c>
      <c r="C1569" s="83"/>
      <c r="D1569" s="80"/>
      <c r="E1569" s="80"/>
      <c r="F1569" s="80"/>
      <c r="G1569" s="80"/>
      <c r="H1569" s="83"/>
      <c r="I1569" s="80"/>
      <c r="J1569" s="80"/>
      <c r="K1569" s="80"/>
      <c r="L1569" s="80"/>
    </row>
    <row r="1570" spans="1:12" s="32" customFormat="1" ht="15" customHeight="1">
      <c r="A1570" s="12"/>
      <c r="B1570" s="174">
        <v>2014</v>
      </c>
      <c r="C1570" s="65">
        <v>78.180000000000007</v>
      </c>
      <c r="D1570" s="80"/>
      <c r="E1570" s="80"/>
      <c r="F1570" s="80"/>
      <c r="G1570" s="80"/>
      <c r="H1570" s="65">
        <v>81.16</v>
      </c>
      <c r="I1570" s="80"/>
      <c r="J1570" s="80"/>
      <c r="K1570" s="80"/>
      <c r="L1570" s="80"/>
    </row>
    <row r="1571" spans="1:12" s="32" customFormat="1" ht="15" customHeight="1">
      <c r="A1571" s="12"/>
      <c r="B1571" s="63">
        <v>2013</v>
      </c>
      <c r="C1571" s="65">
        <v>75.06</v>
      </c>
      <c r="D1571" s="65">
        <v>61.74</v>
      </c>
      <c r="E1571" s="80"/>
      <c r="F1571" s="80"/>
      <c r="G1571" s="80"/>
      <c r="H1571" s="65">
        <v>82.67</v>
      </c>
      <c r="I1571" s="65">
        <v>70.67</v>
      </c>
      <c r="J1571" s="80"/>
      <c r="K1571" s="80"/>
      <c r="L1571" s="80"/>
    </row>
    <row r="1572" spans="1:12" ht="15" customHeight="1">
      <c r="B1572" s="63">
        <v>2012</v>
      </c>
      <c r="C1572" s="65">
        <v>72.040000000000006</v>
      </c>
      <c r="D1572" s="65">
        <v>53.5</v>
      </c>
      <c r="E1572" s="88">
        <v>41.64</v>
      </c>
      <c r="F1572" s="80"/>
      <c r="G1572" s="80"/>
      <c r="H1572" s="65">
        <v>88.37</v>
      </c>
      <c r="I1572" s="65">
        <v>72.09</v>
      </c>
      <c r="J1572" s="88">
        <v>60.47</v>
      </c>
      <c r="K1572" s="80"/>
      <c r="L1572" s="80"/>
    </row>
    <row r="1573" spans="1:12" ht="15" customHeight="1">
      <c r="B1573" s="63">
        <v>2011</v>
      </c>
      <c r="C1573" s="65">
        <v>70.64</v>
      </c>
      <c r="D1573" s="65">
        <v>51.45</v>
      </c>
      <c r="E1573" s="88">
        <v>41.86</v>
      </c>
      <c r="F1573" s="65">
        <v>35.76</v>
      </c>
      <c r="G1573" s="80"/>
      <c r="H1573" s="65">
        <v>78.33</v>
      </c>
      <c r="I1573" s="65">
        <v>50</v>
      </c>
      <c r="J1573" s="88">
        <v>36.67</v>
      </c>
      <c r="K1573" s="65">
        <v>28.33</v>
      </c>
      <c r="L1573" s="80"/>
    </row>
    <row r="1574" spans="1:12" ht="15" customHeight="1">
      <c r="B1574" s="63">
        <v>2010</v>
      </c>
      <c r="C1574" s="65">
        <v>64.95</v>
      </c>
      <c r="D1574" s="65">
        <v>46.57</v>
      </c>
      <c r="E1574" s="88">
        <v>38.479999999999997</v>
      </c>
      <c r="F1574" s="65">
        <v>33.58</v>
      </c>
      <c r="G1574" s="65">
        <v>30.64</v>
      </c>
      <c r="H1574" s="65">
        <v>80.599999999999994</v>
      </c>
      <c r="I1574" s="65">
        <v>61.19</v>
      </c>
      <c r="J1574" s="88">
        <v>46.27</v>
      </c>
      <c r="K1574" s="65">
        <v>38.81</v>
      </c>
      <c r="L1574" s="65">
        <v>31.34</v>
      </c>
    </row>
    <row r="1575" spans="1:12" ht="15" customHeight="1">
      <c r="B1575" s="63">
        <v>2009</v>
      </c>
      <c r="C1575" s="65">
        <v>70.98</v>
      </c>
      <c r="D1575" s="65">
        <v>46.71</v>
      </c>
      <c r="E1575" s="65">
        <v>34.01</v>
      </c>
      <c r="F1575" s="65">
        <v>26.76</v>
      </c>
      <c r="G1575" s="65">
        <v>22</v>
      </c>
      <c r="H1575" s="65">
        <v>83.54</v>
      </c>
      <c r="I1575" s="65">
        <v>65.819999999999993</v>
      </c>
      <c r="J1575" s="65">
        <v>45.57</v>
      </c>
      <c r="K1575" s="65">
        <v>34.18</v>
      </c>
      <c r="L1575" s="65">
        <v>25.32</v>
      </c>
    </row>
    <row r="1576" spans="1:12" ht="15" customHeight="1">
      <c r="B1576" s="63">
        <v>2008</v>
      </c>
      <c r="C1576" s="65">
        <v>66.78</v>
      </c>
      <c r="D1576" s="65">
        <v>44.35</v>
      </c>
      <c r="E1576" s="65">
        <v>33.75</v>
      </c>
      <c r="F1576" s="65">
        <v>25.27</v>
      </c>
      <c r="G1576" s="65">
        <v>20.32</v>
      </c>
      <c r="H1576" s="65">
        <v>84.93</v>
      </c>
      <c r="I1576" s="65">
        <v>65.75</v>
      </c>
      <c r="J1576" s="65">
        <v>56.16</v>
      </c>
      <c r="K1576" s="65">
        <v>38.36</v>
      </c>
      <c r="L1576" s="65">
        <v>24.66</v>
      </c>
    </row>
    <row r="1577" spans="1:12" ht="15" customHeight="1">
      <c r="B1577" s="58" t="s">
        <v>236</v>
      </c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</row>
    <row r="1578" spans="1:12" s="32" customFormat="1" ht="15" customHeight="1">
      <c r="A1578" s="12"/>
      <c r="B1578" s="174">
        <v>2015</v>
      </c>
      <c r="C1578" s="83"/>
      <c r="D1578" s="80"/>
      <c r="E1578" s="80"/>
      <c r="F1578" s="80"/>
      <c r="G1578" s="80"/>
      <c r="H1578" s="83"/>
      <c r="I1578" s="80"/>
      <c r="J1578" s="80"/>
      <c r="K1578" s="80"/>
      <c r="L1578" s="80"/>
    </row>
    <row r="1579" spans="1:12" s="32" customFormat="1" ht="15" customHeight="1">
      <c r="A1579" s="12"/>
      <c r="B1579" s="174">
        <v>2014</v>
      </c>
      <c r="C1579" s="65">
        <v>74.47</v>
      </c>
      <c r="D1579" s="80"/>
      <c r="E1579" s="80"/>
      <c r="F1579" s="80"/>
      <c r="G1579" s="80"/>
      <c r="H1579" s="65">
        <v>94.74</v>
      </c>
      <c r="I1579" s="80"/>
      <c r="J1579" s="80"/>
      <c r="K1579" s="80"/>
      <c r="L1579" s="80"/>
    </row>
    <row r="1580" spans="1:12" s="32" customFormat="1" ht="15" customHeight="1">
      <c r="A1580" s="12"/>
      <c r="B1580" s="63">
        <v>2013</v>
      </c>
      <c r="C1580" s="65">
        <v>71.69</v>
      </c>
      <c r="D1580" s="65">
        <v>53.61</v>
      </c>
      <c r="E1580" s="80"/>
      <c r="F1580" s="80"/>
      <c r="G1580" s="80"/>
      <c r="H1580" s="65">
        <v>95.83</v>
      </c>
      <c r="I1580" s="65">
        <v>87.5</v>
      </c>
      <c r="J1580" s="80"/>
      <c r="K1580" s="80"/>
      <c r="L1580" s="80"/>
    </row>
    <row r="1581" spans="1:12" ht="15" customHeight="1">
      <c r="B1581" s="63">
        <v>2012</v>
      </c>
      <c r="C1581" s="65">
        <v>64.540000000000006</v>
      </c>
      <c r="D1581" s="65">
        <v>46.1</v>
      </c>
      <c r="E1581" s="88">
        <v>39.01</v>
      </c>
      <c r="F1581" s="80"/>
      <c r="G1581" s="80"/>
      <c r="H1581" s="65">
        <v>76.92</v>
      </c>
      <c r="I1581" s="65">
        <v>61.54</v>
      </c>
      <c r="J1581" s="88">
        <v>61.54</v>
      </c>
      <c r="K1581" s="80"/>
      <c r="L1581" s="80"/>
    </row>
    <row r="1582" spans="1:12" ht="15" customHeight="1">
      <c r="B1582" s="63">
        <v>2011</v>
      </c>
      <c r="C1582" s="65">
        <v>70.97</v>
      </c>
      <c r="D1582" s="65">
        <v>48.39</v>
      </c>
      <c r="E1582" s="88">
        <v>41.94</v>
      </c>
      <c r="F1582" s="65">
        <v>33.869999999999997</v>
      </c>
      <c r="G1582" s="80"/>
      <c r="H1582" s="65">
        <v>76.92</v>
      </c>
      <c r="I1582" s="65">
        <v>69.23</v>
      </c>
      <c r="J1582" s="88">
        <v>53.85</v>
      </c>
      <c r="K1582" s="65">
        <v>53.85</v>
      </c>
      <c r="L1582" s="80"/>
    </row>
    <row r="1583" spans="1:12" ht="15" customHeight="1">
      <c r="B1583" s="63">
        <v>2010</v>
      </c>
      <c r="C1583" s="65">
        <v>72.95</v>
      </c>
      <c r="D1583" s="65">
        <v>53.28</v>
      </c>
      <c r="E1583" s="88">
        <v>39.340000000000003</v>
      </c>
      <c r="F1583" s="65">
        <v>31.15</v>
      </c>
      <c r="G1583" s="65">
        <v>27.87</v>
      </c>
      <c r="H1583" s="65">
        <v>83.33</v>
      </c>
      <c r="I1583" s="65">
        <v>72.22</v>
      </c>
      <c r="J1583" s="88">
        <v>61.11</v>
      </c>
      <c r="K1583" s="65">
        <v>50</v>
      </c>
      <c r="L1583" s="65">
        <v>38.89</v>
      </c>
    </row>
    <row r="1584" spans="1:12" ht="15" customHeight="1">
      <c r="B1584" s="63">
        <v>2009</v>
      </c>
      <c r="C1584" s="65">
        <v>71.86</v>
      </c>
      <c r="D1584" s="65">
        <v>49.7</v>
      </c>
      <c r="E1584" s="65">
        <v>37.72</v>
      </c>
      <c r="F1584" s="65">
        <v>28.74</v>
      </c>
      <c r="G1584" s="65">
        <v>26.95</v>
      </c>
      <c r="H1584" s="65">
        <v>84.62</v>
      </c>
      <c r="I1584" s="65">
        <v>69.23</v>
      </c>
      <c r="J1584" s="65">
        <v>61.54</v>
      </c>
      <c r="K1584" s="65">
        <v>53.85</v>
      </c>
      <c r="L1584" s="65">
        <v>46.15</v>
      </c>
    </row>
    <row r="1585" spans="1:12" ht="15" customHeight="1">
      <c r="B1585" s="63">
        <v>2008</v>
      </c>
      <c r="C1585" s="65">
        <v>75.12</v>
      </c>
      <c r="D1585" s="65">
        <v>46.89</v>
      </c>
      <c r="E1585" s="65">
        <v>38.28</v>
      </c>
      <c r="F1585" s="65">
        <v>31.58</v>
      </c>
      <c r="G1585" s="65">
        <v>28.71</v>
      </c>
      <c r="H1585" s="65">
        <v>89.47</v>
      </c>
      <c r="I1585" s="65">
        <v>68.42</v>
      </c>
      <c r="J1585" s="65">
        <v>47.37</v>
      </c>
      <c r="K1585" s="65">
        <v>42.11</v>
      </c>
      <c r="L1585" s="65">
        <v>36.840000000000003</v>
      </c>
    </row>
    <row r="1586" spans="1:12" ht="15" customHeight="1">
      <c r="B1586" s="58" t="s">
        <v>237</v>
      </c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</row>
    <row r="1587" spans="1:12" s="32" customFormat="1" ht="15" customHeight="1">
      <c r="A1587" s="12"/>
      <c r="B1587" s="174">
        <v>2015</v>
      </c>
      <c r="C1587" s="83"/>
      <c r="D1587" s="80"/>
      <c r="E1587" s="80"/>
      <c r="F1587" s="80"/>
      <c r="G1587" s="80"/>
      <c r="H1587" s="83"/>
      <c r="I1587" s="80"/>
      <c r="J1587" s="80"/>
      <c r="K1587" s="80"/>
      <c r="L1587" s="80"/>
    </row>
    <row r="1588" spans="1:12" s="32" customFormat="1" ht="15" customHeight="1">
      <c r="A1588" s="12"/>
      <c r="B1588" s="174">
        <v>2014</v>
      </c>
      <c r="C1588" s="65">
        <v>81.400000000000006</v>
      </c>
      <c r="D1588" s="80"/>
      <c r="E1588" s="80"/>
      <c r="F1588" s="80"/>
      <c r="G1588" s="80"/>
      <c r="H1588" s="65">
        <v>85.29</v>
      </c>
      <c r="I1588" s="80"/>
      <c r="J1588" s="80"/>
      <c r="K1588" s="80"/>
      <c r="L1588" s="80"/>
    </row>
    <row r="1589" spans="1:12" s="32" customFormat="1" ht="15" customHeight="1">
      <c r="A1589" s="12"/>
      <c r="B1589" s="63">
        <v>2013</v>
      </c>
      <c r="C1589" s="65">
        <v>82.68</v>
      </c>
      <c r="D1589" s="65">
        <v>64.569999999999993</v>
      </c>
      <c r="E1589" s="80"/>
      <c r="F1589" s="80"/>
      <c r="G1589" s="80"/>
      <c r="H1589" s="65">
        <v>86.96</v>
      </c>
      <c r="I1589" s="65">
        <v>67.39</v>
      </c>
      <c r="J1589" s="80"/>
      <c r="K1589" s="80"/>
      <c r="L1589" s="80"/>
    </row>
    <row r="1590" spans="1:12" ht="15" customHeight="1">
      <c r="B1590" s="63">
        <v>2012</v>
      </c>
      <c r="C1590" s="65">
        <v>80.62</v>
      </c>
      <c r="D1590" s="65">
        <v>59.69</v>
      </c>
      <c r="E1590" s="88">
        <v>50.39</v>
      </c>
      <c r="F1590" s="80"/>
      <c r="G1590" s="80"/>
      <c r="H1590" s="65">
        <v>89.74</v>
      </c>
      <c r="I1590" s="65">
        <v>74.36</v>
      </c>
      <c r="J1590" s="88">
        <v>66.67</v>
      </c>
      <c r="K1590" s="80"/>
      <c r="L1590" s="80"/>
    </row>
    <row r="1591" spans="1:12" ht="15" customHeight="1">
      <c r="B1591" s="63">
        <v>2011</v>
      </c>
      <c r="C1591" s="65">
        <v>70.069999999999993</v>
      </c>
      <c r="D1591" s="65">
        <v>45.99</v>
      </c>
      <c r="E1591" s="88">
        <v>38.69</v>
      </c>
      <c r="F1591" s="65">
        <v>32.85</v>
      </c>
      <c r="G1591" s="80"/>
      <c r="H1591" s="65">
        <v>82.61</v>
      </c>
      <c r="I1591" s="65">
        <v>58.7</v>
      </c>
      <c r="J1591" s="88">
        <v>45.65</v>
      </c>
      <c r="K1591" s="65">
        <v>30.43</v>
      </c>
      <c r="L1591" s="80"/>
    </row>
    <row r="1592" spans="1:12" ht="15" customHeight="1">
      <c r="B1592" s="63">
        <v>2010</v>
      </c>
      <c r="C1592" s="65">
        <v>67.569999999999993</v>
      </c>
      <c r="D1592" s="65">
        <v>45.05</v>
      </c>
      <c r="E1592" s="88">
        <v>38.74</v>
      </c>
      <c r="F1592" s="65">
        <v>32.43</v>
      </c>
      <c r="G1592" s="65">
        <v>26.13</v>
      </c>
      <c r="H1592" s="65">
        <v>83.72</v>
      </c>
      <c r="I1592" s="65">
        <v>48.84</v>
      </c>
      <c r="J1592" s="88">
        <v>41.86</v>
      </c>
      <c r="K1592" s="65">
        <v>34.880000000000003</v>
      </c>
      <c r="L1592" s="65">
        <v>27.91</v>
      </c>
    </row>
    <row r="1593" spans="1:12" ht="15" customHeight="1">
      <c r="B1593" s="63">
        <v>2009</v>
      </c>
      <c r="C1593" s="65">
        <v>68.489999999999995</v>
      </c>
      <c r="D1593" s="65">
        <v>47.26</v>
      </c>
      <c r="E1593" s="65">
        <v>32.880000000000003</v>
      </c>
      <c r="F1593" s="65">
        <v>25.34</v>
      </c>
      <c r="G1593" s="65">
        <v>21.23</v>
      </c>
      <c r="H1593" s="65">
        <v>88.64</v>
      </c>
      <c r="I1593" s="65">
        <v>65.91</v>
      </c>
      <c r="J1593" s="65">
        <v>36.36</v>
      </c>
      <c r="K1593" s="65">
        <v>20.45</v>
      </c>
      <c r="L1593" s="65">
        <v>18.18</v>
      </c>
    </row>
    <row r="1594" spans="1:12" ht="15" customHeight="1">
      <c r="B1594" s="63">
        <v>2008</v>
      </c>
      <c r="C1594" s="65">
        <v>76.400000000000006</v>
      </c>
      <c r="D1594" s="65">
        <v>52.8</v>
      </c>
      <c r="E1594" s="65">
        <v>38.51</v>
      </c>
      <c r="F1594" s="65">
        <v>26.09</v>
      </c>
      <c r="G1594" s="65">
        <v>17.39</v>
      </c>
      <c r="H1594" s="65">
        <v>85.42</v>
      </c>
      <c r="I1594" s="65">
        <v>75</v>
      </c>
      <c r="J1594" s="65">
        <v>54.17</v>
      </c>
      <c r="K1594" s="65">
        <v>39.58</v>
      </c>
      <c r="L1594" s="65">
        <v>31.25</v>
      </c>
    </row>
    <row r="1595" spans="1:12" ht="15" customHeight="1">
      <c r="B1595" s="56" t="s">
        <v>28</v>
      </c>
      <c r="C1595" s="56"/>
      <c r="D1595" s="56"/>
      <c r="E1595" s="56"/>
      <c r="F1595" s="56"/>
      <c r="G1595" s="56"/>
      <c r="H1595" s="56"/>
      <c r="I1595" s="56"/>
      <c r="J1595" s="56"/>
      <c r="K1595" s="56"/>
      <c r="L1595" s="56"/>
    </row>
    <row r="1596" spans="1:12" ht="15" customHeight="1">
      <c r="B1596" s="57" t="s">
        <v>66</v>
      </c>
      <c r="C1596" s="57"/>
      <c r="D1596" s="57"/>
      <c r="E1596" s="57"/>
      <c r="F1596" s="57"/>
      <c r="G1596" s="57"/>
      <c r="H1596" s="57"/>
      <c r="I1596" s="57"/>
      <c r="J1596" s="57"/>
      <c r="K1596" s="57"/>
      <c r="L1596" s="57"/>
    </row>
    <row r="1597" spans="1:12" ht="15" customHeight="1">
      <c r="B1597" s="58" t="s">
        <v>295</v>
      </c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</row>
    <row r="1598" spans="1:12" s="32" customFormat="1" ht="15" customHeight="1">
      <c r="A1598" s="12"/>
      <c r="B1598" s="174">
        <v>2015</v>
      </c>
      <c r="C1598" s="83"/>
      <c r="D1598" s="80"/>
      <c r="E1598" s="80"/>
      <c r="F1598" s="80"/>
      <c r="G1598" s="80"/>
      <c r="H1598" s="83"/>
      <c r="I1598" s="80"/>
      <c r="J1598" s="80"/>
      <c r="K1598" s="80"/>
      <c r="L1598" s="80"/>
    </row>
    <row r="1599" spans="1:12" s="32" customFormat="1" ht="15" customHeight="1">
      <c r="A1599" s="12"/>
      <c r="B1599" s="174">
        <v>2014</v>
      </c>
      <c r="C1599" s="65">
        <v>76.7</v>
      </c>
      <c r="D1599" s="80"/>
      <c r="E1599" s="80"/>
      <c r="F1599" s="80"/>
      <c r="G1599" s="80"/>
      <c r="H1599" s="65">
        <v>88.52</v>
      </c>
      <c r="I1599" s="80"/>
      <c r="J1599" s="80"/>
      <c r="K1599" s="80"/>
      <c r="L1599" s="80"/>
    </row>
    <row r="1600" spans="1:12" s="32" customFormat="1" ht="15" customHeight="1">
      <c r="A1600" s="12"/>
      <c r="B1600" s="174">
        <v>2013</v>
      </c>
      <c r="C1600" s="65">
        <v>80.459999999999994</v>
      </c>
      <c r="D1600" s="65">
        <v>66.39</v>
      </c>
      <c r="E1600" s="80"/>
      <c r="F1600" s="80"/>
      <c r="G1600" s="80"/>
      <c r="H1600" s="65">
        <v>89.51</v>
      </c>
      <c r="I1600" s="65">
        <v>76.55</v>
      </c>
      <c r="J1600" s="80"/>
      <c r="K1600" s="80"/>
      <c r="L1600" s="80"/>
    </row>
    <row r="1601" spans="1:12" ht="15" customHeight="1">
      <c r="B1601" s="63">
        <v>2012</v>
      </c>
      <c r="C1601" s="65">
        <v>74.39</v>
      </c>
      <c r="D1601" s="65">
        <v>56.11</v>
      </c>
      <c r="E1601" s="88">
        <v>46.24</v>
      </c>
      <c r="F1601" s="80"/>
      <c r="G1601" s="80"/>
      <c r="H1601" s="65">
        <v>87.21</v>
      </c>
      <c r="I1601" s="65">
        <v>73.58</v>
      </c>
      <c r="J1601" s="88">
        <v>62.81</v>
      </c>
      <c r="K1601" s="80"/>
      <c r="L1601" s="80"/>
    </row>
    <row r="1602" spans="1:12" ht="15" customHeight="1">
      <c r="B1602" s="63">
        <v>2011</v>
      </c>
      <c r="C1602" s="65">
        <v>73.77</v>
      </c>
      <c r="D1602" s="65">
        <v>54.75</v>
      </c>
      <c r="E1602" s="88">
        <v>44.75</v>
      </c>
      <c r="F1602" s="65">
        <v>38.33</v>
      </c>
      <c r="G1602" s="80"/>
      <c r="H1602" s="65">
        <v>86.63</v>
      </c>
      <c r="I1602" s="65">
        <v>71.709999999999994</v>
      </c>
      <c r="J1602" s="88">
        <v>61.34</v>
      </c>
      <c r="K1602" s="65">
        <v>53.78</v>
      </c>
      <c r="L1602" s="80"/>
    </row>
    <row r="1603" spans="1:12" ht="15" customHeight="1">
      <c r="B1603" s="63">
        <v>2010</v>
      </c>
      <c r="C1603" s="65">
        <v>74.06</v>
      </c>
      <c r="D1603" s="65">
        <v>52.98</v>
      </c>
      <c r="E1603" s="88">
        <v>41.74</v>
      </c>
      <c r="F1603" s="65">
        <v>34.71</v>
      </c>
      <c r="G1603" s="65">
        <v>30.05</v>
      </c>
      <c r="H1603" s="65">
        <v>86.26</v>
      </c>
      <c r="I1603" s="65">
        <v>71.13</v>
      </c>
      <c r="J1603" s="88">
        <v>58.88</v>
      </c>
      <c r="K1603" s="65">
        <v>50.81</v>
      </c>
      <c r="L1603" s="65">
        <v>44.8</v>
      </c>
    </row>
    <row r="1604" spans="1:12" ht="15" customHeight="1">
      <c r="B1604" s="63">
        <v>2009</v>
      </c>
      <c r="C1604" s="65">
        <v>73.739999999999995</v>
      </c>
      <c r="D1604" s="65">
        <v>53.53</v>
      </c>
      <c r="E1604" s="65">
        <v>41.6</v>
      </c>
      <c r="F1604" s="65">
        <v>33.64</v>
      </c>
      <c r="G1604" s="65">
        <v>28.56</v>
      </c>
      <c r="H1604" s="65">
        <v>86.49</v>
      </c>
      <c r="I1604" s="65">
        <v>72.28</v>
      </c>
      <c r="J1604" s="65">
        <v>59.15</v>
      </c>
      <c r="K1604" s="65">
        <v>50.01</v>
      </c>
      <c r="L1604" s="65">
        <v>43.65</v>
      </c>
    </row>
    <row r="1605" spans="1:12" ht="15" customHeight="1">
      <c r="B1605" s="63">
        <v>2008</v>
      </c>
      <c r="C1605" s="65">
        <v>74.92</v>
      </c>
      <c r="D1605" s="65">
        <v>53.06</v>
      </c>
      <c r="E1605" s="65">
        <v>41.62</v>
      </c>
      <c r="F1605" s="65">
        <v>33.869999999999997</v>
      </c>
      <c r="G1605" s="65">
        <v>28.13</v>
      </c>
      <c r="H1605" s="65">
        <v>83.28</v>
      </c>
      <c r="I1605" s="65">
        <v>69.94</v>
      </c>
      <c r="J1605" s="65">
        <v>58.93</v>
      </c>
      <c r="K1605" s="65">
        <v>49.58</v>
      </c>
      <c r="L1605" s="65">
        <v>42.52</v>
      </c>
    </row>
    <row r="1606" spans="1:12" ht="15" customHeight="1">
      <c r="B1606" s="57" t="s">
        <v>25</v>
      </c>
      <c r="C1606" s="57"/>
      <c r="D1606" s="57"/>
      <c r="E1606" s="57"/>
      <c r="F1606" s="57"/>
      <c r="G1606" s="57"/>
      <c r="H1606" s="57"/>
      <c r="I1606" s="57"/>
      <c r="J1606" s="57"/>
      <c r="K1606" s="57"/>
      <c r="L1606" s="57"/>
    </row>
    <row r="1607" spans="1:12" ht="15" customHeight="1">
      <c r="B1607" s="58" t="s">
        <v>73</v>
      </c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</row>
    <row r="1608" spans="1:12" s="32" customFormat="1" ht="15" customHeight="1">
      <c r="A1608" s="12"/>
      <c r="B1608" s="174">
        <v>2015</v>
      </c>
      <c r="C1608" s="83"/>
      <c r="D1608" s="80"/>
      <c r="E1608" s="80"/>
      <c r="F1608" s="80"/>
      <c r="G1608" s="80"/>
      <c r="H1608" s="83"/>
      <c r="I1608" s="80"/>
      <c r="J1608" s="80"/>
      <c r="K1608" s="80"/>
      <c r="L1608" s="80"/>
    </row>
    <row r="1609" spans="1:12" s="32" customFormat="1" ht="15" customHeight="1">
      <c r="A1609" s="12"/>
      <c r="B1609" s="174">
        <v>2014</v>
      </c>
      <c r="C1609" s="65">
        <v>73.040000000000006</v>
      </c>
      <c r="D1609" s="80"/>
      <c r="E1609" s="80"/>
      <c r="F1609" s="80"/>
      <c r="G1609" s="80"/>
      <c r="H1609" s="65">
        <v>76.63</v>
      </c>
      <c r="I1609" s="80"/>
      <c r="J1609" s="80"/>
      <c r="K1609" s="80"/>
      <c r="L1609" s="80"/>
    </row>
    <row r="1610" spans="1:12" s="32" customFormat="1" ht="15" customHeight="1">
      <c r="A1610" s="12"/>
      <c r="B1610" s="174">
        <v>2013</v>
      </c>
      <c r="C1610" s="65">
        <v>78.17</v>
      </c>
      <c r="D1610" s="65">
        <v>63.34</v>
      </c>
      <c r="E1610" s="80"/>
      <c r="F1610" s="80"/>
      <c r="G1610" s="80"/>
      <c r="H1610" s="65">
        <v>81.88</v>
      </c>
      <c r="I1610" s="65">
        <v>65.47</v>
      </c>
      <c r="J1610" s="80"/>
      <c r="K1610" s="80"/>
      <c r="L1610" s="80"/>
    </row>
    <row r="1611" spans="1:12" ht="15" customHeight="1">
      <c r="B1611" s="63">
        <v>2012</v>
      </c>
      <c r="C1611" s="65">
        <v>69.38</v>
      </c>
      <c r="D1611" s="65">
        <v>48.91</v>
      </c>
      <c r="E1611" s="88">
        <v>38.85</v>
      </c>
      <c r="F1611" s="80"/>
      <c r="G1611" s="80"/>
      <c r="H1611" s="65">
        <v>75.63</v>
      </c>
      <c r="I1611" s="65">
        <v>58.83</v>
      </c>
      <c r="J1611" s="88">
        <v>46.26</v>
      </c>
      <c r="K1611" s="80"/>
      <c r="L1611" s="80"/>
    </row>
    <row r="1612" spans="1:12" ht="15" customHeight="1">
      <c r="B1612" s="63">
        <v>2011</v>
      </c>
      <c r="C1612" s="65">
        <v>68.349999999999994</v>
      </c>
      <c r="D1612" s="65">
        <v>47.25</v>
      </c>
      <c r="E1612" s="88">
        <v>37.11</v>
      </c>
      <c r="F1612" s="65">
        <v>30.76</v>
      </c>
      <c r="G1612" s="80"/>
      <c r="H1612" s="65">
        <v>74.14</v>
      </c>
      <c r="I1612" s="65">
        <v>56.6</v>
      </c>
      <c r="J1612" s="88">
        <v>44.34</v>
      </c>
      <c r="K1612" s="65">
        <v>35.99</v>
      </c>
      <c r="L1612" s="80"/>
    </row>
    <row r="1613" spans="1:12" ht="15" customHeight="1">
      <c r="B1613" s="63">
        <v>2010</v>
      </c>
      <c r="C1613" s="65">
        <v>68.849999999999994</v>
      </c>
      <c r="D1613" s="65">
        <v>45.26</v>
      </c>
      <c r="E1613" s="88">
        <v>33.93</v>
      </c>
      <c r="F1613" s="65">
        <v>27.22</v>
      </c>
      <c r="G1613" s="65">
        <v>22.88</v>
      </c>
      <c r="H1613" s="65">
        <v>79.209999999999994</v>
      </c>
      <c r="I1613" s="65">
        <v>62.21</v>
      </c>
      <c r="J1613" s="88">
        <v>48.3</v>
      </c>
      <c r="K1613" s="65">
        <v>41.17</v>
      </c>
      <c r="L1613" s="65">
        <v>35.26</v>
      </c>
    </row>
    <row r="1614" spans="1:12" ht="15" customHeight="1">
      <c r="B1614" s="63">
        <v>2009</v>
      </c>
      <c r="C1614" s="65">
        <v>69.260000000000005</v>
      </c>
      <c r="D1614" s="65">
        <v>46.64</v>
      </c>
      <c r="E1614" s="65">
        <v>34.56</v>
      </c>
      <c r="F1614" s="65">
        <v>26.81</v>
      </c>
      <c r="G1614" s="65">
        <v>22.14</v>
      </c>
      <c r="H1614" s="65">
        <v>76.709999999999994</v>
      </c>
      <c r="I1614" s="65">
        <v>58.81</v>
      </c>
      <c r="J1614" s="65">
        <v>45.01</v>
      </c>
      <c r="K1614" s="65">
        <v>35.71</v>
      </c>
      <c r="L1614" s="65">
        <v>29.77</v>
      </c>
    </row>
    <row r="1615" spans="1:12" ht="15" customHeight="1">
      <c r="B1615" s="63">
        <v>2008</v>
      </c>
      <c r="C1615" s="65">
        <v>70.73</v>
      </c>
      <c r="D1615" s="65">
        <v>46.22</v>
      </c>
      <c r="E1615" s="65">
        <v>34.49</v>
      </c>
      <c r="F1615" s="65">
        <v>27.06</v>
      </c>
      <c r="G1615" s="65">
        <v>21.56</v>
      </c>
      <c r="H1615" s="65">
        <v>65.94</v>
      </c>
      <c r="I1615" s="65">
        <v>50.76</v>
      </c>
      <c r="J1615" s="65">
        <v>41.02</v>
      </c>
      <c r="K1615" s="65">
        <v>33.56</v>
      </c>
      <c r="L1615" s="65">
        <v>26.79</v>
      </c>
    </row>
    <row r="1616" spans="1:12" ht="15" customHeight="1">
      <c r="B1616" s="58" t="s">
        <v>74</v>
      </c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</row>
    <row r="1617" spans="1:12" s="32" customFormat="1" ht="15" customHeight="1">
      <c r="A1617" s="12"/>
      <c r="B1617" s="174">
        <v>2015</v>
      </c>
      <c r="C1617" s="83"/>
      <c r="D1617" s="80"/>
      <c r="E1617" s="80"/>
      <c r="F1617" s="80"/>
      <c r="G1617" s="80"/>
      <c r="H1617" s="83"/>
      <c r="I1617" s="80"/>
      <c r="J1617" s="80"/>
      <c r="K1617" s="80"/>
      <c r="L1617" s="80"/>
    </row>
    <row r="1618" spans="1:12" s="32" customFormat="1" ht="15" customHeight="1">
      <c r="A1618" s="12"/>
      <c r="B1618" s="174">
        <v>2014</v>
      </c>
      <c r="C1618" s="65">
        <v>91.86</v>
      </c>
      <c r="D1618" s="80"/>
      <c r="E1618" s="80"/>
      <c r="F1618" s="80"/>
      <c r="G1618" s="80"/>
      <c r="H1618" s="65">
        <v>91.65</v>
      </c>
      <c r="I1618" s="80"/>
      <c r="J1618" s="80"/>
      <c r="K1618" s="80"/>
      <c r="L1618" s="80"/>
    </row>
    <row r="1619" spans="1:12" s="32" customFormat="1" ht="15" customHeight="1">
      <c r="A1619" s="12"/>
      <c r="B1619" s="174">
        <v>2013</v>
      </c>
      <c r="C1619" s="65">
        <v>93.27</v>
      </c>
      <c r="D1619" s="65">
        <v>83.44</v>
      </c>
      <c r="E1619" s="80"/>
      <c r="F1619" s="80"/>
      <c r="G1619" s="80"/>
      <c r="H1619" s="65">
        <v>92.4</v>
      </c>
      <c r="I1619" s="65">
        <v>80.739999999999995</v>
      </c>
      <c r="J1619" s="80"/>
      <c r="K1619" s="80"/>
      <c r="L1619" s="80"/>
    </row>
    <row r="1620" spans="1:12" ht="15" customHeight="1">
      <c r="B1620" s="63">
        <v>2012</v>
      </c>
      <c r="C1620" s="65">
        <v>91.53</v>
      </c>
      <c r="D1620" s="65">
        <v>80.739999999999995</v>
      </c>
      <c r="E1620" s="88">
        <v>71.53</v>
      </c>
      <c r="F1620" s="80"/>
      <c r="G1620" s="80"/>
      <c r="H1620" s="65">
        <v>90.46</v>
      </c>
      <c r="I1620" s="65">
        <v>77.72</v>
      </c>
      <c r="J1620" s="88">
        <v>67.459999999999994</v>
      </c>
      <c r="K1620" s="80"/>
      <c r="L1620" s="80"/>
    </row>
    <row r="1621" spans="1:12" ht="15" customHeight="1">
      <c r="B1621" s="63">
        <v>2011</v>
      </c>
      <c r="C1621" s="65">
        <v>91.45</v>
      </c>
      <c r="D1621" s="65">
        <v>79.19</v>
      </c>
      <c r="E1621" s="88">
        <v>69.67</v>
      </c>
      <c r="F1621" s="65">
        <v>63.02</v>
      </c>
      <c r="G1621" s="80"/>
      <c r="H1621" s="65">
        <v>90.14</v>
      </c>
      <c r="I1621" s="65">
        <v>75.959999999999994</v>
      </c>
      <c r="J1621" s="88">
        <v>66.11</v>
      </c>
      <c r="K1621" s="65">
        <v>58.77</v>
      </c>
      <c r="L1621" s="80"/>
    </row>
    <row r="1622" spans="1:12" ht="15" customHeight="1">
      <c r="B1622" s="63">
        <v>2010</v>
      </c>
      <c r="C1622" s="65">
        <v>93.34</v>
      </c>
      <c r="D1622" s="65">
        <v>81.540000000000006</v>
      </c>
      <c r="E1622" s="88">
        <v>70.62</v>
      </c>
      <c r="F1622" s="65">
        <v>62.41</v>
      </c>
      <c r="G1622" s="65">
        <v>56.57</v>
      </c>
      <c r="H1622" s="65">
        <v>89.89</v>
      </c>
      <c r="I1622" s="65">
        <v>75.72</v>
      </c>
      <c r="J1622" s="88">
        <v>64.33</v>
      </c>
      <c r="K1622" s="65">
        <v>55.78</v>
      </c>
      <c r="L1622" s="65">
        <v>49.72</v>
      </c>
    </row>
    <row r="1623" spans="1:12" ht="15" customHeight="1">
      <c r="B1623" s="63">
        <v>2009</v>
      </c>
      <c r="C1623" s="65">
        <v>91.67</v>
      </c>
      <c r="D1623" s="65">
        <v>81.11</v>
      </c>
      <c r="E1623" s="65">
        <v>69.72</v>
      </c>
      <c r="F1623" s="65">
        <v>60.93</v>
      </c>
      <c r="G1623" s="65">
        <v>54.23</v>
      </c>
      <c r="H1623" s="65">
        <v>90.46</v>
      </c>
      <c r="I1623" s="65">
        <v>77.75</v>
      </c>
      <c r="J1623" s="65">
        <v>64.91</v>
      </c>
      <c r="K1623" s="65">
        <v>55.83</v>
      </c>
      <c r="L1623" s="65">
        <v>49.3</v>
      </c>
    </row>
    <row r="1624" spans="1:12" ht="15" customHeight="1">
      <c r="B1624" s="63">
        <v>2008</v>
      </c>
      <c r="C1624" s="65">
        <v>91.88</v>
      </c>
      <c r="D1624" s="65">
        <v>80.709999999999994</v>
      </c>
      <c r="E1624" s="65">
        <v>70.48</v>
      </c>
      <c r="F1624" s="65">
        <v>61.42</v>
      </c>
      <c r="G1624" s="65">
        <v>54.75</v>
      </c>
      <c r="H1624" s="65">
        <v>89.95</v>
      </c>
      <c r="I1624" s="65">
        <v>77.319999999999993</v>
      </c>
      <c r="J1624" s="65">
        <v>65.819999999999993</v>
      </c>
      <c r="K1624" s="65">
        <v>55.74</v>
      </c>
      <c r="L1624" s="65">
        <v>48.57</v>
      </c>
    </row>
    <row r="1625" spans="1:12" ht="15" customHeight="1">
      <c r="B1625" s="57" t="s">
        <v>67</v>
      </c>
      <c r="C1625" s="57"/>
      <c r="D1625" s="57"/>
      <c r="E1625" s="57"/>
      <c r="F1625" s="57"/>
      <c r="G1625" s="57"/>
      <c r="H1625" s="57"/>
      <c r="I1625" s="57"/>
      <c r="J1625" s="57"/>
      <c r="K1625" s="57"/>
      <c r="L1625" s="57"/>
    </row>
    <row r="1626" spans="1:12" ht="15" customHeight="1">
      <c r="B1626" s="58" t="s">
        <v>296</v>
      </c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</row>
    <row r="1627" spans="1:12" s="32" customFormat="1" ht="15" customHeight="1">
      <c r="A1627" s="12"/>
      <c r="B1627" s="174">
        <v>2015</v>
      </c>
      <c r="C1627" s="83"/>
      <c r="D1627" s="80"/>
      <c r="E1627" s="80"/>
      <c r="F1627" s="80"/>
      <c r="G1627" s="80"/>
      <c r="H1627" s="83"/>
      <c r="I1627" s="80"/>
      <c r="J1627" s="80"/>
      <c r="K1627" s="80"/>
      <c r="L1627" s="80"/>
    </row>
    <row r="1628" spans="1:12" s="32" customFormat="1" ht="15" customHeight="1">
      <c r="A1628" s="12"/>
      <c r="B1628" s="174">
        <v>2014</v>
      </c>
      <c r="C1628" s="65">
        <v>70.92</v>
      </c>
      <c r="D1628" s="80"/>
      <c r="E1628" s="80"/>
      <c r="F1628" s="80"/>
      <c r="G1628" s="80"/>
      <c r="H1628" s="65">
        <v>87.21</v>
      </c>
      <c r="I1628" s="80"/>
      <c r="J1628" s="80"/>
      <c r="K1628" s="80"/>
      <c r="L1628" s="80"/>
    </row>
    <row r="1629" spans="1:12" s="32" customFormat="1" ht="15" customHeight="1">
      <c r="A1629" s="12"/>
      <c r="B1629" s="174">
        <v>2013</v>
      </c>
      <c r="C1629" s="65">
        <v>76.7</v>
      </c>
      <c r="D1629" s="65">
        <v>61.86</v>
      </c>
      <c r="E1629" s="80"/>
      <c r="F1629" s="80"/>
      <c r="G1629" s="80"/>
      <c r="H1629" s="65">
        <v>88.93</v>
      </c>
      <c r="I1629" s="65">
        <v>76.7</v>
      </c>
      <c r="J1629" s="80"/>
      <c r="K1629" s="80"/>
      <c r="L1629" s="80"/>
    </row>
    <row r="1630" spans="1:12" ht="15" customHeight="1">
      <c r="B1630" s="63">
        <v>2012</v>
      </c>
      <c r="C1630" s="65">
        <v>72.39</v>
      </c>
      <c r="D1630" s="65">
        <v>54.34</v>
      </c>
      <c r="E1630" s="88">
        <v>44.53</v>
      </c>
      <c r="F1630" s="80"/>
      <c r="G1630" s="80"/>
      <c r="H1630" s="65">
        <v>86.43</v>
      </c>
      <c r="I1630" s="65">
        <v>72.489999999999995</v>
      </c>
      <c r="J1630" s="88">
        <v>62.74</v>
      </c>
      <c r="K1630" s="80"/>
      <c r="L1630" s="80"/>
    </row>
    <row r="1631" spans="1:12" ht="15" customHeight="1">
      <c r="B1631" s="63">
        <v>2011</v>
      </c>
      <c r="C1631" s="65">
        <v>72.069999999999993</v>
      </c>
      <c r="D1631" s="65">
        <v>52.73</v>
      </c>
      <c r="E1631" s="88">
        <v>42.92</v>
      </c>
      <c r="F1631" s="65">
        <v>36.270000000000003</v>
      </c>
      <c r="G1631" s="80"/>
      <c r="H1631" s="65">
        <v>85.61</v>
      </c>
      <c r="I1631" s="65">
        <v>70.06</v>
      </c>
      <c r="J1631" s="88">
        <v>59.95</v>
      </c>
      <c r="K1631" s="65">
        <v>53.43</v>
      </c>
      <c r="L1631" s="80"/>
    </row>
    <row r="1632" spans="1:12" ht="15" customHeight="1">
      <c r="B1632" s="63">
        <v>2010</v>
      </c>
      <c r="C1632" s="65">
        <v>72.59</v>
      </c>
      <c r="D1632" s="65">
        <v>51.42</v>
      </c>
      <c r="E1632" s="88">
        <v>39.68</v>
      </c>
      <c r="F1632" s="65">
        <v>32.96</v>
      </c>
      <c r="G1632" s="65">
        <v>28.28</v>
      </c>
      <c r="H1632" s="65">
        <v>85.29</v>
      </c>
      <c r="I1632" s="65">
        <v>70.239999999999995</v>
      </c>
      <c r="J1632" s="88">
        <v>57.97</v>
      </c>
      <c r="K1632" s="65">
        <v>50.78</v>
      </c>
      <c r="L1632" s="65">
        <v>44.94</v>
      </c>
    </row>
    <row r="1633" spans="1:12" ht="15" customHeight="1">
      <c r="B1633" s="63">
        <v>2009</v>
      </c>
      <c r="C1633" s="65">
        <v>73.06</v>
      </c>
      <c r="D1633" s="65">
        <v>53.08</v>
      </c>
      <c r="E1633" s="65">
        <v>40.89</v>
      </c>
      <c r="F1633" s="65">
        <v>33.200000000000003</v>
      </c>
      <c r="G1633" s="65">
        <v>28.09</v>
      </c>
      <c r="H1633" s="65">
        <v>84.25</v>
      </c>
      <c r="I1633" s="65">
        <v>70.56</v>
      </c>
      <c r="J1633" s="65">
        <v>58.53</v>
      </c>
      <c r="K1633" s="65">
        <v>49.89</v>
      </c>
      <c r="L1633" s="65">
        <v>43.07</v>
      </c>
    </row>
    <row r="1634" spans="1:12" ht="15" customHeight="1">
      <c r="B1634" s="63">
        <v>2008</v>
      </c>
      <c r="C1634" s="65">
        <v>73.260000000000005</v>
      </c>
      <c r="D1634" s="65">
        <v>52.01</v>
      </c>
      <c r="E1634" s="65">
        <v>40.54</v>
      </c>
      <c r="F1634" s="65">
        <v>32.69</v>
      </c>
      <c r="G1634" s="65">
        <v>27.02</v>
      </c>
      <c r="H1634" s="65">
        <v>82.21</v>
      </c>
      <c r="I1634" s="65">
        <v>68.930000000000007</v>
      </c>
      <c r="J1634" s="65">
        <v>58.09</v>
      </c>
      <c r="K1634" s="65">
        <v>49.49</v>
      </c>
      <c r="L1634" s="65">
        <v>42.69</v>
      </c>
    </row>
    <row r="1635" spans="1:12" ht="15" customHeight="1">
      <c r="B1635" s="57" t="s">
        <v>25</v>
      </c>
      <c r="C1635" s="57"/>
      <c r="D1635" s="57"/>
      <c r="E1635" s="57"/>
      <c r="F1635" s="57"/>
      <c r="G1635" s="57"/>
      <c r="H1635" s="57"/>
      <c r="I1635" s="57"/>
      <c r="J1635" s="57"/>
      <c r="K1635" s="57"/>
      <c r="L1635" s="57"/>
    </row>
    <row r="1636" spans="1:12" ht="15" customHeight="1">
      <c r="B1636" s="58" t="s">
        <v>75</v>
      </c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</row>
    <row r="1637" spans="1:12" s="32" customFormat="1" ht="15" customHeight="1">
      <c r="A1637" s="12"/>
      <c r="B1637" s="174">
        <v>2015</v>
      </c>
      <c r="C1637" s="83"/>
      <c r="D1637" s="80"/>
      <c r="E1637" s="80"/>
      <c r="F1637" s="80"/>
      <c r="G1637" s="80"/>
      <c r="H1637" s="83"/>
      <c r="I1637" s="80"/>
      <c r="J1637" s="80"/>
      <c r="K1637" s="80"/>
      <c r="L1637" s="80"/>
    </row>
    <row r="1638" spans="1:12" s="32" customFormat="1" ht="15" customHeight="1">
      <c r="A1638" s="12"/>
      <c r="B1638" s="174">
        <v>2014</v>
      </c>
      <c r="C1638" s="65">
        <v>67.03</v>
      </c>
      <c r="D1638" s="80"/>
      <c r="E1638" s="80"/>
      <c r="F1638" s="80"/>
      <c r="G1638" s="80"/>
      <c r="H1638" s="65">
        <v>76.31</v>
      </c>
      <c r="I1638" s="80"/>
      <c r="J1638" s="80"/>
      <c r="K1638" s="80"/>
      <c r="L1638" s="80"/>
    </row>
    <row r="1639" spans="1:12" s="32" customFormat="1" ht="15" customHeight="1">
      <c r="A1639" s="12"/>
      <c r="B1639" s="174">
        <v>2013</v>
      </c>
      <c r="C1639" s="65">
        <v>74.25</v>
      </c>
      <c r="D1639" s="65">
        <v>58.54</v>
      </c>
      <c r="E1639" s="80"/>
      <c r="F1639" s="80"/>
      <c r="G1639" s="80"/>
      <c r="H1639" s="65">
        <v>82.9</v>
      </c>
      <c r="I1639" s="65">
        <v>68.66</v>
      </c>
      <c r="J1639" s="80"/>
      <c r="K1639" s="80"/>
      <c r="L1639" s="80"/>
    </row>
    <row r="1640" spans="1:12" ht="15" customHeight="1">
      <c r="B1640" s="63">
        <v>2012</v>
      </c>
      <c r="C1640" s="65">
        <v>68.05</v>
      </c>
      <c r="D1640" s="65">
        <v>48.31</v>
      </c>
      <c r="E1640" s="88">
        <v>38.36</v>
      </c>
      <c r="F1640" s="80"/>
      <c r="G1640" s="80"/>
      <c r="H1640" s="65">
        <v>75.75</v>
      </c>
      <c r="I1640" s="65">
        <v>59.99</v>
      </c>
      <c r="J1640" s="88">
        <v>48.12</v>
      </c>
      <c r="K1640" s="80"/>
      <c r="L1640" s="80"/>
    </row>
    <row r="1641" spans="1:12" ht="15" customHeight="1">
      <c r="B1641" s="63">
        <v>2011</v>
      </c>
      <c r="C1641" s="65">
        <v>67.37</v>
      </c>
      <c r="D1641" s="65">
        <v>46.25</v>
      </c>
      <c r="E1641" s="88">
        <v>36.26</v>
      </c>
      <c r="F1641" s="65">
        <v>29.49</v>
      </c>
      <c r="G1641" s="80"/>
      <c r="H1641" s="65">
        <v>74.33</v>
      </c>
      <c r="I1641" s="65">
        <v>55.58</v>
      </c>
      <c r="J1641" s="88">
        <v>43.51</v>
      </c>
      <c r="K1641" s="65">
        <v>36.229999999999997</v>
      </c>
      <c r="L1641" s="80"/>
    </row>
    <row r="1642" spans="1:12" ht="15" customHeight="1">
      <c r="B1642" s="63">
        <v>2010</v>
      </c>
      <c r="C1642" s="65">
        <v>68.25</v>
      </c>
      <c r="D1642" s="65">
        <v>45</v>
      </c>
      <c r="E1642" s="88">
        <v>33.15</v>
      </c>
      <c r="F1642" s="65">
        <v>26.52</v>
      </c>
      <c r="G1642" s="65">
        <v>21.91</v>
      </c>
      <c r="H1642" s="65">
        <v>80.489999999999995</v>
      </c>
      <c r="I1642" s="65">
        <v>64.900000000000006</v>
      </c>
      <c r="J1642" s="88">
        <v>51.44</v>
      </c>
      <c r="K1642" s="65">
        <v>44.68</v>
      </c>
      <c r="L1642" s="65">
        <v>37.83</v>
      </c>
    </row>
    <row r="1643" spans="1:12" ht="15" customHeight="1">
      <c r="B1643" s="63">
        <v>2009</v>
      </c>
      <c r="C1643" s="65">
        <v>69.180000000000007</v>
      </c>
      <c r="D1643" s="65">
        <v>47.04</v>
      </c>
      <c r="E1643" s="65">
        <v>34.43</v>
      </c>
      <c r="F1643" s="65">
        <v>26.89</v>
      </c>
      <c r="G1643" s="65">
        <v>22.12</v>
      </c>
      <c r="H1643" s="65">
        <v>73.39</v>
      </c>
      <c r="I1643" s="65">
        <v>57.17</v>
      </c>
      <c r="J1643" s="65">
        <v>43.68</v>
      </c>
      <c r="K1643" s="65">
        <v>35.619999999999997</v>
      </c>
      <c r="L1643" s="65">
        <v>30.02</v>
      </c>
    </row>
    <row r="1644" spans="1:12" ht="15" customHeight="1">
      <c r="B1644" s="63">
        <v>2008</v>
      </c>
      <c r="C1644" s="65">
        <v>69.540000000000006</v>
      </c>
      <c r="D1644" s="65">
        <v>45.96</v>
      </c>
      <c r="E1644" s="65">
        <v>34.25</v>
      </c>
      <c r="F1644" s="65">
        <v>26.55</v>
      </c>
      <c r="G1644" s="65">
        <v>21.17</v>
      </c>
      <c r="H1644" s="65">
        <v>67.5</v>
      </c>
      <c r="I1644" s="65">
        <v>51.52</v>
      </c>
      <c r="J1644" s="65">
        <v>41.5</v>
      </c>
      <c r="K1644" s="65">
        <v>33.53</v>
      </c>
      <c r="L1644" s="65">
        <v>27.32</v>
      </c>
    </row>
    <row r="1645" spans="1:12" ht="15" customHeight="1">
      <c r="B1645" s="58" t="s">
        <v>76</v>
      </c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</row>
    <row r="1646" spans="1:12" s="32" customFormat="1" ht="15" customHeight="1">
      <c r="A1646" s="12"/>
      <c r="B1646" s="174">
        <v>2015</v>
      </c>
      <c r="C1646" s="83"/>
      <c r="D1646" s="80"/>
      <c r="E1646" s="80"/>
      <c r="F1646" s="80"/>
      <c r="G1646" s="80"/>
      <c r="H1646" s="83"/>
      <c r="I1646" s="80"/>
      <c r="J1646" s="80"/>
      <c r="K1646" s="80"/>
      <c r="L1646" s="80"/>
    </row>
    <row r="1647" spans="1:12" s="32" customFormat="1" ht="15" customHeight="1">
      <c r="A1647" s="12"/>
      <c r="B1647" s="174">
        <v>2014</v>
      </c>
      <c r="C1647" s="65">
        <v>91.11</v>
      </c>
      <c r="D1647" s="80"/>
      <c r="E1647" s="80"/>
      <c r="F1647" s="80"/>
      <c r="G1647" s="80"/>
      <c r="H1647" s="65">
        <v>91.45</v>
      </c>
      <c r="I1647" s="80"/>
      <c r="J1647" s="80"/>
      <c r="K1647" s="80"/>
      <c r="L1647" s="80"/>
    </row>
    <row r="1648" spans="1:12" s="32" customFormat="1" ht="15" customHeight="1">
      <c r="A1648" s="12"/>
      <c r="B1648" s="174">
        <v>2013</v>
      </c>
      <c r="C1648" s="65">
        <v>92.73</v>
      </c>
      <c r="D1648" s="65">
        <v>83.59</v>
      </c>
      <c r="E1648" s="80"/>
      <c r="F1648" s="80"/>
      <c r="G1648" s="80"/>
      <c r="H1648" s="65">
        <v>92.36</v>
      </c>
      <c r="I1648" s="65">
        <v>81.260000000000005</v>
      </c>
      <c r="J1648" s="80"/>
      <c r="K1648" s="80"/>
      <c r="L1648" s="80"/>
    </row>
    <row r="1649" spans="1:12" ht="15" customHeight="1">
      <c r="B1649" s="63">
        <v>2012</v>
      </c>
      <c r="C1649" s="65">
        <v>90.9</v>
      </c>
      <c r="D1649" s="65">
        <v>80.069999999999993</v>
      </c>
      <c r="E1649" s="88">
        <v>70.83</v>
      </c>
      <c r="F1649" s="80"/>
      <c r="G1649" s="80"/>
      <c r="H1649" s="65">
        <v>90.55</v>
      </c>
      <c r="I1649" s="65">
        <v>77.31</v>
      </c>
      <c r="J1649" s="88">
        <v>68.37</v>
      </c>
      <c r="K1649" s="80"/>
      <c r="L1649" s="80"/>
    </row>
    <row r="1650" spans="1:12" ht="15" customHeight="1">
      <c r="B1650" s="63">
        <v>2011</v>
      </c>
      <c r="C1650" s="65">
        <v>91.03</v>
      </c>
      <c r="D1650" s="65">
        <v>78.92</v>
      </c>
      <c r="E1650" s="88">
        <v>69.81</v>
      </c>
      <c r="F1650" s="65">
        <v>63.67</v>
      </c>
      <c r="G1650" s="80"/>
      <c r="H1650" s="65">
        <v>89.64</v>
      </c>
      <c r="I1650" s="65">
        <v>75.23</v>
      </c>
      <c r="J1650" s="88">
        <v>65.819999999999993</v>
      </c>
      <c r="K1650" s="65">
        <v>59.56</v>
      </c>
      <c r="L1650" s="80"/>
    </row>
    <row r="1651" spans="1:12" ht="15" customHeight="1">
      <c r="B1651" s="63">
        <v>2010</v>
      </c>
      <c r="C1651" s="65">
        <v>92.76</v>
      </c>
      <c r="D1651" s="65">
        <v>81.260000000000005</v>
      </c>
      <c r="E1651" s="88">
        <v>70</v>
      </c>
      <c r="F1651" s="65">
        <v>62.94</v>
      </c>
      <c r="G1651" s="65">
        <v>57.89</v>
      </c>
      <c r="H1651" s="65">
        <v>88.85</v>
      </c>
      <c r="I1651" s="65">
        <v>74.180000000000007</v>
      </c>
      <c r="J1651" s="88">
        <v>62.81</v>
      </c>
      <c r="K1651" s="65">
        <v>55.3</v>
      </c>
      <c r="L1651" s="65">
        <v>50.2</v>
      </c>
    </row>
    <row r="1652" spans="1:12" ht="15" customHeight="1">
      <c r="B1652" s="63">
        <v>2009</v>
      </c>
      <c r="C1652" s="65">
        <v>91.24</v>
      </c>
      <c r="D1652" s="65">
        <v>81.37</v>
      </c>
      <c r="E1652" s="65">
        <v>71.14</v>
      </c>
      <c r="F1652" s="65">
        <v>62.74</v>
      </c>
      <c r="G1652" s="65">
        <v>56.02</v>
      </c>
      <c r="H1652" s="65">
        <v>89.8</v>
      </c>
      <c r="I1652" s="65">
        <v>77.400000000000006</v>
      </c>
      <c r="J1652" s="65">
        <v>66.12</v>
      </c>
      <c r="K1652" s="65">
        <v>57.17</v>
      </c>
      <c r="L1652" s="65">
        <v>49.74</v>
      </c>
    </row>
    <row r="1653" spans="1:12" ht="15" customHeight="1">
      <c r="B1653" s="63">
        <v>2008</v>
      </c>
      <c r="C1653" s="65">
        <v>91.4</v>
      </c>
      <c r="D1653" s="65">
        <v>81.52</v>
      </c>
      <c r="E1653" s="65">
        <v>71.19</v>
      </c>
      <c r="F1653" s="65">
        <v>62.61</v>
      </c>
      <c r="G1653" s="65">
        <v>55.51</v>
      </c>
      <c r="H1653" s="65">
        <v>89.38</v>
      </c>
      <c r="I1653" s="65">
        <v>77.42</v>
      </c>
      <c r="J1653" s="65">
        <v>66.180000000000007</v>
      </c>
      <c r="K1653" s="65">
        <v>57.28</v>
      </c>
      <c r="L1653" s="65">
        <v>50.19</v>
      </c>
    </row>
    <row r="1654" spans="1:12" ht="15" customHeight="1">
      <c r="B1654" s="57" t="s">
        <v>68</v>
      </c>
      <c r="C1654" s="57"/>
      <c r="D1654" s="57"/>
      <c r="E1654" s="57"/>
      <c r="F1654" s="57"/>
      <c r="G1654" s="57"/>
      <c r="H1654" s="57"/>
      <c r="I1654" s="57"/>
      <c r="J1654" s="57"/>
      <c r="K1654" s="57"/>
      <c r="L1654" s="57"/>
    </row>
    <row r="1655" spans="1:12" ht="15" customHeight="1">
      <c r="B1655" s="58" t="s">
        <v>297</v>
      </c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</row>
    <row r="1656" spans="1:12" s="32" customFormat="1" ht="15" customHeight="1">
      <c r="A1656" s="12"/>
      <c r="B1656" s="174">
        <v>2015</v>
      </c>
      <c r="C1656" s="83"/>
      <c r="D1656" s="80"/>
      <c r="E1656" s="80"/>
      <c r="F1656" s="80"/>
      <c r="G1656" s="80"/>
      <c r="H1656" s="83"/>
      <c r="I1656" s="80"/>
      <c r="J1656" s="80"/>
      <c r="K1656" s="80"/>
      <c r="L1656" s="80"/>
    </row>
    <row r="1657" spans="1:12" s="32" customFormat="1" ht="15" customHeight="1">
      <c r="A1657" s="12"/>
      <c r="B1657" s="174">
        <v>2014</v>
      </c>
      <c r="C1657" s="65">
        <v>70.650000000000006</v>
      </c>
      <c r="D1657" s="80"/>
      <c r="E1657" s="80"/>
      <c r="F1657" s="80"/>
      <c r="G1657" s="80"/>
      <c r="H1657" s="65">
        <v>86.51</v>
      </c>
      <c r="I1657" s="80"/>
      <c r="J1657" s="80"/>
      <c r="K1657" s="80"/>
      <c r="L1657" s="80"/>
    </row>
    <row r="1658" spans="1:12" s="32" customFormat="1" ht="15" customHeight="1">
      <c r="A1658" s="12"/>
      <c r="B1658" s="174">
        <v>2013</v>
      </c>
      <c r="C1658" s="65">
        <v>70.55</v>
      </c>
      <c r="D1658" s="65">
        <v>51.55</v>
      </c>
      <c r="E1658" s="80"/>
      <c r="F1658" s="80"/>
      <c r="G1658" s="80"/>
      <c r="H1658" s="65">
        <v>87.14</v>
      </c>
      <c r="I1658" s="65">
        <v>72.459999999999994</v>
      </c>
      <c r="J1658" s="80"/>
      <c r="K1658" s="80"/>
      <c r="L1658" s="80"/>
    </row>
    <row r="1659" spans="1:12" ht="15" customHeight="1">
      <c r="B1659" s="63">
        <v>2012</v>
      </c>
      <c r="C1659" s="65">
        <v>67.180000000000007</v>
      </c>
      <c r="D1659" s="65">
        <v>47.48</v>
      </c>
      <c r="E1659" s="88">
        <v>37.31</v>
      </c>
      <c r="F1659" s="80"/>
      <c r="G1659" s="80"/>
      <c r="H1659" s="65">
        <v>84.67</v>
      </c>
      <c r="I1659" s="65">
        <v>69.31</v>
      </c>
      <c r="J1659" s="88">
        <v>58.82</v>
      </c>
      <c r="K1659" s="80"/>
      <c r="L1659" s="80"/>
    </row>
    <row r="1660" spans="1:12" ht="15" customHeight="1">
      <c r="B1660" s="63">
        <v>2011</v>
      </c>
      <c r="C1660" s="65">
        <v>66.58</v>
      </c>
      <c r="D1660" s="65">
        <v>46.07</v>
      </c>
      <c r="E1660" s="88">
        <v>36.270000000000003</v>
      </c>
      <c r="F1660" s="65">
        <v>29.88</v>
      </c>
      <c r="G1660" s="80"/>
      <c r="H1660" s="65">
        <v>83.42</v>
      </c>
      <c r="I1660" s="65">
        <v>66.099999999999994</v>
      </c>
      <c r="J1660" s="88">
        <v>55.5</v>
      </c>
      <c r="K1660" s="65">
        <v>47.51</v>
      </c>
      <c r="L1660" s="80"/>
    </row>
    <row r="1661" spans="1:12" ht="15" customHeight="1">
      <c r="B1661" s="63">
        <v>2010</v>
      </c>
      <c r="C1661" s="65">
        <v>65.52</v>
      </c>
      <c r="D1661" s="65">
        <v>43.75</v>
      </c>
      <c r="E1661" s="88">
        <v>32.909999999999997</v>
      </c>
      <c r="F1661" s="65">
        <v>26.86</v>
      </c>
      <c r="G1661" s="65">
        <v>22.57</v>
      </c>
      <c r="H1661" s="65">
        <v>80.95</v>
      </c>
      <c r="I1661" s="65">
        <v>64.02</v>
      </c>
      <c r="J1661" s="88">
        <v>50.67</v>
      </c>
      <c r="K1661" s="65">
        <v>43.52</v>
      </c>
      <c r="L1661" s="65">
        <v>37.880000000000003</v>
      </c>
    </row>
    <row r="1662" spans="1:12" ht="15" customHeight="1">
      <c r="B1662" s="63">
        <v>2009</v>
      </c>
      <c r="C1662" s="65">
        <v>64.489999999999995</v>
      </c>
      <c r="D1662" s="65">
        <v>42.89</v>
      </c>
      <c r="E1662" s="65">
        <v>31.8</v>
      </c>
      <c r="F1662" s="65">
        <v>25.12</v>
      </c>
      <c r="G1662" s="65">
        <v>21.01</v>
      </c>
      <c r="H1662" s="65">
        <v>82.4</v>
      </c>
      <c r="I1662" s="65">
        <v>65.39</v>
      </c>
      <c r="J1662" s="65">
        <v>52.24</v>
      </c>
      <c r="K1662" s="65">
        <v>43.24</v>
      </c>
      <c r="L1662" s="65">
        <v>37.380000000000003</v>
      </c>
    </row>
    <row r="1663" spans="1:12" ht="15" customHeight="1">
      <c r="B1663" s="63">
        <v>2008</v>
      </c>
      <c r="C1663" s="65">
        <v>67.900000000000006</v>
      </c>
      <c r="D1663" s="65">
        <v>43.48</v>
      </c>
      <c r="E1663" s="65">
        <v>32.08</v>
      </c>
      <c r="F1663" s="65">
        <v>24.72</v>
      </c>
      <c r="G1663" s="65">
        <v>20.059999999999999</v>
      </c>
      <c r="H1663" s="65">
        <v>81.09</v>
      </c>
      <c r="I1663" s="65">
        <v>66.13</v>
      </c>
      <c r="J1663" s="65">
        <v>53.46</v>
      </c>
      <c r="K1663" s="65">
        <v>43.23</v>
      </c>
      <c r="L1663" s="65">
        <v>35.89</v>
      </c>
    </row>
    <row r="1664" spans="1:12" ht="15" customHeight="1">
      <c r="B1664" s="57" t="s">
        <v>25</v>
      </c>
      <c r="C1664" s="57"/>
      <c r="D1664" s="57"/>
      <c r="E1664" s="57"/>
      <c r="F1664" s="57"/>
      <c r="G1664" s="57"/>
      <c r="H1664" s="57"/>
      <c r="I1664" s="57"/>
      <c r="J1664" s="57"/>
      <c r="K1664" s="57"/>
      <c r="L1664" s="57"/>
    </row>
    <row r="1665" spans="1:12" ht="15" customHeight="1">
      <c r="B1665" s="58" t="s">
        <v>77</v>
      </c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</row>
    <row r="1666" spans="1:12" s="32" customFormat="1" ht="15" customHeight="1">
      <c r="A1666" s="12"/>
      <c r="B1666" s="174">
        <v>2015</v>
      </c>
      <c r="C1666" s="83"/>
      <c r="D1666" s="80"/>
      <c r="E1666" s="80"/>
      <c r="F1666" s="80"/>
      <c r="G1666" s="80"/>
      <c r="H1666" s="83"/>
      <c r="I1666" s="80"/>
      <c r="J1666" s="80"/>
      <c r="K1666" s="80"/>
      <c r="L1666" s="80"/>
    </row>
    <row r="1667" spans="1:12" s="32" customFormat="1" ht="15" customHeight="1">
      <c r="A1667" s="12"/>
      <c r="B1667" s="174">
        <v>2014</v>
      </c>
      <c r="C1667" s="65">
        <v>65.290000000000006</v>
      </c>
      <c r="D1667" s="80"/>
      <c r="E1667" s="80"/>
      <c r="F1667" s="80"/>
      <c r="G1667" s="80"/>
      <c r="H1667" s="65">
        <v>73.17</v>
      </c>
      <c r="I1667" s="80"/>
      <c r="J1667" s="80"/>
      <c r="K1667" s="80"/>
      <c r="L1667" s="80"/>
    </row>
    <row r="1668" spans="1:12" s="32" customFormat="1" ht="15" customHeight="1">
      <c r="A1668" s="12"/>
      <c r="B1668" s="174">
        <v>2013</v>
      </c>
      <c r="C1668" s="65">
        <v>65.010000000000005</v>
      </c>
      <c r="D1668" s="65">
        <v>44</v>
      </c>
      <c r="E1668" s="80"/>
      <c r="F1668" s="80"/>
      <c r="G1668" s="80"/>
      <c r="H1668" s="65">
        <v>75.84</v>
      </c>
      <c r="I1668" s="65">
        <v>58.34</v>
      </c>
      <c r="J1668" s="80"/>
      <c r="K1668" s="80"/>
      <c r="L1668" s="80"/>
    </row>
    <row r="1669" spans="1:12" ht="15" customHeight="1">
      <c r="B1669" s="63">
        <v>2012</v>
      </c>
      <c r="C1669" s="65">
        <v>61.44</v>
      </c>
      <c r="D1669" s="65">
        <v>40.159999999999997</v>
      </c>
      <c r="E1669" s="88">
        <v>29.9</v>
      </c>
      <c r="F1669" s="80"/>
      <c r="G1669" s="80"/>
      <c r="H1669" s="65">
        <v>69.81</v>
      </c>
      <c r="I1669" s="65">
        <v>52.68</v>
      </c>
      <c r="J1669" s="88">
        <v>41.08</v>
      </c>
      <c r="K1669" s="80"/>
      <c r="L1669" s="80"/>
    </row>
    <row r="1670" spans="1:12" ht="15" customHeight="1">
      <c r="B1670" s="63">
        <v>2011</v>
      </c>
      <c r="C1670" s="65">
        <v>60.06</v>
      </c>
      <c r="D1670" s="65">
        <v>37.75</v>
      </c>
      <c r="E1670" s="88">
        <v>28.15</v>
      </c>
      <c r="F1670" s="65">
        <v>22.08</v>
      </c>
      <c r="G1670" s="80"/>
      <c r="H1670" s="65">
        <v>64.260000000000005</v>
      </c>
      <c r="I1670" s="65">
        <v>42.71</v>
      </c>
      <c r="J1670" s="88">
        <v>33.299999999999997</v>
      </c>
      <c r="K1670" s="65">
        <v>26.01</v>
      </c>
      <c r="L1670" s="80"/>
    </row>
    <row r="1671" spans="1:12" ht="15" customHeight="1">
      <c r="B1671" s="63">
        <v>2010</v>
      </c>
      <c r="C1671" s="65">
        <v>59.96</v>
      </c>
      <c r="D1671" s="65">
        <v>36.42</v>
      </c>
      <c r="E1671" s="88">
        <v>25.88</v>
      </c>
      <c r="F1671" s="65">
        <v>20.170000000000002</v>
      </c>
      <c r="G1671" s="65">
        <v>16.25</v>
      </c>
      <c r="H1671" s="65">
        <v>73.349999999999994</v>
      </c>
      <c r="I1671" s="65">
        <v>55.14</v>
      </c>
      <c r="J1671" s="88">
        <v>40.340000000000003</v>
      </c>
      <c r="K1671" s="65">
        <v>34.31</v>
      </c>
      <c r="L1671" s="65">
        <v>28.82</v>
      </c>
    </row>
    <row r="1672" spans="1:12" ht="15" customHeight="1">
      <c r="B1672" s="63">
        <v>2009</v>
      </c>
      <c r="C1672" s="65">
        <v>59.24</v>
      </c>
      <c r="D1672" s="65">
        <v>35.979999999999997</v>
      </c>
      <c r="E1672" s="65">
        <v>25.09</v>
      </c>
      <c r="F1672" s="65">
        <v>18.809999999999999</v>
      </c>
      <c r="G1672" s="65">
        <v>15.16</v>
      </c>
      <c r="H1672" s="65">
        <v>68.61</v>
      </c>
      <c r="I1672" s="65">
        <v>49.33</v>
      </c>
      <c r="J1672" s="65">
        <v>36.619999999999997</v>
      </c>
      <c r="K1672" s="65">
        <v>27.65</v>
      </c>
      <c r="L1672" s="65">
        <v>22.79</v>
      </c>
    </row>
    <row r="1673" spans="1:12" ht="15" customHeight="1">
      <c r="B1673" s="63">
        <v>2008</v>
      </c>
      <c r="C1673" s="65">
        <v>63.28</v>
      </c>
      <c r="D1673" s="65">
        <v>36.340000000000003</v>
      </c>
      <c r="E1673" s="65">
        <v>25.14</v>
      </c>
      <c r="F1673" s="65">
        <v>18.39</v>
      </c>
      <c r="G1673" s="65">
        <v>14.3</v>
      </c>
      <c r="H1673" s="65">
        <v>60.29</v>
      </c>
      <c r="I1673" s="65">
        <v>42.52</v>
      </c>
      <c r="J1673" s="65">
        <v>32.380000000000003</v>
      </c>
      <c r="K1673" s="65">
        <v>25.21</v>
      </c>
      <c r="L1673" s="65">
        <v>19.13</v>
      </c>
    </row>
    <row r="1674" spans="1:12" ht="15" customHeight="1">
      <c r="B1674" s="58" t="s">
        <v>78</v>
      </c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</row>
    <row r="1675" spans="1:12" s="32" customFormat="1" ht="15" customHeight="1">
      <c r="A1675" s="12"/>
      <c r="B1675" s="174">
        <v>2015</v>
      </c>
      <c r="C1675" s="83"/>
      <c r="D1675" s="80"/>
      <c r="E1675" s="80"/>
      <c r="F1675" s="80"/>
      <c r="G1675" s="80"/>
      <c r="H1675" s="83"/>
      <c r="I1675" s="80"/>
      <c r="J1675" s="80"/>
      <c r="K1675" s="80"/>
      <c r="L1675" s="80"/>
    </row>
    <row r="1676" spans="1:12" s="32" customFormat="1" ht="15" customHeight="1">
      <c r="A1676" s="12"/>
      <c r="B1676" s="174">
        <v>2014</v>
      </c>
      <c r="C1676" s="65">
        <v>90.13</v>
      </c>
      <c r="D1676" s="80"/>
      <c r="E1676" s="80"/>
      <c r="F1676" s="80"/>
      <c r="G1676" s="80"/>
      <c r="H1676" s="65">
        <v>89.63</v>
      </c>
      <c r="I1676" s="80"/>
      <c r="J1676" s="80"/>
      <c r="K1676" s="80"/>
      <c r="L1676" s="80"/>
    </row>
    <row r="1677" spans="1:12" s="32" customFormat="1" ht="15" customHeight="1">
      <c r="A1677" s="12"/>
      <c r="B1677" s="174">
        <v>2013</v>
      </c>
      <c r="C1677" s="65">
        <v>91.5</v>
      </c>
      <c r="D1677" s="65">
        <v>80.11</v>
      </c>
      <c r="E1677" s="80"/>
      <c r="F1677" s="80"/>
      <c r="G1677" s="80"/>
      <c r="H1677" s="65">
        <v>90.89</v>
      </c>
      <c r="I1677" s="65">
        <v>77.150000000000006</v>
      </c>
      <c r="J1677" s="80"/>
      <c r="K1677" s="80"/>
      <c r="L1677" s="80"/>
    </row>
    <row r="1678" spans="1:12" ht="15" customHeight="1">
      <c r="B1678" s="63">
        <v>2012</v>
      </c>
      <c r="C1678" s="65">
        <v>89.55</v>
      </c>
      <c r="D1678" s="65">
        <v>76</v>
      </c>
      <c r="E1678" s="88">
        <v>66.2</v>
      </c>
      <c r="F1678" s="80"/>
      <c r="G1678" s="80"/>
      <c r="H1678" s="65">
        <v>88.3</v>
      </c>
      <c r="I1678" s="65">
        <v>73.38</v>
      </c>
      <c r="J1678" s="88">
        <v>63.15</v>
      </c>
      <c r="K1678" s="80"/>
      <c r="L1678" s="80"/>
    </row>
    <row r="1679" spans="1:12" ht="15" customHeight="1">
      <c r="B1679" s="63">
        <v>2011</v>
      </c>
      <c r="C1679" s="65">
        <v>90.1</v>
      </c>
      <c r="D1679" s="65">
        <v>76.05</v>
      </c>
      <c r="E1679" s="88">
        <v>65.56</v>
      </c>
      <c r="F1679" s="65">
        <v>58.04</v>
      </c>
      <c r="G1679" s="80"/>
      <c r="H1679" s="65">
        <v>87.97</v>
      </c>
      <c r="I1679" s="65">
        <v>71.64</v>
      </c>
      <c r="J1679" s="88">
        <v>60.78</v>
      </c>
      <c r="K1679" s="65">
        <v>52.61</v>
      </c>
      <c r="L1679" s="80"/>
    </row>
    <row r="1680" spans="1:12" ht="15" customHeight="1">
      <c r="B1680" s="63">
        <v>2010</v>
      </c>
      <c r="C1680" s="65">
        <v>90.42</v>
      </c>
      <c r="D1680" s="65">
        <v>76.569999999999993</v>
      </c>
      <c r="E1680" s="88">
        <v>64.349999999999994</v>
      </c>
      <c r="F1680" s="65">
        <v>56.83</v>
      </c>
      <c r="G1680" s="65">
        <v>50.88</v>
      </c>
      <c r="H1680" s="65">
        <v>84.65</v>
      </c>
      <c r="I1680" s="65">
        <v>68.349999999999994</v>
      </c>
      <c r="J1680" s="88">
        <v>55.7</v>
      </c>
      <c r="K1680" s="65">
        <v>48.02</v>
      </c>
      <c r="L1680" s="65">
        <v>42.29</v>
      </c>
    </row>
    <row r="1681" spans="1:12" ht="15" customHeight="1">
      <c r="B1681" s="63">
        <v>2009</v>
      </c>
      <c r="C1681" s="65">
        <v>88.58</v>
      </c>
      <c r="D1681" s="65">
        <v>74.63</v>
      </c>
      <c r="E1681" s="65">
        <v>62.63</v>
      </c>
      <c r="F1681" s="65">
        <v>54.08</v>
      </c>
      <c r="G1681" s="65">
        <v>47.85</v>
      </c>
      <c r="H1681" s="65">
        <v>87.4</v>
      </c>
      <c r="I1681" s="65">
        <v>71.2</v>
      </c>
      <c r="J1681" s="65">
        <v>57.9</v>
      </c>
      <c r="K1681" s="65">
        <v>48.87</v>
      </c>
      <c r="L1681" s="65">
        <v>42.65</v>
      </c>
    </row>
    <row r="1682" spans="1:12" ht="15" customHeight="1">
      <c r="B1682" s="63">
        <v>2008</v>
      </c>
      <c r="C1682" s="65">
        <v>90.28</v>
      </c>
      <c r="D1682" s="65">
        <v>78.12</v>
      </c>
      <c r="E1682" s="65">
        <v>65.73</v>
      </c>
      <c r="F1682" s="65">
        <v>55.4</v>
      </c>
      <c r="G1682" s="65">
        <v>48.02</v>
      </c>
      <c r="H1682" s="65">
        <v>88.26</v>
      </c>
      <c r="I1682" s="65">
        <v>74.27</v>
      </c>
      <c r="J1682" s="65">
        <v>60.73</v>
      </c>
      <c r="K1682" s="65">
        <v>49.44</v>
      </c>
      <c r="L1682" s="65">
        <v>41.67</v>
      </c>
    </row>
    <row r="1683" spans="1:12" ht="15" customHeight="1">
      <c r="B1683" s="57" t="s">
        <v>69</v>
      </c>
      <c r="C1683" s="57"/>
      <c r="D1683" s="57"/>
      <c r="E1683" s="57"/>
      <c r="F1683" s="57"/>
      <c r="G1683" s="57"/>
      <c r="H1683" s="57"/>
      <c r="I1683" s="57"/>
      <c r="J1683" s="57"/>
      <c r="K1683" s="57"/>
      <c r="L1683" s="57"/>
    </row>
    <row r="1684" spans="1:12" ht="15" customHeight="1">
      <c r="B1684" s="58" t="s">
        <v>298</v>
      </c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</row>
    <row r="1685" spans="1:12" s="32" customFormat="1" ht="15" customHeight="1">
      <c r="A1685" s="12"/>
      <c r="B1685" s="174">
        <v>2015</v>
      </c>
      <c r="C1685" s="83"/>
      <c r="D1685" s="80"/>
      <c r="E1685" s="80"/>
      <c r="F1685" s="80"/>
      <c r="G1685" s="80"/>
      <c r="H1685" s="83"/>
      <c r="I1685" s="80"/>
      <c r="J1685" s="80"/>
      <c r="K1685" s="80"/>
      <c r="L1685" s="80"/>
    </row>
    <row r="1686" spans="1:12" s="32" customFormat="1" ht="15" customHeight="1">
      <c r="A1686" s="12"/>
      <c r="B1686" s="174">
        <v>2014</v>
      </c>
      <c r="C1686" s="65">
        <v>69.94</v>
      </c>
      <c r="D1686" s="80"/>
      <c r="E1686" s="80"/>
      <c r="F1686" s="80"/>
      <c r="G1686" s="80"/>
      <c r="H1686" s="65">
        <v>86.21</v>
      </c>
      <c r="I1686" s="80"/>
      <c r="J1686" s="80"/>
      <c r="K1686" s="80"/>
      <c r="L1686" s="80"/>
    </row>
    <row r="1687" spans="1:12" s="32" customFormat="1" ht="15" customHeight="1">
      <c r="A1687" s="12"/>
      <c r="B1687" s="174">
        <v>2013</v>
      </c>
      <c r="C1687" s="65">
        <v>71.73</v>
      </c>
      <c r="D1687" s="65">
        <v>55.88</v>
      </c>
      <c r="E1687" s="80"/>
      <c r="F1687" s="80"/>
      <c r="G1687" s="80"/>
      <c r="H1687" s="65">
        <v>88.04</v>
      </c>
      <c r="I1687" s="65">
        <v>75.7</v>
      </c>
      <c r="J1687" s="80"/>
      <c r="K1687" s="80"/>
      <c r="L1687" s="80"/>
    </row>
    <row r="1688" spans="1:12" ht="15" customHeight="1">
      <c r="B1688" s="63">
        <v>2012</v>
      </c>
      <c r="C1688" s="65">
        <v>69.14</v>
      </c>
      <c r="D1688" s="65">
        <v>52.04</v>
      </c>
      <c r="E1688" s="88">
        <v>42.07</v>
      </c>
      <c r="F1688" s="80"/>
      <c r="G1688" s="80"/>
      <c r="H1688" s="65">
        <v>83.38</v>
      </c>
      <c r="I1688" s="65">
        <v>70.42</v>
      </c>
      <c r="J1688" s="88">
        <v>59.65</v>
      </c>
      <c r="K1688" s="80"/>
      <c r="L1688" s="80"/>
    </row>
    <row r="1689" spans="1:12" ht="15" customHeight="1">
      <c r="B1689" s="63">
        <v>2011</v>
      </c>
      <c r="C1689" s="65">
        <v>67.260000000000005</v>
      </c>
      <c r="D1689" s="65">
        <v>48.16</v>
      </c>
      <c r="E1689" s="88">
        <v>39.17</v>
      </c>
      <c r="F1689" s="65">
        <v>32.979999999999997</v>
      </c>
      <c r="G1689" s="80"/>
      <c r="H1689" s="65">
        <v>84.01</v>
      </c>
      <c r="I1689" s="65">
        <v>68.59</v>
      </c>
      <c r="J1689" s="88">
        <v>58.93</v>
      </c>
      <c r="K1689" s="65">
        <v>50.54</v>
      </c>
      <c r="L1689" s="80"/>
    </row>
    <row r="1690" spans="1:12" ht="15" customHeight="1">
      <c r="B1690" s="63">
        <v>2010</v>
      </c>
      <c r="C1690" s="65">
        <v>70.12</v>
      </c>
      <c r="D1690" s="65">
        <v>47.93</v>
      </c>
      <c r="E1690" s="88">
        <v>36.36</v>
      </c>
      <c r="F1690" s="65">
        <v>30.45</v>
      </c>
      <c r="G1690" s="65">
        <v>26.11</v>
      </c>
      <c r="H1690" s="65">
        <v>83.33</v>
      </c>
      <c r="I1690" s="65">
        <v>67.59</v>
      </c>
      <c r="J1690" s="88">
        <v>54.91</v>
      </c>
      <c r="K1690" s="65">
        <v>48.11</v>
      </c>
      <c r="L1690" s="65">
        <v>42.65</v>
      </c>
    </row>
    <row r="1691" spans="1:12" ht="15" customHeight="1">
      <c r="B1691" s="63">
        <v>2009</v>
      </c>
      <c r="C1691" s="65">
        <v>70.64</v>
      </c>
      <c r="D1691" s="65">
        <v>50.47</v>
      </c>
      <c r="E1691" s="65">
        <v>38.47</v>
      </c>
      <c r="F1691" s="65">
        <v>31.01</v>
      </c>
      <c r="G1691" s="65">
        <v>26.5</v>
      </c>
      <c r="H1691" s="65">
        <v>84.39</v>
      </c>
      <c r="I1691" s="65">
        <v>69.900000000000006</v>
      </c>
      <c r="J1691" s="65">
        <v>57.83</v>
      </c>
      <c r="K1691" s="65">
        <v>48.31</v>
      </c>
      <c r="L1691" s="65">
        <v>43.51</v>
      </c>
    </row>
    <row r="1692" spans="1:12" ht="15" customHeight="1">
      <c r="B1692" s="63">
        <v>2008</v>
      </c>
      <c r="C1692" s="65">
        <v>71.790000000000006</v>
      </c>
      <c r="D1692" s="65">
        <v>50.36</v>
      </c>
      <c r="E1692" s="65">
        <v>38.840000000000003</v>
      </c>
      <c r="F1692" s="65">
        <v>30.97</v>
      </c>
      <c r="G1692" s="65">
        <v>25</v>
      </c>
      <c r="H1692" s="65">
        <v>81.16</v>
      </c>
      <c r="I1692" s="65">
        <v>67.5</v>
      </c>
      <c r="J1692" s="65">
        <v>56.63</v>
      </c>
      <c r="K1692" s="65">
        <v>47.53</v>
      </c>
      <c r="L1692" s="65">
        <v>40.51</v>
      </c>
    </row>
    <row r="1693" spans="1:12" ht="15" customHeight="1">
      <c r="B1693" s="57" t="s">
        <v>25</v>
      </c>
      <c r="C1693" s="57"/>
      <c r="D1693" s="57"/>
      <c r="E1693" s="57"/>
      <c r="F1693" s="57"/>
      <c r="G1693" s="57"/>
      <c r="H1693" s="57"/>
      <c r="I1693" s="57"/>
      <c r="J1693" s="57"/>
      <c r="K1693" s="57"/>
      <c r="L1693" s="57"/>
    </row>
    <row r="1694" spans="1:12" ht="15" customHeight="1">
      <c r="B1694" s="58" t="s">
        <v>79</v>
      </c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</row>
    <row r="1695" spans="1:12" s="32" customFormat="1" ht="15" customHeight="1">
      <c r="A1695" s="12"/>
      <c r="B1695" s="174">
        <v>2015</v>
      </c>
      <c r="C1695" s="83"/>
      <c r="D1695" s="80"/>
      <c r="E1695" s="80"/>
      <c r="F1695" s="80"/>
      <c r="G1695" s="80"/>
      <c r="H1695" s="83"/>
      <c r="I1695" s="80"/>
      <c r="J1695" s="80"/>
      <c r="K1695" s="80"/>
      <c r="L1695" s="80"/>
    </row>
    <row r="1696" spans="1:12" s="32" customFormat="1" ht="15" customHeight="1">
      <c r="A1696" s="12"/>
      <c r="B1696" s="174">
        <v>2014</v>
      </c>
      <c r="C1696" s="65">
        <v>65.78</v>
      </c>
      <c r="D1696" s="80"/>
      <c r="E1696" s="80"/>
      <c r="F1696" s="80"/>
      <c r="G1696" s="80"/>
      <c r="H1696" s="65">
        <v>76.66</v>
      </c>
      <c r="I1696" s="80"/>
      <c r="J1696" s="80"/>
      <c r="K1696" s="80"/>
      <c r="L1696" s="80"/>
    </row>
    <row r="1697" spans="1:12" s="32" customFormat="1" ht="15" customHeight="1">
      <c r="A1697" s="12"/>
      <c r="B1697" s="174">
        <v>2013</v>
      </c>
      <c r="C1697" s="65">
        <v>68</v>
      </c>
      <c r="D1697" s="65">
        <v>51.03</v>
      </c>
      <c r="E1697" s="80"/>
      <c r="F1697" s="80"/>
      <c r="G1697" s="80"/>
      <c r="H1697" s="65">
        <v>79.31</v>
      </c>
      <c r="I1697" s="65">
        <v>64.42</v>
      </c>
      <c r="J1697" s="80"/>
      <c r="K1697" s="80"/>
      <c r="L1697" s="80"/>
    </row>
    <row r="1698" spans="1:12" ht="15" customHeight="1">
      <c r="B1698" s="63">
        <v>2012</v>
      </c>
      <c r="C1698" s="65">
        <v>64.64</v>
      </c>
      <c r="D1698" s="65">
        <v>46.14</v>
      </c>
      <c r="E1698" s="88">
        <v>36.06</v>
      </c>
      <c r="F1698" s="80"/>
      <c r="G1698" s="80"/>
      <c r="H1698" s="65">
        <v>72.39</v>
      </c>
      <c r="I1698" s="65">
        <v>57.46</v>
      </c>
      <c r="J1698" s="88">
        <v>46.07</v>
      </c>
      <c r="K1698" s="80"/>
      <c r="L1698" s="80"/>
    </row>
    <row r="1699" spans="1:12" ht="15" customHeight="1">
      <c r="B1699" s="63">
        <v>2011</v>
      </c>
      <c r="C1699" s="65">
        <v>62.25</v>
      </c>
      <c r="D1699" s="65">
        <v>41.78</v>
      </c>
      <c r="E1699" s="88">
        <v>32.72</v>
      </c>
      <c r="F1699" s="65">
        <v>26.63</v>
      </c>
      <c r="G1699" s="80"/>
      <c r="H1699" s="65">
        <v>75.239999999999995</v>
      </c>
      <c r="I1699" s="65">
        <v>57.95</v>
      </c>
      <c r="J1699" s="88">
        <v>46.33</v>
      </c>
      <c r="K1699" s="65">
        <v>36.24</v>
      </c>
      <c r="L1699" s="80"/>
    </row>
    <row r="1700" spans="1:12" ht="15" customHeight="1">
      <c r="B1700" s="63">
        <v>2010</v>
      </c>
      <c r="C1700" s="65">
        <v>66.13</v>
      </c>
      <c r="D1700" s="65">
        <v>42.11</v>
      </c>
      <c r="E1700" s="88">
        <v>30.21</v>
      </c>
      <c r="F1700" s="65">
        <v>24.44</v>
      </c>
      <c r="G1700" s="65">
        <v>20.47</v>
      </c>
      <c r="H1700" s="65">
        <v>80.319999999999993</v>
      </c>
      <c r="I1700" s="65">
        <v>63.39</v>
      </c>
      <c r="J1700" s="88">
        <v>47.87</v>
      </c>
      <c r="K1700" s="65">
        <v>41.62</v>
      </c>
      <c r="L1700" s="65">
        <v>35.86</v>
      </c>
    </row>
    <row r="1701" spans="1:12" ht="15" customHeight="1">
      <c r="B1701" s="63">
        <v>2009</v>
      </c>
      <c r="C1701" s="65">
        <v>66.38</v>
      </c>
      <c r="D1701" s="65">
        <v>44.16</v>
      </c>
      <c r="E1701" s="65">
        <v>31.75</v>
      </c>
      <c r="F1701" s="65">
        <v>24.69</v>
      </c>
      <c r="G1701" s="65">
        <v>20.32</v>
      </c>
      <c r="H1701" s="65">
        <v>77.62</v>
      </c>
      <c r="I1701" s="65">
        <v>61.41</v>
      </c>
      <c r="J1701" s="65">
        <v>48.07</v>
      </c>
      <c r="K1701" s="65">
        <v>38.590000000000003</v>
      </c>
      <c r="L1701" s="65">
        <v>34.4</v>
      </c>
    </row>
    <row r="1702" spans="1:12" ht="15" customHeight="1">
      <c r="B1702" s="63">
        <v>2008</v>
      </c>
      <c r="C1702" s="65">
        <v>67.37</v>
      </c>
      <c r="D1702" s="65">
        <v>43.54</v>
      </c>
      <c r="E1702" s="65">
        <v>31.92</v>
      </c>
      <c r="F1702" s="65">
        <v>24.12</v>
      </c>
      <c r="G1702" s="65">
        <v>18.489999999999998</v>
      </c>
      <c r="H1702" s="65">
        <v>67.239999999999995</v>
      </c>
      <c r="I1702" s="65">
        <v>50.15</v>
      </c>
      <c r="J1702" s="65">
        <v>40.6</v>
      </c>
      <c r="K1702" s="65">
        <v>32.06</v>
      </c>
      <c r="L1702" s="65">
        <v>24.62</v>
      </c>
    </row>
    <row r="1703" spans="1:12" ht="15" customHeight="1">
      <c r="B1703" s="58" t="s">
        <v>80</v>
      </c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</row>
    <row r="1704" spans="1:12" s="32" customFormat="1" ht="15" customHeight="1">
      <c r="A1704" s="12"/>
      <c r="B1704" s="174">
        <v>2015</v>
      </c>
      <c r="C1704" s="83"/>
      <c r="D1704" s="80"/>
      <c r="E1704" s="80"/>
      <c r="F1704" s="80"/>
      <c r="G1704" s="80"/>
      <c r="H1704" s="83"/>
      <c r="I1704" s="80"/>
      <c r="J1704" s="80"/>
      <c r="K1704" s="80"/>
      <c r="L1704" s="80"/>
    </row>
    <row r="1705" spans="1:12" s="32" customFormat="1" ht="15" customHeight="1">
      <c r="A1705" s="12"/>
      <c r="B1705" s="174">
        <v>2014</v>
      </c>
      <c r="C1705" s="65">
        <v>91.81</v>
      </c>
      <c r="D1705" s="80"/>
      <c r="E1705" s="80"/>
      <c r="F1705" s="80"/>
      <c r="G1705" s="80"/>
      <c r="H1705" s="65">
        <v>90.47</v>
      </c>
      <c r="I1705" s="80"/>
      <c r="J1705" s="80"/>
      <c r="K1705" s="80"/>
      <c r="L1705" s="80"/>
    </row>
    <row r="1706" spans="1:12" s="32" customFormat="1" ht="15" customHeight="1">
      <c r="A1706" s="12"/>
      <c r="B1706" s="174">
        <v>2013</v>
      </c>
      <c r="C1706" s="65">
        <v>93.01</v>
      </c>
      <c r="D1706" s="65">
        <v>83.54</v>
      </c>
      <c r="E1706" s="80"/>
      <c r="F1706" s="80"/>
      <c r="G1706" s="80"/>
      <c r="H1706" s="65">
        <v>92.95</v>
      </c>
      <c r="I1706" s="65">
        <v>82.05</v>
      </c>
      <c r="J1706" s="80"/>
      <c r="K1706" s="80"/>
      <c r="L1706" s="80"/>
    </row>
    <row r="1707" spans="1:12" ht="15" customHeight="1">
      <c r="B1707" s="63">
        <v>2012</v>
      </c>
      <c r="C1707" s="65">
        <v>91.96</v>
      </c>
      <c r="D1707" s="65">
        <v>81.97</v>
      </c>
      <c r="E1707" s="88">
        <v>72.59</v>
      </c>
      <c r="F1707" s="80"/>
      <c r="G1707" s="80"/>
      <c r="H1707" s="65">
        <v>89.05</v>
      </c>
      <c r="I1707" s="65">
        <v>77.11</v>
      </c>
      <c r="J1707" s="88">
        <v>66.67</v>
      </c>
      <c r="K1707" s="80"/>
      <c r="L1707" s="80"/>
    </row>
    <row r="1708" spans="1:12" ht="15" customHeight="1">
      <c r="B1708" s="63">
        <v>2011</v>
      </c>
      <c r="C1708" s="65">
        <v>91.43</v>
      </c>
      <c r="D1708" s="65">
        <v>78.98</v>
      </c>
      <c r="E1708" s="88">
        <v>70.290000000000006</v>
      </c>
      <c r="F1708" s="65">
        <v>63.61</v>
      </c>
      <c r="G1708" s="80"/>
      <c r="H1708" s="65">
        <v>88.51</v>
      </c>
      <c r="I1708" s="65">
        <v>74.040000000000006</v>
      </c>
      <c r="J1708" s="88">
        <v>65.39</v>
      </c>
      <c r="K1708" s="65">
        <v>57.87</v>
      </c>
      <c r="L1708" s="80"/>
    </row>
    <row r="1709" spans="1:12" ht="15" customHeight="1">
      <c r="B1709" s="63">
        <v>2010</v>
      </c>
      <c r="C1709" s="65">
        <v>90.59</v>
      </c>
      <c r="D1709" s="65">
        <v>77.78</v>
      </c>
      <c r="E1709" s="88">
        <v>67.959999999999994</v>
      </c>
      <c r="F1709" s="65">
        <v>61.28</v>
      </c>
      <c r="G1709" s="65">
        <v>55.08</v>
      </c>
      <c r="H1709" s="65">
        <v>85.94</v>
      </c>
      <c r="I1709" s="65">
        <v>71.23</v>
      </c>
      <c r="J1709" s="88">
        <v>60.99</v>
      </c>
      <c r="K1709" s="65">
        <v>53.71</v>
      </c>
      <c r="L1709" s="65">
        <v>48.52</v>
      </c>
    </row>
    <row r="1710" spans="1:12" ht="15" customHeight="1">
      <c r="B1710" s="63">
        <v>2009</v>
      </c>
      <c r="C1710" s="65">
        <v>91.15</v>
      </c>
      <c r="D1710" s="65">
        <v>80.849999999999994</v>
      </c>
      <c r="E1710" s="65">
        <v>70.790000000000006</v>
      </c>
      <c r="F1710" s="65">
        <v>61.45</v>
      </c>
      <c r="G1710" s="65">
        <v>56.24</v>
      </c>
      <c r="H1710" s="65">
        <v>88.75</v>
      </c>
      <c r="I1710" s="65">
        <v>75.37</v>
      </c>
      <c r="J1710" s="65">
        <v>64.13</v>
      </c>
      <c r="K1710" s="65">
        <v>54.59</v>
      </c>
      <c r="L1710" s="65">
        <v>49.4</v>
      </c>
    </row>
    <row r="1711" spans="1:12" ht="15" customHeight="1">
      <c r="B1711" s="63">
        <v>2008</v>
      </c>
      <c r="C1711" s="65">
        <v>93.07</v>
      </c>
      <c r="D1711" s="65">
        <v>83.18</v>
      </c>
      <c r="E1711" s="65">
        <v>72.17</v>
      </c>
      <c r="F1711" s="65">
        <v>63.97</v>
      </c>
      <c r="G1711" s="65">
        <v>56.37</v>
      </c>
      <c r="H1711" s="65">
        <v>89.54</v>
      </c>
      <c r="I1711" s="65">
        <v>77.930000000000007</v>
      </c>
      <c r="J1711" s="65">
        <v>66.260000000000005</v>
      </c>
      <c r="K1711" s="65">
        <v>56.83</v>
      </c>
      <c r="L1711" s="65">
        <v>50.06</v>
      </c>
    </row>
    <row r="1712" spans="1:12" ht="15" customHeight="1">
      <c r="B1712" s="57" t="s">
        <v>70</v>
      </c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</row>
    <row r="1713" spans="1:12" ht="15" customHeight="1">
      <c r="B1713" s="58" t="s">
        <v>299</v>
      </c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</row>
    <row r="1714" spans="1:12" s="32" customFormat="1" ht="15" customHeight="1">
      <c r="A1714" s="12"/>
      <c r="B1714" s="174">
        <v>2015</v>
      </c>
      <c r="C1714" s="83"/>
      <c r="D1714" s="80"/>
      <c r="E1714" s="80"/>
      <c r="F1714" s="80"/>
      <c r="G1714" s="80"/>
      <c r="H1714" s="83"/>
      <c r="I1714" s="80"/>
      <c r="J1714" s="80"/>
      <c r="K1714" s="80"/>
      <c r="L1714" s="80"/>
    </row>
    <row r="1715" spans="1:12" s="32" customFormat="1" ht="15" customHeight="1">
      <c r="A1715" s="12"/>
      <c r="B1715" s="174">
        <v>2014</v>
      </c>
      <c r="C1715" s="65">
        <v>71.959999999999994</v>
      </c>
      <c r="D1715" s="80"/>
      <c r="E1715" s="80"/>
      <c r="F1715" s="80"/>
      <c r="G1715" s="80"/>
      <c r="H1715" s="65">
        <v>85.73</v>
      </c>
      <c r="I1715" s="80"/>
      <c r="J1715" s="80"/>
      <c r="K1715" s="80"/>
      <c r="L1715" s="80"/>
    </row>
    <row r="1716" spans="1:12" s="32" customFormat="1" ht="15" customHeight="1">
      <c r="A1716" s="12"/>
      <c r="B1716" s="174">
        <v>2013</v>
      </c>
      <c r="C1716" s="65">
        <v>71.78</v>
      </c>
      <c r="D1716" s="65">
        <v>54.81</v>
      </c>
      <c r="E1716" s="80"/>
      <c r="F1716" s="80"/>
      <c r="G1716" s="80"/>
      <c r="H1716" s="65">
        <v>88.82</v>
      </c>
      <c r="I1716" s="65">
        <v>75.849999999999994</v>
      </c>
      <c r="J1716" s="80"/>
      <c r="K1716" s="80"/>
      <c r="L1716" s="80"/>
    </row>
    <row r="1717" spans="1:12" ht="15" customHeight="1">
      <c r="B1717" s="63">
        <v>2012</v>
      </c>
      <c r="C1717" s="65">
        <v>68.2</v>
      </c>
      <c r="D1717" s="65">
        <v>50.06</v>
      </c>
      <c r="E1717" s="88">
        <v>40.130000000000003</v>
      </c>
      <c r="F1717" s="80"/>
      <c r="G1717" s="80"/>
      <c r="H1717" s="65">
        <v>84.36</v>
      </c>
      <c r="I1717" s="65">
        <v>68.260000000000005</v>
      </c>
      <c r="J1717" s="88">
        <v>58.28</v>
      </c>
      <c r="K1717" s="80"/>
      <c r="L1717" s="80"/>
    </row>
    <row r="1718" spans="1:12" ht="15" customHeight="1">
      <c r="B1718" s="63">
        <v>2011</v>
      </c>
      <c r="C1718" s="65">
        <v>66.66</v>
      </c>
      <c r="D1718" s="65">
        <v>47.72</v>
      </c>
      <c r="E1718" s="88">
        <v>37.840000000000003</v>
      </c>
      <c r="F1718" s="65">
        <v>31.78</v>
      </c>
      <c r="G1718" s="80"/>
      <c r="H1718" s="65">
        <v>82.12</v>
      </c>
      <c r="I1718" s="65">
        <v>65.53</v>
      </c>
      <c r="J1718" s="88">
        <v>55.28</v>
      </c>
      <c r="K1718" s="65">
        <v>48.02</v>
      </c>
      <c r="L1718" s="80"/>
    </row>
    <row r="1719" spans="1:12" ht="15" customHeight="1">
      <c r="B1719" s="63">
        <v>2010</v>
      </c>
      <c r="C1719" s="65">
        <v>64.900000000000006</v>
      </c>
      <c r="D1719" s="65">
        <v>43.75</v>
      </c>
      <c r="E1719" s="88">
        <v>32.69</v>
      </c>
      <c r="F1719" s="65">
        <v>27.11</v>
      </c>
      <c r="G1719" s="65">
        <v>23.41</v>
      </c>
      <c r="H1719" s="65">
        <v>80.849999999999994</v>
      </c>
      <c r="I1719" s="65">
        <v>64.459999999999994</v>
      </c>
      <c r="J1719" s="88">
        <v>50.65</v>
      </c>
      <c r="K1719" s="65">
        <v>43.8</v>
      </c>
      <c r="L1719" s="65">
        <v>38.24</v>
      </c>
    </row>
    <row r="1720" spans="1:12" ht="15" customHeight="1">
      <c r="B1720" s="63">
        <v>2009</v>
      </c>
      <c r="C1720" s="65">
        <v>65.16</v>
      </c>
      <c r="D1720" s="65">
        <v>43.66</v>
      </c>
      <c r="E1720" s="65">
        <v>31.97</v>
      </c>
      <c r="F1720" s="65">
        <v>25.21</v>
      </c>
      <c r="G1720" s="65">
        <v>21.32</v>
      </c>
      <c r="H1720" s="65">
        <v>81.02</v>
      </c>
      <c r="I1720" s="65">
        <v>64.45</v>
      </c>
      <c r="J1720" s="65">
        <v>50.78</v>
      </c>
      <c r="K1720" s="65">
        <v>42.27</v>
      </c>
      <c r="L1720" s="65">
        <v>35.83</v>
      </c>
    </row>
    <row r="1721" spans="1:12" ht="15" customHeight="1">
      <c r="B1721" s="63">
        <v>2008</v>
      </c>
      <c r="C1721" s="65">
        <v>69.34</v>
      </c>
      <c r="D1721" s="65">
        <v>44.42</v>
      </c>
      <c r="E1721" s="65">
        <v>33.049999999999997</v>
      </c>
      <c r="F1721" s="65">
        <v>25.27</v>
      </c>
      <c r="G1721" s="65">
        <v>20.41</v>
      </c>
      <c r="H1721" s="65">
        <v>83</v>
      </c>
      <c r="I1721" s="65">
        <v>65.55</v>
      </c>
      <c r="J1721" s="65">
        <v>52.07</v>
      </c>
      <c r="K1721" s="65">
        <v>40.92</v>
      </c>
      <c r="L1721" s="65">
        <v>34.270000000000003</v>
      </c>
    </row>
    <row r="1722" spans="1:12" ht="15" customHeight="1">
      <c r="B1722" s="57" t="s">
        <v>25</v>
      </c>
      <c r="C1722" s="57"/>
      <c r="D1722" s="57"/>
      <c r="E1722" s="57"/>
      <c r="F1722" s="57"/>
      <c r="G1722" s="57"/>
      <c r="H1722" s="57"/>
      <c r="I1722" s="57"/>
      <c r="J1722" s="57"/>
      <c r="K1722" s="57"/>
      <c r="L1722" s="57"/>
    </row>
    <row r="1723" spans="1:12" ht="15" customHeight="1">
      <c r="B1723" s="58" t="s">
        <v>81</v>
      </c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</row>
    <row r="1724" spans="1:12" s="32" customFormat="1" ht="15" customHeight="1">
      <c r="A1724" s="12"/>
      <c r="B1724" s="174">
        <v>2015</v>
      </c>
      <c r="C1724" s="83"/>
      <c r="D1724" s="80"/>
      <c r="E1724" s="80"/>
      <c r="F1724" s="80"/>
      <c r="G1724" s="80"/>
      <c r="H1724" s="83"/>
      <c r="I1724" s="80"/>
      <c r="J1724" s="80"/>
      <c r="K1724" s="80"/>
      <c r="L1724" s="80"/>
    </row>
    <row r="1725" spans="1:12" s="32" customFormat="1" ht="15" customHeight="1">
      <c r="A1725" s="12"/>
      <c r="B1725" s="174">
        <v>2014</v>
      </c>
      <c r="C1725" s="65">
        <v>68.73</v>
      </c>
      <c r="D1725" s="80"/>
      <c r="E1725" s="80"/>
      <c r="F1725" s="80"/>
      <c r="G1725" s="80"/>
      <c r="H1725" s="65">
        <v>75.98</v>
      </c>
      <c r="I1725" s="80"/>
      <c r="J1725" s="80"/>
      <c r="K1725" s="80"/>
      <c r="L1725" s="80"/>
    </row>
    <row r="1726" spans="1:12" s="32" customFormat="1" ht="15" customHeight="1">
      <c r="A1726" s="12"/>
      <c r="B1726" s="174">
        <v>2013</v>
      </c>
      <c r="C1726" s="65">
        <v>67.37</v>
      </c>
      <c r="D1726" s="65">
        <v>48.7</v>
      </c>
      <c r="E1726" s="80"/>
      <c r="F1726" s="80"/>
      <c r="G1726" s="80"/>
      <c r="H1726" s="65">
        <v>79.959999999999994</v>
      </c>
      <c r="I1726" s="65">
        <v>61.55</v>
      </c>
      <c r="J1726" s="80"/>
      <c r="K1726" s="80"/>
      <c r="L1726" s="80"/>
    </row>
    <row r="1727" spans="1:12" ht="15" customHeight="1">
      <c r="B1727" s="63">
        <v>2012</v>
      </c>
      <c r="C1727" s="65">
        <v>63.49</v>
      </c>
      <c r="D1727" s="65">
        <v>44.02</v>
      </c>
      <c r="E1727" s="88">
        <v>34.07</v>
      </c>
      <c r="F1727" s="80"/>
      <c r="G1727" s="80"/>
      <c r="H1727" s="65">
        <v>71.790000000000006</v>
      </c>
      <c r="I1727" s="65">
        <v>55.64</v>
      </c>
      <c r="J1727" s="88">
        <v>41.79</v>
      </c>
      <c r="K1727" s="80"/>
      <c r="L1727" s="80"/>
    </row>
    <row r="1728" spans="1:12" ht="15" customHeight="1">
      <c r="B1728" s="63">
        <v>2011</v>
      </c>
      <c r="C1728" s="65">
        <v>61.8</v>
      </c>
      <c r="D1728" s="65">
        <v>41.28</v>
      </c>
      <c r="E1728" s="88">
        <v>31.56</v>
      </c>
      <c r="F1728" s="65">
        <v>25.6</v>
      </c>
      <c r="G1728" s="80"/>
      <c r="H1728" s="65">
        <v>71.88</v>
      </c>
      <c r="I1728" s="65">
        <v>53.3</v>
      </c>
      <c r="J1728" s="88">
        <v>41.08</v>
      </c>
      <c r="K1728" s="65">
        <v>33.5</v>
      </c>
      <c r="L1728" s="80"/>
    </row>
    <row r="1729" spans="1:12" ht="15" customHeight="1">
      <c r="B1729" s="63">
        <v>2010</v>
      </c>
      <c r="C1729" s="65">
        <v>60.26</v>
      </c>
      <c r="D1729" s="65">
        <v>37.81</v>
      </c>
      <c r="E1729" s="88">
        <v>27.15</v>
      </c>
      <c r="F1729" s="65">
        <v>21.9</v>
      </c>
      <c r="G1729" s="65">
        <v>18.579999999999998</v>
      </c>
      <c r="H1729" s="65">
        <v>73.91</v>
      </c>
      <c r="I1729" s="65">
        <v>58.07</v>
      </c>
      <c r="J1729" s="88">
        <v>43.29</v>
      </c>
      <c r="K1729" s="65">
        <v>37.1</v>
      </c>
      <c r="L1729" s="65">
        <v>32.130000000000003</v>
      </c>
    </row>
    <row r="1730" spans="1:12" ht="15" customHeight="1">
      <c r="B1730" s="63">
        <v>2009</v>
      </c>
      <c r="C1730" s="65">
        <v>60.87</v>
      </c>
      <c r="D1730" s="65">
        <v>37.69</v>
      </c>
      <c r="E1730" s="65">
        <v>26.15</v>
      </c>
      <c r="F1730" s="65">
        <v>19.68</v>
      </c>
      <c r="G1730" s="65">
        <v>16.100000000000001</v>
      </c>
      <c r="H1730" s="65">
        <v>70.569999999999993</v>
      </c>
      <c r="I1730" s="65">
        <v>52.08</v>
      </c>
      <c r="J1730" s="65">
        <v>39.43</v>
      </c>
      <c r="K1730" s="65">
        <v>29.43</v>
      </c>
      <c r="L1730" s="65">
        <v>23.96</v>
      </c>
    </row>
    <row r="1731" spans="1:12" ht="15" customHeight="1">
      <c r="B1731" s="63">
        <v>2008</v>
      </c>
      <c r="C1731" s="65">
        <v>65.12</v>
      </c>
      <c r="D1731" s="65">
        <v>38.11</v>
      </c>
      <c r="E1731" s="65">
        <v>26.97</v>
      </c>
      <c r="F1731" s="65">
        <v>19.91</v>
      </c>
      <c r="G1731" s="65">
        <v>15.36</v>
      </c>
      <c r="H1731" s="65">
        <v>67.650000000000006</v>
      </c>
      <c r="I1731" s="65">
        <v>48.61</v>
      </c>
      <c r="J1731" s="65">
        <v>38.08</v>
      </c>
      <c r="K1731" s="65">
        <v>30.65</v>
      </c>
      <c r="L1731" s="65">
        <v>24.46</v>
      </c>
    </row>
    <row r="1732" spans="1:12" ht="15" customHeight="1">
      <c r="B1732" s="58" t="s">
        <v>82</v>
      </c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</row>
    <row r="1733" spans="1:12" s="32" customFormat="1" ht="15" customHeight="1">
      <c r="A1733" s="12"/>
      <c r="B1733" s="174">
        <v>2015</v>
      </c>
      <c r="C1733" s="83"/>
      <c r="D1733" s="80"/>
      <c r="E1733" s="80"/>
      <c r="F1733" s="80"/>
      <c r="G1733" s="80"/>
      <c r="H1733" s="83"/>
      <c r="I1733" s="80"/>
      <c r="J1733" s="80"/>
      <c r="K1733" s="80"/>
      <c r="L1733" s="80"/>
    </row>
    <row r="1734" spans="1:12" s="32" customFormat="1" ht="15" customHeight="1">
      <c r="A1734" s="12"/>
      <c r="B1734" s="174">
        <v>2014</v>
      </c>
      <c r="C1734" s="65">
        <v>89.05</v>
      </c>
      <c r="D1734" s="80"/>
      <c r="E1734" s="80"/>
      <c r="F1734" s="80"/>
      <c r="G1734" s="80"/>
      <c r="H1734" s="65">
        <v>88.45</v>
      </c>
      <c r="I1734" s="80"/>
      <c r="J1734" s="80"/>
      <c r="K1734" s="80"/>
      <c r="L1734" s="80"/>
    </row>
    <row r="1735" spans="1:12" s="32" customFormat="1" ht="15" customHeight="1">
      <c r="A1735" s="12"/>
      <c r="B1735" s="174">
        <v>2013</v>
      </c>
      <c r="C1735" s="65">
        <v>92.23</v>
      </c>
      <c r="D1735" s="65">
        <v>83.21</v>
      </c>
      <c r="E1735" s="80"/>
      <c r="F1735" s="80"/>
      <c r="G1735" s="80"/>
      <c r="H1735" s="65">
        <v>92.45</v>
      </c>
      <c r="I1735" s="65">
        <v>81.72</v>
      </c>
      <c r="J1735" s="80"/>
      <c r="K1735" s="80"/>
      <c r="L1735" s="80"/>
    </row>
    <row r="1736" spans="1:12" ht="15" customHeight="1">
      <c r="B1736" s="63">
        <v>2012</v>
      </c>
      <c r="C1736" s="65">
        <v>88.3</v>
      </c>
      <c r="D1736" s="65">
        <v>75.77</v>
      </c>
      <c r="E1736" s="88">
        <v>65.959999999999994</v>
      </c>
      <c r="F1736" s="80"/>
      <c r="G1736" s="80"/>
      <c r="H1736" s="65">
        <v>88.77</v>
      </c>
      <c r="I1736" s="65">
        <v>72.69</v>
      </c>
      <c r="J1736" s="88">
        <v>64.06</v>
      </c>
      <c r="K1736" s="80"/>
      <c r="L1736" s="80"/>
    </row>
    <row r="1737" spans="1:12" ht="15" customHeight="1">
      <c r="B1737" s="63">
        <v>2011</v>
      </c>
      <c r="C1737" s="65">
        <v>86.7</v>
      </c>
      <c r="D1737" s="65">
        <v>74.260000000000005</v>
      </c>
      <c r="E1737" s="88">
        <v>63.72</v>
      </c>
      <c r="F1737" s="65">
        <v>57.28</v>
      </c>
      <c r="G1737" s="80"/>
      <c r="H1737" s="65">
        <v>85.53</v>
      </c>
      <c r="I1737" s="65">
        <v>69.59</v>
      </c>
      <c r="J1737" s="88">
        <v>60</v>
      </c>
      <c r="K1737" s="65">
        <v>52.85</v>
      </c>
      <c r="L1737" s="80"/>
    </row>
    <row r="1738" spans="1:12" ht="15" customHeight="1">
      <c r="B1738" s="63">
        <v>2010</v>
      </c>
      <c r="C1738" s="65">
        <v>88.2</v>
      </c>
      <c r="D1738" s="65">
        <v>73.680000000000007</v>
      </c>
      <c r="E1738" s="88">
        <v>60.59</v>
      </c>
      <c r="F1738" s="65">
        <v>53.29</v>
      </c>
      <c r="G1738" s="65">
        <v>47.67</v>
      </c>
      <c r="H1738" s="65">
        <v>84.72</v>
      </c>
      <c r="I1738" s="65">
        <v>68.010000000000005</v>
      </c>
      <c r="J1738" s="88">
        <v>54.74</v>
      </c>
      <c r="K1738" s="65">
        <v>47.52</v>
      </c>
      <c r="L1738" s="65">
        <v>41.65</v>
      </c>
    </row>
    <row r="1739" spans="1:12" ht="15" customHeight="1">
      <c r="B1739" s="63">
        <v>2009</v>
      </c>
      <c r="C1739" s="65">
        <v>86.73</v>
      </c>
      <c r="D1739" s="65">
        <v>73.67</v>
      </c>
      <c r="E1739" s="65">
        <v>61.16</v>
      </c>
      <c r="F1739" s="65">
        <v>52.94</v>
      </c>
      <c r="G1739" s="65">
        <v>47.48</v>
      </c>
      <c r="H1739" s="65">
        <v>85.43</v>
      </c>
      <c r="I1739" s="65">
        <v>69.67</v>
      </c>
      <c r="J1739" s="65">
        <v>55.57</v>
      </c>
      <c r="K1739" s="65">
        <v>47.69</v>
      </c>
      <c r="L1739" s="65">
        <v>40.840000000000003</v>
      </c>
    </row>
    <row r="1740" spans="1:12" ht="15" customHeight="1">
      <c r="B1740" s="63">
        <v>2008</v>
      </c>
      <c r="C1740" s="65">
        <v>90.34</v>
      </c>
      <c r="D1740" s="65">
        <v>75.75</v>
      </c>
      <c r="E1740" s="65">
        <v>63.25</v>
      </c>
      <c r="F1740" s="65">
        <v>51.88</v>
      </c>
      <c r="G1740" s="65">
        <v>45.49</v>
      </c>
      <c r="H1740" s="65">
        <v>89.22</v>
      </c>
      <c r="I1740" s="65">
        <v>72.41</v>
      </c>
      <c r="J1740" s="65">
        <v>57.74</v>
      </c>
      <c r="K1740" s="65">
        <v>45.08</v>
      </c>
      <c r="L1740" s="65">
        <v>38.24</v>
      </c>
    </row>
    <row r="1741" spans="1:12" ht="15" customHeight="1">
      <c r="B1741" s="57" t="s">
        <v>71</v>
      </c>
      <c r="C1741" s="57"/>
      <c r="D1741" s="57"/>
      <c r="E1741" s="57"/>
      <c r="F1741" s="57"/>
      <c r="G1741" s="57"/>
      <c r="H1741" s="57"/>
      <c r="I1741" s="57"/>
      <c r="J1741" s="57"/>
      <c r="K1741" s="57"/>
      <c r="L1741" s="57"/>
    </row>
    <row r="1742" spans="1:12" ht="15" customHeight="1">
      <c r="B1742" s="58" t="s">
        <v>300</v>
      </c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</row>
    <row r="1743" spans="1:12" s="32" customFormat="1" ht="15" customHeight="1">
      <c r="A1743" s="12"/>
      <c r="B1743" s="174">
        <v>2015</v>
      </c>
      <c r="C1743" s="83"/>
      <c r="D1743" s="80"/>
      <c r="E1743" s="80"/>
      <c r="F1743" s="80"/>
      <c r="G1743" s="80"/>
      <c r="H1743" s="83"/>
      <c r="I1743" s="80"/>
      <c r="J1743" s="80"/>
      <c r="K1743" s="80"/>
      <c r="L1743" s="80"/>
    </row>
    <row r="1744" spans="1:12" s="32" customFormat="1" ht="15" customHeight="1">
      <c r="A1744" s="12"/>
      <c r="B1744" s="174">
        <v>2014</v>
      </c>
      <c r="C1744" s="65">
        <v>73.34</v>
      </c>
      <c r="D1744" s="80"/>
      <c r="E1744" s="80"/>
      <c r="F1744" s="80"/>
      <c r="G1744" s="80"/>
      <c r="H1744" s="65">
        <v>88.35</v>
      </c>
      <c r="I1744" s="80"/>
      <c r="J1744" s="80"/>
      <c r="K1744" s="80"/>
      <c r="L1744" s="80"/>
    </row>
    <row r="1745" spans="1:12" s="32" customFormat="1" ht="15" customHeight="1">
      <c r="A1745" s="12"/>
      <c r="B1745" s="174">
        <v>2013</v>
      </c>
      <c r="C1745" s="65">
        <v>75.959999999999994</v>
      </c>
      <c r="D1745" s="65">
        <v>59.38</v>
      </c>
      <c r="E1745" s="80"/>
      <c r="F1745" s="80"/>
      <c r="G1745" s="80"/>
      <c r="H1745" s="65">
        <v>89.53</v>
      </c>
      <c r="I1745" s="65">
        <v>78.41</v>
      </c>
      <c r="J1745" s="80"/>
      <c r="K1745" s="80"/>
      <c r="L1745" s="80"/>
    </row>
    <row r="1746" spans="1:12" ht="15" customHeight="1">
      <c r="B1746" s="63">
        <v>2012</v>
      </c>
      <c r="C1746" s="65">
        <v>71.209999999999994</v>
      </c>
      <c r="D1746" s="65">
        <v>53.56</v>
      </c>
      <c r="E1746" s="88">
        <v>44.7</v>
      </c>
      <c r="F1746" s="80"/>
      <c r="G1746" s="80"/>
      <c r="H1746" s="65">
        <v>86.37</v>
      </c>
      <c r="I1746" s="65">
        <v>72.97</v>
      </c>
      <c r="J1746" s="88">
        <v>64.180000000000007</v>
      </c>
      <c r="K1746" s="80"/>
      <c r="L1746" s="80"/>
    </row>
    <row r="1747" spans="1:12" ht="15" customHeight="1">
      <c r="B1747" s="63">
        <v>2011</v>
      </c>
      <c r="C1747" s="65">
        <v>70.790000000000006</v>
      </c>
      <c r="D1747" s="65">
        <v>52.71</v>
      </c>
      <c r="E1747" s="88">
        <v>43.45</v>
      </c>
      <c r="F1747" s="65">
        <v>37.43</v>
      </c>
      <c r="G1747" s="80"/>
      <c r="H1747" s="65">
        <v>87.56</v>
      </c>
      <c r="I1747" s="65">
        <v>74.430000000000007</v>
      </c>
      <c r="J1747" s="88">
        <v>63.35</v>
      </c>
      <c r="K1747" s="65">
        <v>56.79</v>
      </c>
      <c r="L1747" s="80"/>
    </row>
    <row r="1748" spans="1:12" ht="15" customHeight="1">
      <c r="B1748" s="63">
        <v>2010</v>
      </c>
      <c r="C1748" s="65">
        <v>68.48</v>
      </c>
      <c r="D1748" s="65">
        <v>47.32</v>
      </c>
      <c r="E1748" s="88">
        <v>36.58</v>
      </c>
      <c r="F1748" s="65">
        <v>28.79</v>
      </c>
      <c r="G1748" s="65">
        <v>24.6</v>
      </c>
      <c r="H1748" s="65">
        <v>84.94</v>
      </c>
      <c r="I1748" s="65">
        <v>70.959999999999994</v>
      </c>
      <c r="J1748" s="88">
        <v>58.62</v>
      </c>
      <c r="K1748" s="65">
        <v>50.45</v>
      </c>
      <c r="L1748" s="65">
        <v>44.28</v>
      </c>
    </row>
    <row r="1749" spans="1:12" ht="15" customHeight="1">
      <c r="B1749" s="63">
        <v>2009</v>
      </c>
      <c r="C1749" s="65">
        <v>69.47</v>
      </c>
      <c r="D1749" s="65">
        <v>48.22</v>
      </c>
      <c r="E1749" s="65">
        <v>37.08</v>
      </c>
      <c r="F1749" s="65">
        <v>29.02</v>
      </c>
      <c r="G1749" s="65">
        <v>24.39</v>
      </c>
      <c r="H1749" s="65">
        <v>85.45</v>
      </c>
      <c r="I1749" s="65">
        <v>72.290000000000006</v>
      </c>
      <c r="J1749" s="65">
        <v>61.89</v>
      </c>
      <c r="K1749" s="65">
        <v>52.42</v>
      </c>
      <c r="L1749" s="65">
        <v>47.81</v>
      </c>
    </row>
    <row r="1750" spans="1:12" ht="15" customHeight="1">
      <c r="B1750" s="63">
        <v>2008</v>
      </c>
      <c r="C1750" s="65">
        <v>68.569999999999993</v>
      </c>
      <c r="D1750" s="65">
        <v>46.3</v>
      </c>
      <c r="E1750" s="65">
        <v>35.630000000000003</v>
      </c>
      <c r="F1750" s="65">
        <v>28.16</v>
      </c>
      <c r="G1750" s="65">
        <v>23.44</v>
      </c>
      <c r="H1750" s="65">
        <v>81.48</v>
      </c>
      <c r="I1750" s="65">
        <v>66.31</v>
      </c>
      <c r="J1750" s="65">
        <v>54.5</v>
      </c>
      <c r="K1750" s="65">
        <v>48.5</v>
      </c>
      <c r="L1750" s="65">
        <v>42.15</v>
      </c>
    </row>
    <row r="1751" spans="1:12" ht="15" customHeight="1">
      <c r="B1751" s="57" t="s">
        <v>25</v>
      </c>
      <c r="C1751" s="57"/>
      <c r="D1751" s="57"/>
      <c r="E1751" s="57"/>
      <c r="F1751" s="57"/>
      <c r="G1751" s="57"/>
      <c r="H1751" s="57"/>
      <c r="I1751" s="57"/>
      <c r="J1751" s="57"/>
      <c r="K1751" s="57"/>
      <c r="L1751" s="57"/>
    </row>
    <row r="1752" spans="1:12" ht="15" customHeight="1">
      <c r="B1752" s="58" t="s">
        <v>83</v>
      </c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</row>
    <row r="1753" spans="1:12" s="32" customFormat="1" ht="15" customHeight="1">
      <c r="A1753" s="12"/>
      <c r="B1753" s="174">
        <v>2015</v>
      </c>
      <c r="C1753" s="83"/>
      <c r="D1753" s="80"/>
      <c r="E1753" s="80"/>
      <c r="F1753" s="80"/>
      <c r="G1753" s="80"/>
      <c r="H1753" s="83"/>
      <c r="I1753" s="80"/>
      <c r="J1753" s="80"/>
      <c r="K1753" s="80"/>
      <c r="L1753" s="80"/>
    </row>
    <row r="1754" spans="1:12" s="32" customFormat="1" ht="15" customHeight="1">
      <c r="A1754" s="12"/>
      <c r="B1754" s="174">
        <v>2014</v>
      </c>
      <c r="C1754" s="65">
        <v>69.760000000000005</v>
      </c>
      <c r="D1754" s="80"/>
      <c r="E1754" s="80"/>
      <c r="F1754" s="80"/>
      <c r="G1754" s="80"/>
      <c r="H1754" s="65">
        <v>78.47</v>
      </c>
      <c r="I1754" s="80"/>
      <c r="J1754" s="80"/>
      <c r="K1754" s="80"/>
      <c r="L1754" s="80"/>
    </row>
    <row r="1755" spans="1:12" s="32" customFormat="1" ht="15" customHeight="1">
      <c r="A1755" s="12"/>
      <c r="B1755" s="174">
        <v>2013</v>
      </c>
      <c r="C1755" s="65">
        <v>73.95</v>
      </c>
      <c r="D1755" s="65">
        <v>56.52</v>
      </c>
      <c r="E1755" s="80"/>
      <c r="F1755" s="80"/>
      <c r="G1755" s="80"/>
      <c r="H1755" s="65">
        <v>84.01</v>
      </c>
      <c r="I1755" s="65">
        <v>73.23</v>
      </c>
      <c r="J1755" s="80"/>
      <c r="K1755" s="80"/>
      <c r="L1755" s="80"/>
    </row>
    <row r="1756" spans="1:12" ht="15" customHeight="1">
      <c r="B1756" s="63">
        <v>2012</v>
      </c>
      <c r="C1756" s="65">
        <v>68.66</v>
      </c>
      <c r="D1756" s="65">
        <v>49.94</v>
      </c>
      <c r="E1756" s="88">
        <v>40.92</v>
      </c>
      <c r="F1756" s="80"/>
      <c r="G1756" s="80"/>
      <c r="H1756" s="65">
        <v>83.43</v>
      </c>
      <c r="I1756" s="65">
        <v>68.569999999999993</v>
      </c>
      <c r="J1756" s="88">
        <v>57.14</v>
      </c>
      <c r="K1756" s="80"/>
      <c r="L1756" s="80"/>
    </row>
    <row r="1757" spans="1:12" ht="15" customHeight="1">
      <c r="B1757" s="63">
        <v>2011</v>
      </c>
      <c r="C1757" s="65">
        <v>68.63</v>
      </c>
      <c r="D1757" s="65">
        <v>49.67</v>
      </c>
      <c r="E1757" s="88">
        <v>40.67</v>
      </c>
      <c r="F1757" s="65">
        <v>34.68</v>
      </c>
      <c r="G1757" s="80"/>
      <c r="H1757" s="65">
        <v>78.7</v>
      </c>
      <c r="I1757" s="65">
        <v>62.13</v>
      </c>
      <c r="J1757" s="88">
        <v>52.07</v>
      </c>
      <c r="K1757" s="65">
        <v>46.75</v>
      </c>
      <c r="L1757" s="80"/>
    </row>
    <row r="1758" spans="1:12" ht="15" customHeight="1">
      <c r="B1758" s="63">
        <v>2010</v>
      </c>
      <c r="C1758" s="65">
        <v>65.81</v>
      </c>
      <c r="D1758" s="65">
        <v>43.4</v>
      </c>
      <c r="E1758" s="88">
        <v>32.409999999999997</v>
      </c>
      <c r="F1758" s="65">
        <v>24.66</v>
      </c>
      <c r="G1758" s="65">
        <v>20.85</v>
      </c>
      <c r="H1758" s="65">
        <v>86.06</v>
      </c>
      <c r="I1758" s="65">
        <v>71.31</v>
      </c>
      <c r="J1758" s="88">
        <v>56.18</v>
      </c>
      <c r="K1758" s="65">
        <v>47.41</v>
      </c>
      <c r="L1758" s="65">
        <v>41.04</v>
      </c>
    </row>
    <row r="1759" spans="1:12" ht="15" customHeight="1">
      <c r="B1759" s="63">
        <v>2009</v>
      </c>
      <c r="C1759" s="65">
        <v>67.58</v>
      </c>
      <c r="D1759" s="65">
        <v>45.13</v>
      </c>
      <c r="E1759" s="65">
        <v>33.630000000000003</v>
      </c>
      <c r="F1759" s="65">
        <v>25.77</v>
      </c>
      <c r="G1759" s="65">
        <v>21.13</v>
      </c>
      <c r="H1759" s="65">
        <v>80.25</v>
      </c>
      <c r="I1759" s="65">
        <v>67.52</v>
      </c>
      <c r="J1759" s="65">
        <v>53.5</v>
      </c>
      <c r="K1759" s="65">
        <v>42.68</v>
      </c>
      <c r="L1759" s="65">
        <v>38.85</v>
      </c>
    </row>
    <row r="1760" spans="1:12" ht="15" customHeight="1">
      <c r="B1760" s="63">
        <v>2008</v>
      </c>
      <c r="C1760" s="65">
        <v>65.86</v>
      </c>
      <c r="D1760" s="65">
        <v>42.49</v>
      </c>
      <c r="E1760" s="65">
        <v>32.01</v>
      </c>
      <c r="F1760" s="65">
        <v>24.27</v>
      </c>
      <c r="G1760" s="65">
        <v>19.77</v>
      </c>
      <c r="H1760" s="65">
        <v>68.08</v>
      </c>
      <c r="I1760" s="65">
        <v>51.64</v>
      </c>
      <c r="J1760" s="65">
        <v>42.25</v>
      </c>
      <c r="K1760" s="65">
        <v>38.5</v>
      </c>
      <c r="L1760" s="65">
        <v>32.86</v>
      </c>
    </row>
    <row r="1761" spans="1:12" ht="15" customHeight="1">
      <c r="B1761" s="58" t="s">
        <v>84</v>
      </c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</row>
    <row r="1762" spans="1:12" s="32" customFormat="1" ht="15" customHeight="1">
      <c r="A1762" s="12"/>
      <c r="B1762" s="174">
        <v>2015</v>
      </c>
      <c r="C1762" s="83"/>
      <c r="D1762" s="80"/>
      <c r="E1762" s="80"/>
      <c r="F1762" s="80"/>
      <c r="G1762" s="80"/>
      <c r="H1762" s="83"/>
      <c r="I1762" s="80"/>
      <c r="J1762" s="80"/>
      <c r="K1762" s="80"/>
      <c r="L1762" s="80"/>
    </row>
    <row r="1763" spans="1:12" s="32" customFormat="1" ht="15" customHeight="1">
      <c r="A1763" s="12"/>
      <c r="B1763" s="174">
        <v>2014</v>
      </c>
      <c r="C1763" s="65">
        <v>94.5</v>
      </c>
      <c r="D1763" s="80"/>
      <c r="E1763" s="80"/>
      <c r="F1763" s="80"/>
      <c r="G1763" s="80"/>
      <c r="H1763" s="65">
        <v>91.79</v>
      </c>
      <c r="I1763" s="80"/>
      <c r="J1763" s="80"/>
      <c r="K1763" s="80"/>
      <c r="L1763" s="80"/>
    </row>
    <row r="1764" spans="1:12" s="32" customFormat="1" ht="15" customHeight="1">
      <c r="A1764" s="12"/>
      <c r="B1764" s="174">
        <v>2013</v>
      </c>
      <c r="C1764" s="65">
        <v>94</v>
      </c>
      <c r="D1764" s="65">
        <v>85.13</v>
      </c>
      <c r="E1764" s="80"/>
      <c r="F1764" s="80"/>
      <c r="G1764" s="80"/>
      <c r="H1764" s="65">
        <v>93.99</v>
      </c>
      <c r="I1764" s="65">
        <v>82.58</v>
      </c>
      <c r="J1764" s="80"/>
      <c r="K1764" s="80"/>
      <c r="L1764" s="80"/>
    </row>
    <row r="1765" spans="1:12" ht="15" customHeight="1">
      <c r="B1765" s="63">
        <v>2012</v>
      </c>
      <c r="C1765" s="65">
        <v>91.89</v>
      </c>
      <c r="D1765" s="65">
        <v>82.88</v>
      </c>
      <c r="E1765" s="88">
        <v>75.38</v>
      </c>
      <c r="F1765" s="80"/>
      <c r="G1765" s="80"/>
      <c r="H1765" s="65">
        <v>88.21</v>
      </c>
      <c r="I1765" s="65">
        <v>75.709999999999994</v>
      </c>
      <c r="J1765" s="88">
        <v>68.569999999999993</v>
      </c>
      <c r="K1765" s="80"/>
      <c r="L1765" s="80"/>
    </row>
    <row r="1766" spans="1:12" ht="15" customHeight="1">
      <c r="B1766" s="63">
        <v>2011</v>
      </c>
      <c r="C1766" s="65">
        <v>93.38</v>
      </c>
      <c r="D1766" s="65">
        <v>84.54</v>
      </c>
      <c r="E1766" s="88">
        <v>72.56</v>
      </c>
      <c r="F1766" s="65">
        <v>66.25</v>
      </c>
      <c r="G1766" s="80"/>
      <c r="H1766" s="65">
        <v>93.04</v>
      </c>
      <c r="I1766" s="65">
        <v>82.05</v>
      </c>
      <c r="J1766" s="88">
        <v>70.33</v>
      </c>
      <c r="K1766" s="65">
        <v>63</v>
      </c>
      <c r="L1766" s="80"/>
    </row>
    <row r="1767" spans="1:12" ht="15" customHeight="1">
      <c r="B1767" s="63">
        <v>2010</v>
      </c>
      <c r="C1767" s="65">
        <v>91.33</v>
      </c>
      <c r="D1767" s="65">
        <v>80.8</v>
      </c>
      <c r="E1767" s="88">
        <v>72.14</v>
      </c>
      <c r="F1767" s="65">
        <v>64.09</v>
      </c>
      <c r="G1767" s="65">
        <v>56.66</v>
      </c>
      <c r="H1767" s="65">
        <v>84</v>
      </c>
      <c r="I1767" s="65">
        <v>70.67</v>
      </c>
      <c r="J1767" s="88">
        <v>60.67</v>
      </c>
      <c r="K1767" s="65">
        <v>53</v>
      </c>
      <c r="L1767" s="65">
        <v>47</v>
      </c>
    </row>
    <row r="1768" spans="1:12" ht="15" customHeight="1">
      <c r="B1768" s="63">
        <v>2009</v>
      </c>
      <c r="C1768" s="65">
        <v>88.28</v>
      </c>
      <c r="D1768" s="65">
        <v>78.97</v>
      </c>
      <c r="E1768" s="65">
        <v>71.38</v>
      </c>
      <c r="F1768" s="65">
        <v>61.38</v>
      </c>
      <c r="G1768" s="65">
        <v>56.9</v>
      </c>
      <c r="H1768" s="65">
        <v>88.41</v>
      </c>
      <c r="I1768" s="65">
        <v>75</v>
      </c>
      <c r="J1768" s="65">
        <v>66.67</v>
      </c>
      <c r="K1768" s="65">
        <v>57.97</v>
      </c>
      <c r="L1768" s="65">
        <v>52.9</v>
      </c>
    </row>
    <row r="1769" spans="1:12" ht="15" customHeight="1">
      <c r="B1769" s="63">
        <v>2008</v>
      </c>
      <c r="C1769" s="65">
        <v>91.61</v>
      </c>
      <c r="D1769" s="65">
        <v>78.680000000000007</v>
      </c>
      <c r="E1769" s="65">
        <v>66.44</v>
      </c>
      <c r="F1769" s="65">
        <v>61.22</v>
      </c>
      <c r="G1769" s="65">
        <v>54.65</v>
      </c>
      <c r="H1769" s="65">
        <v>89.55</v>
      </c>
      <c r="I1769" s="65">
        <v>75.14</v>
      </c>
      <c r="J1769" s="65">
        <v>61.86</v>
      </c>
      <c r="K1769" s="65">
        <v>54.52</v>
      </c>
      <c r="L1769" s="65">
        <v>47.74</v>
      </c>
    </row>
    <row r="1770" spans="1:12" ht="15" customHeight="1">
      <c r="B1770" s="57" t="s">
        <v>72</v>
      </c>
      <c r="C1770" s="57"/>
      <c r="D1770" s="57"/>
      <c r="E1770" s="57"/>
      <c r="F1770" s="57"/>
      <c r="G1770" s="57"/>
      <c r="H1770" s="57"/>
      <c r="I1770" s="57"/>
      <c r="J1770" s="57"/>
      <c r="K1770" s="57"/>
      <c r="L1770" s="57"/>
    </row>
    <row r="1771" spans="1:12" ht="15" customHeight="1">
      <c r="B1771" s="58" t="s">
        <v>301</v>
      </c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</row>
    <row r="1772" spans="1:12" s="32" customFormat="1" ht="15" customHeight="1">
      <c r="A1772" s="12"/>
      <c r="B1772" s="174">
        <v>2015</v>
      </c>
      <c r="C1772" s="83"/>
      <c r="D1772" s="80"/>
      <c r="E1772" s="80"/>
      <c r="F1772" s="80"/>
      <c r="G1772" s="80"/>
      <c r="H1772" s="83"/>
      <c r="I1772" s="80"/>
      <c r="J1772" s="80"/>
      <c r="K1772" s="80"/>
      <c r="L1772" s="80"/>
    </row>
    <row r="1773" spans="1:12" s="32" customFormat="1" ht="15" customHeight="1">
      <c r="A1773" s="12"/>
      <c r="B1773" s="174">
        <v>2014</v>
      </c>
      <c r="C1773" s="65">
        <v>73.010000000000005</v>
      </c>
      <c r="D1773" s="80"/>
      <c r="E1773" s="80"/>
      <c r="F1773" s="80"/>
      <c r="G1773" s="80"/>
      <c r="H1773" s="65">
        <v>83.49</v>
      </c>
      <c r="I1773" s="80"/>
      <c r="J1773" s="80"/>
      <c r="K1773" s="80"/>
      <c r="L1773" s="80"/>
    </row>
    <row r="1774" spans="1:12" s="32" customFormat="1" ht="15" customHeight="1">
      <c r="A1774" s="12"/>
      <c r="B1774" s="174">
        <v>2013</v>
      </c>
      <c r="C1774" s="65">
        <v>80.87</v>
      </c>
      <c r="D1774" s="65">
        <v>66.64</v>
      </c>
      <c r="E1774" s="80"/>
      <c r="F1774" s="80"/>
      <c r="G1774" s="80"/>
      <c r="H1774" s="65">
        <v>85.45</v>
      </c>
      <c r="I1774" s="65">
        <v>69.430000000000007</v>
      </c>
      <c r="J1774" s="80"/>
      <c r="K1774" s="80"/>
      <c r="L1774" s="80"/>
    </row>
    <row r="1775" spans="1:12" ht="15" customHeight="1">
      <c r="B1775" s="63">
        <v>2012</v>
      </c>
      <c r="C1775" s="65">
        <v>73.81</v>
      </c>
      <c r="D1775" s="65">
        <v>56.4</v>
      </c>
      <c r="E1775" s="88">
        <v>48.34</v>
      </c>
      <c r="F1775" s="80"/>
      <c r="G1775" s="80"/>
      <c r="H1775" s="65">
        <v>84.35</v>
      </c>
      <c r="I1775" s="65">
        <v>71.13</v>
      </c>
      <c r="J1775" s="88">
        <v>59.52</v>
      </c>
      <c r="K1775" s="80"/>
      <c r="L1775" s="80"/>
    </row>
    <row r="1776" spans="1:12" ht="15" customHeight="1">
      <c r="B1776" s="63">
        <v>2011</v>
      </c>
      <c r="C1776" s="65">
        <v>69.63</v>
      </c>
      <c r="D1776" s="65">
        <v>47.26</v>
      </c>
      <c r="E1776" s="88">
        <v>37.54</v>
      </c>
      <c r="F1776" s="65">
        <v>30.27</v>
      </c>
      <c r="G1776" s="80"/>
      <c r="H1776" s="65">
        <v>81.11</v>
      </c>
      <c r="I1776" s="65">
        <v>64.2</v>
      </c>
      <c r="J1776" s="88">
        <v>51.28</v>
      </c>
      <c r="K1776" s="65">
        <v>43.89</v>
      </c>
      <c r="L1776" s="80"/>
    </row>
    <row r="1777" spans="1:12" ht="15" customHeight="1">
      <c r="B1777" s="63">
        <v>2010</v>
      </c>
      <c r="C1777" s="65">
        <v>69.25</v>
      </c>
      <c r="D1777" s="65">
        <v>45.72</v>
      </c>
      <c r="E1777" s="88">
        <v>34.619999999999997</v>
      </c>
      <c r="F1777" s="65">
        <v>29</v>
      </c>
      <c r="G1777" s="65">
        <v>23.86</v>
      </c>
      <c r="H1777" s="65">
        <v>82.3</v>
      </c>
      <c r="I1777" s="65">
        <v>62.35</v>
      </c>
      <c r="J1777" s="88">
        <v>48.88</v>
      </c>
      <c r="K1777" s="65">
        <v>41.08</v>
      </c>
      <c r="L1777" s="65">
        <v>34.74</v>
      </c>
    </row>
    <row r="1778" spans="1:12" ht="15" customHeight="1">
      <c r="B1778" s="63">
        <v>2009</v>
      </c>
      <c r="C1778" s="65">
        <v>68.760000000000005</v>
      </c>
      <c r="D1778" s="65">
        <v>47.06</v>
      </c>
      <c r="E1778" s="65">
        <v>35.07</v>
      </c>
      <c r="F1778" s="65">
        <v>27.77</v>
      </c>
      <c r="G1778" s="65">
        <v>23.37</v>
      </c>
      <c r="H1778" s="65">
        <v>80.849999999999994</v>
      </c>
      <c r="I1778" s="65">
        <v>64.33</v>
      </c>
      <c r="J1778" s="65">
        <v>49.17</v>
      </c>
      <c r="K1778" s="65">
        <v>37.47</v>
      </c>
      <c r="L1778" s="65">
        <v>31.96</v>
      </c>
    </row>
    <row r="1779" spans="1:12" ht="15" customHeight="1">
      <c r="B1779" s="63">
        <v>2008</v>
      </c>
      <c r="C1779" s="65">
        <v>72.86</v>
      </c>
      <c r="D1779" s="65">
        <v>51.13</v>
      </c>
      <c r="E1779" s="65">
        <v>39.19</v>
      </c>
      <c r="F1779" s="65">
        <v>30.85</v>
      </c>
      <c r="G1779" s="65">
        <v>25.03</v>
      </c>
      <c r="H1779" s="65">
        <v>82.94</v>
      </c>
      <c r="I1779" s="65">
        <v>66.22</v>
      </c>
      <c r="J1779" s="65">
        <v>53.98</v>
      </c>
      <c r="K1779" s="65">
        <v>43.88</v>
      </c>
      <c r="L1779" s="65">
        <v>36.92</v>
      </c>
    </row>
    <row r="1780" spans="1:12" ht="15" customHeight="1">
      <c r="B1780" s="57" t="s">
        <v>25</v>
      </c>
      <c r="C1780" s="57"/>
      <c r="D1780" s="57"/>
      <c r="E1780" s="57"/>
      <c r="F1780" s="57"/>
      <c r="G1780" s="57"/>
      <c r="H1780" s="57"/>
      <c r="I1780" s="57"/>
      <c r="J1780" s="57"/>
      <c r="K1780" s="57"/>
      <c r="L1780" s="57"/>
    </row>
    <row r="1781" spans="1:12" ht="15" customHeight="1">
      <c r="B1781" s="58" t="s">
        <v>85</v>
      </c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</row>
    <row r="1782" spans="1:12" s="32" customFormat="1" ht="15" customHeight="1">
      <c r="A1782" s="12"/>
      <c r="B1782" s="174">
        <v>2015</v>
      </c>
      <c r="C1782" s="83"/>
      <c r="D1782" s="80"/>
      <c r="E1782" s="80"/>
      <c r="F1782" s="80"/>
      <c r="G1782" s="80"/>
      <c r="H1782" s="83"/>
      <c r="I1782" s="80"/>
      <c r="J1782" s="80"/>
      <c r="K1782" s="80"/>
      <c r="L1782" s="80"/>
    </row>
    <row r="1783" spans="1:12" s="32" customFormat="1" ht="15" customHeight="1">
      <c r="A1783" s="12"/>
      <c r="B1783" s="174">
        <v>2014</v>
      </c>
      <c r="C1783" s="65">
        <v>70.39</v>
      </c>
      <c r="D1783" s="80"/>
      <c r="E1783" s="80"/>
      <c r="F1783" s="80"/>
      <c r="G1783" s="80"/>
      <c r="H1783" s="65">
        <v>71.59</v>
      </c>
      <c r="I1783" s="80"/>
      <c r="J1783" s="80"/>
      <c r="K1783" s="80"/>
      <c r="L1783" s="80"/>
    </row>
    <row r="1784" spans="1:12" s="32" customFormat="1" ht="15" customHeight="1">
      <c r="A1784" s="12"/>
      <c r="B1784" s="174">
        <v>2013</v>
      </c>
      <c r="C1784" s="65">
        <v>79.819999999999993</v>
      </c>
      <c r="D1784" s="65">
        <v>65.17</v>
      </c>
      <c r="E1784" s="80"/>
      <c r="F1784" s="80"/>
      <c r="G1784" s="80"/>
      <c r="H1784" s="65">
        <v>77.650000000000006</v>
      </c>
      <c r="I1784" s="65">
        <v>54.19</v>
      </c>
      <c r="J1784" s="80"/>
      <c r="K1784" s="80"/>
      <c r="L1784" s="80"/>
    </row>
    <row r="1785" spans="1:12" ht="15" customHeight="1">
      <c r="B1785" s="63">
        <v>2012</v>
      </c>
      <c r="C1785" s="65">
        <v>70.739999999999995</v>
      </c>
      <c r="D1785" s="65">
        <v>52.41</v>
      </c>
      <c r="E1785" s="88">
        <v>44.26</v>
      </c>
      <c r="F1785" s="80"/>
      <c r="G1785" s="80"/>
      <c r="H1785" s="65">
        <v>67.91</v>
      </c>
      <c r="I1785" s="65">
        <v>55.22</v>
      </c>
      <c r="J1785" s="88">
        <v>37.31</v>
      </c>
      <c r="K1785" s="80"/>
      <c r="L1785" s="80"/>
    </row>
    <row r="1786" spans="1:12" ht="15" customHeight="1">
      <c r="B1786" s="63">
        <v>2011</v>
      </c>
      <c r="C1786" s="65">
        <v>64.19</v>
      </c>
      <c r="D1786" s="65">
        <v>39.67</v>
      </c>
      <c r="E1786" s="88">
        <v>30.69</v>
      </c>
      <c r="F1786" s="65">
        <v>24.01</v>
      </c>
      <c r="G1786" s="80"/>
      <c r="H1786" s="65">
        <v>67.66</v>
      </c>
      <c r="I1786" s="65">
        <v>49.1</v>
      </c>
      <c r="J1786" s="88">
        <v>34.130000000000003</v>
      </c>
      <c r="K1786" s="65">
        <v>29.34</v>
      </c>
      <c r="L1786" s="80"/>
    </row>
    <row r="1787" spans="1:12" ht="15" customHeight="1">
      <c r="B1787" s="63">
        <v>2010</v>
      </c>
      <c r="C1787" s="65">
        <v>64.11</v>
      </c>
      <c r="D1787" s="65">
        <v>38.880000000000003</v>
      </c>
      <c r="E1787" s="88">
        <v>27.31</v>
      </c>
      <c r="F1787" s="65">
        <v>21.81</v>
      </c>
      <c r="G1787" s="65">
        <v>17.260000000000002</v>
      </c>
      <c r="H1787" s="65">
        <v>78.989999999999995</v>
      </c>
      <c r="I1787" s="65">
        <v>58.4</v>
      </c>
      <c r="J1787" s="88">
        <v>42.86</v>
      </c>
      <c r="K1787" s="65">
        <v>35.29</v>
      </c>
      <c r="L1787" s="65">
        <v>28.57</v>
      </c>
    </row>
    <row r="1788" spans="1:12" ht="15" customHeight="1">
      <c r="B1788" s="63">
        <v>2009</v>
      </c>
      <c r="C1788" s="65">
        <v>63.27</v>
      </c>
      <c r="D1788" s="65">
        <v>39.909999999999997</v>
      </c>
      <c r="E1788" s="65">
        <v>28.48</v>
      </c>
      <c r="F1788" s="65">
        <v>22.36</v>
      </c>
      <c r="G1788" s="65">
        <v>18.32</v>
      </c>
      <c r="H1788" s="65">
        <v>69.84</v>
      </c>
      <c r="I1788" s="65">
        <v>53.44</v>
      </c>
      <c r="J1788" s="65">
        <v>36.51</v>
      </c>
      <c r="K1788" s="65">
        <v>28.57</v>
      </c>
      <c r="L1788" s="65">
        <v>22.22</v>
      </c>
    </row>
    <row r="1789" spans="1:12" ht="15" customHeight="1">
      <c r="B1789" s="63">
        <v>2008</v>
      </c>
      <c r="C1789" s="65">
        <v>66.459999999999994</v>
      </c>
      <c r="D1789" s="65">
        <v>41.51</v>
      </c>
      <c r="E1789" s="65">
        <v>28.95</v>
      </c>
      <c r="F1789" s="65">
        <v>21.22</v>
      </c>
      <c r="G1789" s="65">
        <v>15.93</v>
      </c>
      <c r="H1789" s="65">
        <v>66.22</v>
      </c>
      <c r="I1789" s="65">
        <v>46.22</v>
      </c>
      <c r="J1789" s="65">
        <v>35.11</v>
      </c>
      <c r="K1789" s="65">
        <v>28.89</v>
      </c>
      <c r="L1789" s="65">
        <v>20.440000000000001</v>
      </c>
    </row>
    <row r="1790" spans="1:12" ht="15" customHeight="1">
      <c r="B1790" s="58" t="s">
        <v>86</v>
      </c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</row>
    <row r="1791" spans="1:12" s="32" customFormat="1" ht="15" customHeight="1">
      <c r="A1791" s="12"/>
      <c r="B1791" s="174">
        <v>2015</v>
      </c>
      <c r="C1791" s="83"/>
      <c r="D1791" s="80"/>
      <c r="E1791" s="80"/>
      <c r="F1791" s="80"/>
      <c r="G1791" s="80"/>
      <c r="H1791" s="83"/>
      <c r="I1791" s="80"/>
      <c r="J1791" s="80"/>
      <c r="K1791" s="80"/>
      <c r="L1791" s="80"/>
    </row>
    <row r="1792" spans="1:12" s="32" customFormat="1" ht="15" customHeight="1">
      <c r="A1792" s="12"/>
      <c r="B1792" s="174">
        <v>2014</v>
      </c>
      <c r="C1792" s="65">
        <v>84.5</v>
      </c>
      <c r="D1792" s="80"/>
      <c r="E1792" s="80"/>
      <c r="F1792" s="80"/>
      <c r="G1792" s="80"/>
      <c r="H1792" s="65">
        <v>87.17</v>
      </c>
      <c r="I1792" s="80"/>
      <c r="J1792" s="80"/>
      <c r="K1792" s="80"/>
      <c r="L1792" s="80"/>
    </row>
    <row r="1793" spans="1:12" s="32" customFormat="1" ht="15" customHeight="1">
      <c r="A1793" s="12"/>
      <c r="B1793" s="174">
        <v>2013</v>
      </c>
      <c r="C1793" s="65">
        <v>89.21</v>
      </c>
      <c r="D1793" s="65">
        <v>78.27</v>
      </c>
      <c r="E1793" s="80"/>
      <c r="F1793" s="80"/>
      <c r="G1793" s="80"/>
      <c r="H1793" s="65">
        <v>87.89</v>
      </c>
      <c r="I1793" s="65">
        <v>74.209999999999994</v>
      </c>
      <c r="J1793" s="80"/>
      <c r="K1793" s="80"/>
      <c r="L1793" s="80"/>
    </row>
    <row r="1794" spans="1:12" ht="15" customHeight="1">
      <c r="B1794" s="63">
        <v>2012</v>
      </c>
      <c r="C1794" s="65">
        <v>87.82</v>
      </c>
      <c r="D1794" s="65">
        <v>74.62</v>
      </c>
      <c r="E1794" s="88">
        <v>67.010000000000005</v>
      </c>
      <c r="F1794" s="80"/>
      <c r="G1794" s="80"/>
      <c r="H1794" s="65">
        <v>88.89</v>
      </c>
      <c r="I1794" s="65">
        <v>75.510000000000005</v>
      </c>
      <c r="J1794" s="88">
        <v>65.64</v>
      </c>
      <c r="K1794" s="80"/>
      <c r="L1794" s="80"/>
    </row>
    <row r="1795" spans="1:12" ht="15" customHeight="1">
      <c r="B1795" s="63">
        <v>2011</v>
      </c>
      <c r="C1795" s="65">
        <v>88.22</v>
      </c>
      <c r="D1795" s="65">
        <v>73.180000000000007</v>
      </c>
      <c r="E1795" s="88">
        <v>60.93</v>
      </c>
      <c r="F1795" s="65">
        <v>51.63</v>
      </c>
      <c r="G1795" s="80"/>
      <c r="H1795" s="65">
        <v>85.29</v>
      </c>
      <c r="I1795" s="65">
        <v>68.900000000000006</v>
      </c>
      <c r="J1795" s="88">
        <v>56.61</v>
      </c>
      <c r="K1795" s="65">
        <v>48.42</v>
      </c>
      <c r="L1795" s="80"/>
    </row>
    <row r="1796" spans="1:12" ht="15" customHeight="1">
      <c r="B1796" s="63">
        <v>2010</v>
      </c>
      <c r="C1796" s="65">
        <v>88.04</v>
      </c>
      <c r="D1796" s="65">
        <v>70.709999999999994</v>
      </c>
      <c r="E1796" s="88">
        <v>61.35</v>
      </c>
      <c r="F1796" s="65">
        <v>55.29</v>
      </c>
      <c r="G1796" s="65">
        <v>48.01</v>
      </c>
      <c r="H1796" s="65">
        <v>83.82</v>
      </c>
      <c r="I1796" s="65">
        <v>64.16</v>
      </c>
      <c r="J1796" s="88">
        <v>51.64</v>
      </c>
      <c r="K1796" s="65">
        <v>43.74</v>
      </c>
      <c r="L1796" s="65">
        <v>37.57</v>
      </c>
    </row>
    <row r="1797" spans="1:12" ht="15" customHeight="1">
      <c r="B1797" s="63">
        <v>2009</v>
      </c>
      <c r="C1797" s="65">
        <v>88.46</v>
      </c>
      <c r="D1797" s="65">
        <v>72.680000000000007</v>
      </c>
      <c r="E1797" s="65">
        <v>58.7</v>
      </c>
      <c r="F1797" s="65">
        <v>47.15</v>
      </c>
      <c r="G1797" s="65">
        <v>41.46</v>
      </c>
      <c r="H1797" s="65">
        <v>84.73</v>
      </c>
      <c r="I1797" s="65">
        <v>68.16</v>
      </c>
      <c r="J1797" s="65">
        <v>53.63</v>
      </c>
      <c r="K1797" s="65">
        <v>40.6</v>
      </c>
      <c r="L1797" s="65">
        <v>35.380000000000003</v>
      </c>
    </row>
    <row r="1798" spans="1:12" ht="15" customHeight="1">
      <c r="B1798" s="63">
        <v>2008</v>
      </c>
      <c r="C1798" s="65">
        <v>91.58</v>
      </c>
      <c r="D1798" s="65">
        <v>79.290000000000006</v>
      </c>
      <c r="E1798" s="65">
        <v>69.17</v>
      </c>
      <c r="F1798" s="65">
        <v>59.04</v>
      </c>
      <c r="G1798" s="65">
        <v>51.65</v>
      </c>
      <c r="H1798" s="65">
        <v>88.59</v>
      </c>
      <c r="I1798" s="65">
        <v>72.97</v>
      </c>
      <c r="J1798" s="65">
        <v>60.36</v>
      </c>
      <c r="K1798" s="65">
        <v>48.95</v>
      </c>
      <c r="L1798" s="65">
        <v>42.49</v>
      </c>
    </row>
    <row r="1799" spans="1:12" ht="5.0999999999999996" customHeight="1" thickBot="1">
      <c r="B1799" s="66"/>
      <c r="C1799" s="67"/>
      <c r="D1799" s="68"/>
      <c r="E1799" s="68"/>
      <c r="F1799" s="68"/>
      <c r="G1799" s="68"/>
      <c r="H1799" s="68"/>
      <c r="I1799" s="68"/>
      <c r="J1799" s="68"/>
      <c r="K1799" s="68"/>
      <c r="L1799" s="68"/>
    </row>
    <row r="1800" spans="1:12" ht="5.0999999999999996" customHeight="1" thickTop="1"/>
    <row r="1801" spans="1:12"/>
  </sheetData>
  <sheetProtection sheet="1"/>
  <mergeCells count="8">
    <mergeCell ref="C8:G9"/>
    <mergeCell ref="H8:L9"/>
    <mergeCell ref="D5:E5"/>
    <mergeCell ref="G5:H5"/>
    <mergeCell ref="K5:L5"/>
    <mergeCell ref="B8:B11"/>
    <mergeCell ref="J3:J5"/>
    <mergeCell ref="C3:I3"/>
  </mergeCells>
  <conditionalFormatting sqref="G5">
    <cfRule type="expression" dxfId="21" priority="797" stopIfTrue="1">
      <formula>$D$5=""</formula>
    </cfRule>
  </conditionalFormatting>
  <conditionalFormatting sqref="I5">
    <cfRule type="expression" dxfId="20" priority="796" stopIfTrue="1">
      <formula>$G$5=""</formula>
    </cfRule>
  </conditionalFormatting>
  <conditionalFormatting sqref="C1791:L1798 C1782:L1789 C1772:L1779 C1762:L1769 C1753:L1760 C1743:L1750 C1733:L1740 C1724:L1731 C1714:L1721 C1704:L1711 C1695:L1702 C1685:L1692 C1675:L1682 C1666:L1673 C1656:L1663 C1646:L1653 C1637:L1644 C1627:L1634 C1617:L1624 C1608:L1615 C1598:L1605 C1587:L1594 C1578:L1585 C1569:L1576 C1560:L1567 C1551:L1558 C1542:L1549 C1533:L1540 C1523:L1530 C1514:L1521 C1504:L1511 C1494:L1501 C1485:L1492 C1476:L1483 C1467:L1474 C1458:L1465 C1449:L1456 C1440:L1447 C1430:L1437 C1421:L1428 C1411:L1418 C1401:L1408 C1392:L1399 C1383:L1390 C1374:L1381 C1365:L1372 C1356:L1363 C1347:L1354 C1337:L1344 C1328:L1335 C1318:L1325 C1308:L1315 C1299:L1306 C1290:L1297 C1281:L1288 C1272:L1279 C1263:L1270 C1254:L1261 C1244:L1251 C1235:L1242 C1225:L1232 C1215:L1222 C1206:L1213 C1197:L1204 C1188:L1195 C1179:L1186 C1170:L1177 C1161:L1168 C1151:L1158 C1142:L1149 C1132:L1139 C1122:L1129 C1113:L1120 C1104:L1111 C1095:L1102 C1086:L1093 C1077:L1084 C1068:L1075 C1058:L1065 C1049:L1056 C1039:L1046 C1029:L1036 C1020:L1027 C1011:L1018 C1002:L1009 C993:L1000 C984:L991 C975:L982 C965:L972 C956:L963 C946:L953 C936:L943 C927:L934 C918:L925 C909:L916 C900:L907 C891:L898 C882:L889 C872:L879 C863:L870 C853:L860 C843:L850 C834:L841 C825:L832 C816:L823 C807:L814 C798:L805 C789:L796 C779:L786 C770:L777 C760:L767 C750:L757 C741:L748 C732:L739 C723:L730 C714:L721 C705:L712 C696:L703 C686:L693 C677:L684 C667:L674 C657:L664 C648:L655 C639:L646 C630:L637 C621:L628 C612:L619 C603:L610 C593:L600 C584:L591 C574:L581 C564:L571 C555:L562 C546:L553 C537:L544 C528:L535 C519:L526 C510:L517 C500:L507 C491:L498 C481:L488 C471:L478 C462:L469 C453:L460 C444:L451 C435:L442 C426:L433 C417:L424 C407:L414 C398:L405 C388:L395 C378:L385 C369:L376 C360:L367 C351:L358 C342:L349 C333:L340 C324:L331 C314:L321 C305:L312 C295:L302 C285:L292 C276:L283 C267:L274 C258:L265 C249:L256 C240:L247 C231:L238 C221:L228 C212:L219 C202:L209 C192:L199 C183:L190 C174:L181 C165:L172 C156:L163 C147:L154 C138:L145 C128:L135 C119:L126 C109:L116 C99:L106 C90:L97 C81:L88 C72:L79 C63:L70 C54:L61 C45:L52 C35:L42 C26:L33 C16:L23">
    <cfRule type="expression" dxfId="19" priority="793" stopIfTrue="1">
      <formula>$J$5=$C$8</formula>
    </cfRule>
  </conditionalFormatting>
  <conditionalFormatting sqref="C1791:C1798 C1782:C1789 C1772:C1779 C1762:C1769 C1753:C1760 C1743:C1750 C1733:C1740 C1724:C1731 C1714:C1721 C1704:C1711 C1695:C1702 C1685:C1692 C1675:C1682 C1666:C1673 C1656:C1663 C1646:C1653 C1637:C1644 C1627:C1634 C1617:C1624 C1608:C1615 C1598:C1605 C1587:C1594 C1578:C1585 C1569:C1576 C1560:C1567 C1551:C1558 C1542:C1549 C1533:C1540 C1523:C1530 C1514:C1521 C1504:C1511 C1494:C1501 C1485:C1492 C1476:C1483 C1467:C1474 C1458:C1465 C1449:C1456 C1440:C1447 C1430:C1437 C1421:C1428 C1411:C1418 C1401:C1408 C1392:C1399 C1383:C1390 C1374:C1381 C1365:C1372 C1356:C1363 C1347:C1354 C1337:C1344 C1328:C1335 C1318:C1325 C1308:C1315 C1299:C1306 C1290:C1297 C1281:C1288 C1272:C1279 C1263:C1270 C1254:C1261 C1244:C1251 C1235:C1242 C1225:C1232 C1215:C1222 C1206:C1213 C1197:C1204 C1188:C1195 C1179:C1186 C1170:C1177 C1161:C1168 C1151:C1158 C1142:C1149 C1132:C1139 C1122:C1129 C1113:C1120 C1104:C1111 C1095:C1102 C1086:C1093 C1077:C1084 C1068:C1075 C1058:C1065 C1049:C1056 C1039:C1046 C1029:C1036 C1020:C1027 C1011:C1018 C1002:C1009 C993:C1000 C984:C991 C975:C982 C965:C972 C956:C963 C946:C953 C936:C943 C927:C934 C918:C925 C909:C916 C900:C907 C891:C898 C882:C889 C872:C879 C863:C870 C853:C860 C843:C850 C834:C841 C825:C832 C816:C823 C807:C814 C798:C805 C789:C796 C779:C786 C770:C777 C760:C767 C750:C757 C741:C748 C732:C739 C723:C730 C714:C721 C705:C712 C696:C703 C686:C693 C677:C684 C667:C674 C657:C664 C648:C655 C639:C646 C630:C637 C621:C628 C612:C619 C603:C610 C593:C600 C584:C591 C574:C581 C564:C571 C555:C562 C546:C553 C537:C544 C528:C535 C519:C526 C510:C517 C500:C507 C491:C498 C481:C488 C471:C478 C462:C469 C453:C460 C444:C451 C435:C442 C426:C433 C417:C424 C407:C414 C398:C405 C388:C395 C378:C385 C369:C376 C360:C367 C351:C358 C342:C349 C333:C340 C324:C331 C314:C321 C305:C312 C295:C302 C285:C292 C276:C283 C267:C274 C258:C265 C249:C256 C240:C247 C231:C238 C221:C228 C212:C219 C202:C209 C192:C199 C183:C190 C174:C181 C165:C172 C156:C163 C147:C154 C138:C145 C128:C135 C119:C126 C109:C116 C99:C106 C90:C97 C81:C88 C72:C79 C63:C70 C54:C61 C45:C52 C35:C42 C26:C33 C16:C23">
    <cfRule type="expression" dxfId="18" priority="324" stopIfTrue="1">
      <formula>$C$10=$K$5</formula>
    </cfRule>
  </conditionalFormatting>
  <conditionalFormatting sqref="D1791:D1798 D1782:D1789 D1772:D1779 D1762:D1769 D1753:D1760 D1743:D1750 D1733:D1740 D1724:D1731 D1714:D1721 D1704:D1711 D1695:D1702 D1685:D1692 D1675:D1682 D1666:D1673 D1656:D1663 D1646:D1653 D1637:D1644 D1627:D1634 D1617:D1624 D1608:D1615 D1598:D1605 D1587:D1594 D1578:D1585 D1569:D1576 D1560:D1567 D1551:D1558 D1542:D1549 D1533:D1540 D1523:D1530 D1514:D1521 D1504:D1511 D1494:D1501 D1485:D1492 D1476:D1483 D1467:D1474 D1458:D1465 D1449:D1456 D1440:D1447 D1430:D1437 D1421:D1428 D1411:D1418 D1401:D1408 D1392:D1399 D1383:D1390 D1374:D1381 D1365:D1372 D1356:D1363 D1347:D1354 D1337:D1344 D1328:D1335 D1318:D1325 D1308:D1315 D1299:D1306 D1290:D1297 D1281:D1288 D1272:D1279 D1263:D1270 D1254:D1261 D1244:D1251 D1235:D1242 D1225:D1232 D1215:D1222 D1206:D1213 D1197:D1204 D1188:D1195 D1179:D1186 D1170:D1177 D1161:D1168 D1151:D1158 D1142:D1149 D1132:D1139 D1122:D1129 D1113:D1120 D1104:D1111 D1095:D1102 D1086:D1093 D1077:D1084 D1068:D1075 D1058:D1065 D1049:D1056 D1039:D1046 D1029:D1036 D1020:D1027 D1011:D1018 D1002:D1009 D993:D1000 D984:D991 D975:D982 D965:D972 D956:D963 D946:D953 D936:D943 D927:D934 D918:D925 D909:D916 D900:D907 D891:D898 D882:D889 D872:D879 D863:D870 D853:D860 D843:D850 D834:D841 D825:D832 D816:D823 D807:D814 D798:D805 D789:D796 D779:D786 D770:D777 D760:D767 D750:D757 D741:D748 D732:D739 D723:D730 D714:D721 D705:D712 D696:D703 D686:D693 D677:D684 D667:D674 D657:D664 D648:D655 D639:D646 D630:D637 D621:D628 D612:D619 D603:D610 D593:D600 D584:D591 D574:D581 D564:D571 D555:D562 D546:D553 D537:D544 D528:D535 D519:D526 D510:D517 D500:D507 D491:D498 D481:D488 D471:D478 D462:D469 D453:D460 D444:D451 D435:D442 D426:D433 D417:D424 D407:D414 D398:D405 D388:D395 D378:D385 D369:D376 D360:D367 D351:D358 D342:D349 D333:D340 D324:D331 D314:D321 D305:D312 D295:D302 D285:D292 D276:D283 D267:D274 D258:D265 D249:D256 D240:D247 D231:D238 D221:D228 D212:D219 D202:D209 D192:D199 D183:D190 D174:D181 D165:D172 D156:D163 D147:D154 D138:D145 D128:D135 D119:D126 D109:D116 D99:D106 D90:D97 D81:D88 D72:D79 D63:D70 D54:D61 D45:D52 D35:D42 D26:D33 D16:D23">
    <cfRule type="expression" dxfId="17" priority="323" stopIfTrue="1">
      <formula>$D$10=$K$5</formula>
    </cfRule>
  </conditionalFormatting>
  <conditionalFormatting sqref="E1791:E1798 E1782:E1789 E1772:E1779 E1762:E1769 E1753:E1760 E1743:E1750 E1733:E1740 E1724:E1731 E1714:E1721 E1704:E1711 E1695:E1702 E1685:E1692 E1675:E1682 E1666:E1673 E1656:E1663 E1646:E1653 E1637:E1644 E1627:E1634 E1617:E1624 E1608:E1615 E1598:E1605 E1587:E1594 E1578:E1585 E1569:E1576 E1560:E1567 E1551:E1558 E1542:E1549 E1533:E1540 E1523:E1530 E1514:E1521 E1504:E1511 E1494:E1501 E1485:E1492 E1476:E1483 E1467:E1474 E1458:E1465 E1449:E1456 E1440:E1447 E1430:E1437 E1421:E1428 E1411:E1418 E1401:E1408 E1392:E1399 E1383:E1390 E1374:E1381 E1365:E1372 E1356:E1363 E1347:E1354 E1337:E1344 E1328:E1335 E1318:E1325 E1308:E1315 E1299:E1306 E1290:E1297 E1281:E1288 E1272:E1279 E1263:E1270 E1254:E1261 E1244:E1251 E1235:E1242 E1225:E1232 E1215:E1222 E1206:E1213 E1197:E1204 E1188:E1195 E1179:E1186 E1170:E1177 E1161:E1168 E1151:E1158 E1142:E1149 E1132:E1139 E1122:E1129 E1113:E1120 E1104:E1111 E1095:E1102 E1086:E1093 E1077:E1084 E1068:E1075 E1058:E1065 E1049:E1056 E1039:E1046 E1029:E1036 E1020:E1027 E1011:E1018 E1002:E1009 E993:E1000 E984:E991 E975:E982 E965:E972 E956:E963 E946:E953 E936:E943 E927:E934 E918:E925 E909:E916 E900:E907 E891:E898 E882:E889 E872:E879 E863:E870 E853:E860 E843:E850 E834:E841 E825:E832 E816:E823 E807:E814 E798:E805 E789:E796 E779:E786 E770:E777 E760:E767 E750:E757 E741:E748 E732:E739 E723:E730 E714:E721 E705:E712 E696:E703 E686:E693 E677:E684 E667:E674 E657:E664 E648:E655 E639:E646 E630:E637 E621:E628 E612:E619 E603:E610 E593:E600 E584:E591 E574:E581 E564:E571 E555:E562 E546:E553 E537:E544 E528:E535 E519:E526 E510:E517 E500:E507 E491:E498 E481:E488 E471:E478 E462:E469 E453:E460 E444:E451 E435:E442 E426:E433 E417:E424 E407:E414 E398:E405 E388:E395 E378:E385 E369:E376 E360:E367 E351:E358 E342:E349 E333:E340 E324:E331 E314:E321 E305:E312 E295:E302 E285:E292 E276:E283 E267:E274 E258:E265 E249:E256 E240:E247 E231:E238 E221:E228 E212:E219 E202:E209 E192:E199 E183:E190 E174:E181 E165:E172 E156:E163 E147:E154 E138:E145 E128:E135 E119:E126 E109:E116 E99:E106 E90:E97 E81:E88 E72:E79 E63:E70 E54:E61 E45:E52 E35:E42 E26:E33 E16:E23">
    <cfRule type="expression" dxfId="16" priority="322" stopIfTrue="1">
      <formula>$E$10=$K$5</formula>
    </cfRule>
  </conditionalFormatting>
  <conditionalFormatting sqref="F1791:F1798 F1782:F1789 F1772:F1779 F1762:F1769 F1753:F1760 F1743:F1750 F1733:F1740 F1724:F1731 F1714:F1721 F1704:F1711 F1695:F1702 F1685:F1692 F1675:F1682 F1666:F1673 F1656:F1663 F1646:F1653 F1637:F1644 F1627:F1634 F1617:F1624 F1608:F1615 F1598:F1605 F1587:F1594 F1578:F1585 F1569:F1576 F1560:F1567 F1551:F1558 F1542:F1549 F1533:F1540 F1523:F1530 F1514:F1521 F1504:F1511 F1494:F1501 F1485:F1492 F1476:F1483 F1467:F1474 F1458:F1465 F1449:F1456 F1440:F1447 F1430:F1437 F1421:F1428 F1411:F1418 F1401:F1408 F1392:F1399 F1383:F1390 F1374:F1381 F1365:F1372 F1356:F1363 F1347:F1354 F1337:F1344 F1328:F1335 F1318:F1325 F1308:F1315 F1299:F1306 F1290:F1297 F1281:F1288 F1272:F1279 F1263:F1270 F1254:F1261 F1244:F1251 F1235:F1242 F1225:F1232 F1215:F1222 F1206:F1213 F1197:F1204 F1188:F1195 F1179:F1186 F1170:F1177 F1161:F1168 F1151:F1158 F1142:F1149 F1132:F1139 F1122:F1129 F1113:F1120 F1104:F1111 F1095:F1102 F1086:F1093 F1077:F1084 F1068:F1075 F1058:F1065 F1049:F1056 F1039:F1046 F1029:F1036 F1020:F1027 F1011:F1018 F1002:F1009 F993:F1000 F984:F991 F975:F982 F965:F972 F956:F963 F946:F953 F936:F943 F927:F934 F918:F925 F909:F916 F900:F907 F891:F898 F882:F889 F872:F879 F863:F870 F853:F860 F843:F850 F834:F841 F825:F832 F816:F823 F807:F814 F798:F805 F789:F796 F779:F786 F770:F777 F760:F767 F750:F757 F741:F748 F732:F739 F723:F730 F714:F721 F705:F712 F696:F703 F686:F693 F677:F684 F667:F674 F657:F664 F648:F655 F639:F646 F630:F637 F621:F628 F612:F619 F603:F610 F593:F600 F584:F591 F574:F581 F564:F571 F555:F562 F546:F553 F537:F544 F528:F535 F519:F526 F510:F517 F500:F507 F491:F498 F481:F488 F471:F478 F462:F469 F453:F460 F444:F451 F435:F442 F426:F433 F417:F424 F407:F414 F398:F405 F388:F395 F378:F385 F369:F376 F360:F367 F351:F358 F342:F349 F333:F340 F324:F331 F314:F321 F305:F312 F295:F302 F285:F292 F276:F283 F267:F274 F258:F265 F249:F256 F240:F247 F231:F238 F221:F228 F212:F219 F202:F209 F192:F199 F183:F190 F174:F181 F165:F172 F156:F163 F147:F154 F138:F145 F128:F135 F119:F126 F109:F116 F99:F106 F90:F97 F81:F88 F72:F79 F63:F70 F54:F61 F45:F52 F35:F42 F26:F33 F16:F23">
    <cfRule type="expression" dxfId="15" priority="321" stopIfTrue="1">
      <formula>$F$10=$K$5</formula>
    </cfRule>
  </conditionalFormatting>
  <conditionalFormatting sqref="G1791:G1798 G1782:G1789 G1772:G1779 G1762:G1769 G1753:G1760 G1743:G1750 G1733:G1740 G1724:G1731 G1714:G1721 G1704:G1711 G1695:G1702 G1685:G1692 G1675:G1682 G1666:G1673 G1656:G1663 G1646:G1653 G1637:G1644 G1627:G1634 G1617:G1624 G1608:G1615 G1598:G1605 G1587:G1594 G1578:G1585 G1569:G1576 G1560:G1567 G1551:G1558 G1542:G1549 G1533:G1540 G1523:G1530 G1514:G1521 G1504:G1511 G1494:G1501 G1485:G1492 G1476:G1483 G1467:G1474 G1458:G1465 G1449:G1456 G1440:G1447 G1430:G1437 G1421:G1428 G1411:G1418 G1401:G1408 G1392:G1399 G1383:G1390 G1374:G1381 G1365:G1372 G1356:G1363 G1347:G1354 G1337:G1344 G1328:G1335 G1318:G1325 G1308:G1315 G1299:G1306 G1290:G1297 G1281:G1288 G1272:G1279 G1263:G1270 G1254:G1261 G1244:G1251 G1235:G1242 G1225:G1232 G1215:G1222 G1206:G1213 G1197:G1204 G1188:G1195 G1179:G1186 G1170:G1177 G1161:G1168 G1151:G1158 G1142:G1149 G1132:G1139 G1122:G1129 G1113:G1120 G1104:G1111 G1095:G1102 G1086:G1093 G1077:G1084 G1068:G1075 G1058:G1065 G1049:G1056 G1039:G1046 G1029:G1036 G1020:G1027 G1011:G1018 G1002:G1009 G993:G1000 G984:G991 G975:G982 G965:G972 G956:G963 G946:G953 G936:G943 G927:G934 G918:G925 G909:G916 G900:G907 G891:G898 G882:G889 G872:G879 G863:G870 G853:G860 G843:G850 G834:G841 G825:G832 G816:G823 G807:G814 G798:G805 G789:G796 G779:G786 G770:G777 G760:G767 G750:G757 G741:G748 G732:G739 G723:G730 G714:G721 G705:G712 G696:G703 G686:G693 G677:G684 G667:G674 G657:G664 G648:G655 G639:G646 G630:G637 G621:G628 G612:G619 G603:G610 G593:G600 G584:G591 G574:G581 G564:G571 G555:G562 G546:G553 G537:G544 G528:G535 G519:G526 G510:G517 G500:G507 G491:G498 G481:G488 G471:G478 G462:G469 G453:G460 G444:G451 G435:G442 G426:G433 G417:G424 G407:G414 G398:G405 G388:G395 G378:G385 G369:G376 G360:G367 G351:G358 G342:G349 G333:G340 G324:G331 G314:G321 G305:G312 G295:G302 G285:G292 G276:G283 G267:G274 G258:G265 G249:G256 G240:G247 G231:G238 G221:G228 G212:G219 G202:G209 G192:G199 G183:G190 G174:G181 G165:G172 G156:G163 G147:G154 G138:G145 G128:G135 G119:G126 G109:G116 G99:G106 G90:G97 G81:G88 G72:G79 G63:G70 G54:G61 G45:G52 G35:G42 G26:G33 G16:G23">
    <cfRule type="expression" dxfId="14" priority="320" stopIfTrue="1">
      <formula>$G$10=$K$5</formula>
    </cfRule>
  </conditionalFormatting>
  <conditionalFormatting sqref="H1791:H1798 H1782:H1789 H1772:H1779 H1762:H1769 H1753:H1760 H1743:H1750 H1733:H1740 H1724:H1731 H1714:H1721 H1704:H1711 H1695:H1702 H1685:H1692 H1675:H1682 H1666:H1673 H1656:H1663 H1646:H1653 H1637:H1644 H1627:H1634 H1617:H1624 H1608:H1615 H1598:H1605 H1587:H1594 H1578:H1585 H1569:H1576 H1560:H1567 H1551:H1558 H1542:H1549 H1533:H1540 H1523:H1530 H1514:H1521 H1504:H1511 H1494:H1501 H1485:H1492 H1476:H1483 H1467:H1474 H1458:H1465 H1449:H1456 H1440:H1447 H1430:H1437 H1421:H1428 H1411:H1418 H1401:H1408 H1392:H1399 H1383:H1390 H1374:H1381 H1365:H1372 H1356:H1363 H1347:H1354 H1337:H1344 H1328:H1335 H1318:H1325 H1308:H1315 H1299:H1306 H1290:H1297 H1281:H1288 H1272:H1279 H1263:H1270 H1254:H1261 H1244:H1251 H1235:H1242 H1225:H1232 H1215:H1222 H1206:H1213 H1197:H1204 H1188:H1195 H1179:H1186 H1170:H1177 H1161:H1168 H1151:H1158 H1142:H1149 H1132:H1139 H1122:H1129 H1113:H1120 H1104:H1111 H1095:H1102 H1086:H1093 H1077:H1084 H1068:H1075 H1058:H1065 H1049:H1056 H1039:H1046 H1029:H1036 H1020:H1027 H1011:H1018 H1002:H1009 H993:H1000 H984:H991 H975:H982 H965:H972 H956:H963 H946:H953 H936:H943 H927:H934 H918:H925 H909:H916 H900:H907 H891:H898 H882:H889 H872:H879 H863:H870 H853:H860 H843:H850 H834:H841 H825:H832 H816:H823 H807:H814 H798:H805 H789:H796 H779:H786 H770:H777 H760:H767 H750:H757 H741:H748 H732:H739 H723:H730 H714:H721 H705:H712 H696:H703 H686:H693 H677:H684 H667:H674 H657:H664 H648:H655 H639:H646 H630:H637 H621:H628 H612:H619 H603:H610 H593:H600 H584:H591 H574:H581 H564:H571 H555:H562 H546:H553 H537:H544 H528:H535 H519:H526 H510:H517 H500:H507 H491:H498 H481:H488 H471:H478 H462:H469 H453:H460 H444:H451 H435:H442 H426:H433 H417:H424 H407:H414 H398:H405 H388:H395 H378:H385 H369:H376 H360:H367 H351:H358 H342:H349 H333:H340 H324:H331 H314:H321 H305:H312 H295:H302 H285:H292 H276:H283 H267:H274 H258:H265 H249:H256 H240:H247 H231:H238 H221:H228 H212:H219 H202:H209 H192:H199 H183:H190 H174:H181 H165:H172 H156:H163 H147:H154 H138:H145 H128:H135 H119:H126 H109:H116 H99:H106 H90:H97 H81:H88 H72:H79 H63:H70 H54:H61 H45:H52 H35:H42 H26:H33 H16:H23">
    <cfRule type="expression" dxfId="13" priority="319" stopIfTrue="1">
      <formula>$H$10=$K$5</formula>
    </cfRule>
  </conditionalFormatting>
  <conditionalFormatting sqref="I1791:I1798 I1782:I1789 I1772:I1779 I1762:I1769 I1753:I1760 I1743:I1750 I1733:I1740 I1724:I1731 I1714:I1721 I1704:I1711 I1695:I1702 I1685:I1692 I1675:I1682 I1666:I1673 I1656:I1663 I1646:I1653 I1637:I1644 I1627:I1634 I1617:I1624 I1608:I1615 I1598:I1605 I1587:I1594 I1578:I1585 I1569:I1576 I1560:I1567 I1551:I1558 I1542:I1549 I1533:I1540 I1523:I1530 I1514:I1521 I1504:I1511 I1494:I1501 I1485:I1492 I1476:I1483 I1467:I1474 I1458:I1465 I1449:I1456 I1440:I1447 I1430:I1437 I1421:I1428 I1411:I1418 I1401:I1408 I1392:I1399 I1383:I1390 I1374:I1381 I1365:I1372 I1356:I1363 I1347:I1354 I1337:I1344 I1328:I1335 I1318:I1325 I1308:I1315 I1299:I1306 I1290:I1297 I1281:I1288 I1272:I1279 I1263:I1270 I1254:I1261 I1244:I1251 I1235:I1242 I1225:I1232 I1215:I1222 I1206:I1213 I1197:I1204 I1188:I1195 I1179:I1186 I1170:I1177 I1161:I1168 I1151:I1158 I1142:I1149 I1132:I1139 I1122:I1129 I1113:I1120 I1104:I1111 I1095:I1102 I1086:I1093 I1077:I1084 I1068:I1075 I1058:I1065 I1049:I1056 I1039:I1046 I1029:I1036 I1020:I1027 I1011:I1018 I1002:I1009 I993:I1000 I984:I991 I975:I982 I965:I972 I956:I963 I946:I953 I936:I943 I927:I934 I918:I925 I909:I916 I900:I907 I891:I898 I882:I889 I872:I879 I863:I870 I853:I860 I843:I850 I834:I841 I825:I832 I816:I823 I807:I814 I798:I805 I789:I796 I779:I786 I770:I777 I760:I767 I750:I757 I741:I748 I732:I739 I723:I730 I714:I721 I705:I712 I696:I703 I686:I693 I677:I684 I667:I674 I657:I664 I648:I655 I639:I646 I630:I637 I621:I628 I612:I619 I603:I610 I593:I600 I584:I591 I574:I581 I564:I571 I555:I562 I546:I553 I537:I544 I528:I535 I519:I526 I510:I517 I500:I507 I491:I498 I481:I488 I471:I478 I462:I469 I453:I460 I444:I451 I435:I442 I426:I433 I417:I424 I407:I414 I398:I405 I388:I395 I378:I385 I369:I376 I360:I367 I351:I358 I342:I349 I333:I340 I324:I331 I314:I321 I305:I312 I295:I302 I285:I292 I276:I283 I267:I274 I258:I265 I249:I256 I240:I247 I231:I238 I221:I228 I212:I219 I202:I209 I192:I199 I183:I190 I174:I181 I165:I172 I156:I163 I147:I154 I138:I145 I128:I135 I119:I126 I109:I116 I99:I106 I90:I97 I81:I88 I72:I79 I63:I70 I54:I61 I45:I52 I35:I42 I26:I33 I16:I23">
    <cfRule type="expression" dxfId="12" priority="318" stopIfTrue="1">
      <formula>$I$10=$K$5</formula>
    </cfRule>
  </conditionalFormatting>
  <conditionalFormatting sqref="J1791:J1798 J1782:J1789 J1772:J1779 J1762:J1769 J1753:J1760 J1743:J1750 J1733:J1740 J1724:J1731 J1714:J1721 J1704:J1711 J1695:J1702 J1685:J1692 J1675:J1682 J1666:J1673 J1656:J1663 J1646:J1653 J1637:J1644 J1627:J1634 J1617:J1624 J1608:J1615 J1598:J1605 J1587:J1594 J1578:J1585 J1569:J1576 J1560:J1567 J1551:J1558 J1542:J1549 J1533:J1540 J1523:J1530 J1514:J1521 J1504:J1511 J1494:J1501 J1485:J1492 J1476:J1483 J1467:J1474 J1458:J1465 J1449:J1456 J1440:J1447 J1430:J1437 J1421:J1428 J1411:J1418 J1401:J1408 J1392:J1399 J1383:J1390 J1374:J1381 J1365:J1372 J1356:J1363 J1347:J1354 J1337:J1344 J1328:J1335 J1318:J1325 J1308:J1315 J1299:J1306 J1290:J1297 J1281:J1288 J1272:J1279 J1263:J1270 J1254:J1261 J1244:J1251 J1235:J1242 J1225:J1232 J1215:J1222 J1206:J1213 J1197:J1204 J1188:J1195 J1179:J1186 J1170:J1177 J1161:J1168 J1151:J1158 J1142:J1149 J1132:J1139 J1122:J1129 J1113:J1120 J1104:J1111 J1095:J1102 J1086:J1093 J1077:J1084 J1068:J1075 J1058:J1065 J1049:J1056 J1039:J1046 J1029:J1036 J1020:J1027 J1011:J1018 J1002:J1009 J993:J1000 J984:J991 J975:J982 J965:J972 J956:J963 J946:J953 J936:J943 J927:J934 J918:J925 J909:J916 J900:J907 J891:J898 J882:J889 J872:J879 J863:J870 J853:J860 J843:J850 J834:J841 J825:J832 J816:J823 J807:J814 J798:J805 J789:J796 J779:J786 J770:J777 J760:J767 J750:J757 J741:J748 J732:J739 J723:J730 J714:J721 J705:J712 J696:J703 J686:J693 J677:J684 J667:J674 J657:J664 J648:J655 J639:J646 J630:J637 J621:J628 J612:J619 J603:J610 J593:J600 J584:J591 J574:J581 J564:J571 J555:J562 J546:J553 J537:J544 J528:J535 J519:J526 J510:J517 J500:J507 J491:J498 J481:J488 J471:J478 J462:J469 J453:J460 J444:J451 J435:J442 J426:J433 J417:J424 J407:J414 J398:J405 J388:J395 J378:J385 J369:J376 J360:J367 J351:J358 J342:J349 J333:J340 J324:J331 J314:J321 J305:J312 J295:J302 J285:J292 J276:J283 J267:J274 J258:J265 J249:J256 J240:J247 J231:J238 J221:J228 J212:J219 J202:J209 J192:J199 J183:J190 J174:J181 J165:J172 J156:J163 J147:J154 J138:J145 J128:J135 J119:J126 J109:J116 J99:J106 J90:J97 J81:J88 J72:J79 J63:J70 J54:J61 J45:J52 J35:J42 J26:J33 J16:J23">
    <cfRule type="expression" dxfId="11" priority="317" stopIfTrue="1">
      <formula>$J$10=$K$5</formula>
    </cfRule>
  </conditionalFormatting>
  <conditionalFormatting sqref="K1791:K1798 K1782:K1789 K1772:K1779 K1762:K1769 K1753:K1760 K1743:K1750 K1733:K1740 K1724:K1731 K1714:K1721 K1704:K1711 K1695:K1702 K1685:K1692 K1675:K1682 K1666:K1673 K1656:K1663 K1646:K1653 K1637:K1644 K1627:K1634 K1617:K1624 K1608:K1615 K1598:K1605 K1587:K1594 K1578:K1585 K1569:K1576 K1560:K1567 K1551:K1558 K1542:K1549 K1533:K1540 K1523:K1530 K1514:K1521 K1504:K1511 K1494:K1501 K1485:K1492 K1476:K1483 K1467:K1474 K1458:K1465 K1449:K1456 K1440:K1447 K1430:K1437 K1421:K1428 K1411:K1418 K1401:K1408 K1392:K1399 K1383:K1390 K1374:K1381 K1365:K1372 K1356:K1363 K1347:K1354 K1337:K1344 K1328:K1335 K1318:K1325 K1308:K1315 K1299:K1306 K1290:K1297 K1281:K1288 K1272:K1279 K1263:K1270 K1254:K1261 K1244:K1251 K1235:K1242 K1225:K1232 K1215:K1222 K1206:K1213 K1197:K1204 K1188:K1195 K1179:K1186 K1170:K1177 K1161:K1168 K1151:K1158 K1142:K1149 K1132:K1139 K1122:K1129 K1113:K1120 K1104:K1111 K1095:K1102 K1086:K1093 K1077:K1084 K1068:K1075 K1058:K1065 K1049:K1056 K1039:K1046 K1029:K1036 K1020:K1027 K1011:K1018 K1002:K1009 K993:K1000 K984:K991 K975:K982 K965:K972 K956:K963 K946:K953 K936:K943 K927:K934 K918:K925 K909:K916 K900:K907 K891:K898 K882:K889 K872:K879 K863:K870 K853:K860 K843:K850 K834:K841 K825:K832 K816:K823 K807:K814 K798:K805 K789:K796 K779:K786 K770:K777 K760:K767 K750:K757 K741:K748 K732:K739 K723:K730 K714:K721 K705:K712 K696:K703 K686:K693 K677:K684 K667:K674 K657:K664 K648:K655 K639:K646 K630:K637 K621:K628 K612:K619 K603:K610 K593:K600 K584:K591 K574:K581 K564:K571 K555:K562 K546:K553 K537:K544 K528:K535 K519:K526 K510:K517 K500:K507 K491:K498 K481:K488 K471:K478 K462:K469 K453:K460 K444:K451 K435:K442 K426:K433 K417:K424 K407:K414 K398:K405 K388:K395 K378:K385 K369:K376 K360:K367 K351:K358 K342:K349 K333:K340 K324:K331 K314:K321 K305:K312 K295:K302 K285:K292 K276:K283 K267:K274 K258:K265 K249:K256 K240:K247 K231:K238 K221:K228 K212:K219 K202:K209 K192:K199 K183:K190 K174:K181 K165:K172 K156:K163 K147:K154 K138:K145 K128:K135 K119:K126 K109:K116 K99:K106 K90:K97 K81:K88 K72:K79 K63:K70 K54:K61 K45:K52 K35:K42 K26:K33 K16:K23">
    <cfRule type="expression" dxfId="10" priority="316" stopIfTrue="1">
      <formula>$K$10=$K$5</formula>
    </cfRule>
  </conditionalFormatting>
  <conditionalFormatting sqref="L1791:L1798 C1792 L1782:L1789 C1783 L1772:L1779 C1773 L1762:L1769 C1763 L1753:L1760 C1754 L1743:L1750 C1744 L1733:L1740 C1734 L1724:L1731 C1725 L1714:L1721 C1715 L1704:L1711 C1705 L1695:L1702 C1696 L1685:L1692 C1686 L1675:L1682 C1676 L1666:L1673 C1667 L1656:L1663 C1657 L1646:L1653 C1647 L1637:L1644 C1638 L1627:L1634 C1628 L1617:L1624 C1618 L1608:L1615 C1609 L1598:L1605 C1599 L1587:L1594 C1588 L1578:L1585 C1579 L1569:L1576 C1570 L1560:L1567 C1561 L1551:L1558 C1552 L1542:L1549 C1543 L1533:L1540 C1534 L1523:L1530 C1524 L1514:L1521 C1515 L1504:L1511 L1494:L1501 C1495 L1485:L1492 C1486 L1476:L1483 C1477 L1467:L1474 C1468 L1458:L1465 C1459 L1449:L1456 C1450 L1440:L1447 C1441 L1430:L1437 C1431 L1421:L1428 C1422 L1411:L1418 L1401:L1408 C1402 L1392:L1399 C1393 L1383:L1390 C1384 L1374:L1381 C1375 L1365:L1372 C1366 L1356:L1363 C1357 L1347:L1354 C1348 L1337:L1344 C1338 L1328:L1335 C1329 L1318:L1325 L1308:L1315 C1309 L1299:L1306 C1300 L1290:L1297 C1291 L1281:L1288 C1282 L1272:L1279 C1273 L1263:L1270 C1264 L1254:L1261 C1255 L1244:L1251 C1245 L1235:L1242 C1236 L1225:L1232 L1215:L1222 C1216 L1206:L1213 C1207 L1197:L1204 C1198 L1188:L1195 C1189 L1179:L1186 C1180 L1170:L1177 C1171 L1161:L1168 C1162 L1151:L1158 C1152 L1142:L1149 C1143 L1132:L1139 L1122:L1129 C1123 L1113:L1120 C1114 L1104:L1111 C1105 L1095:L1102 C1096 L1086:L1093 C1087 L1077:L1084 C1078 L1068:L1075 C1069 L1058:L1065 C1059 L1049:L1056 C1050 L1039:L1046 L1029:L1036 C1030 L1020:L1027 C1021 L1011:L1018 C1012 L1002:L1009 C1003 L993:L1000 C994 L984:L991 C985 L975:L982 C976 L965:L972 C966 L956:L963 C957 L946:L953 L936:L943 C937 L927:L934 C928 L918:L925 C919 L909:L916 C910 L900:L907 C901 L891:L898 C892 L882:L889 C883 L872:L879 C873 L863:L870 C864 L853:L860 L843:L850 C844 L834:L841 C835 L825:L832 C826 L816:L823 C817 L807:L814 C808 L798:L805 C799 L789:L796 C790 L779:L786 C780 L770:L777 C771 L760:L767 L750:L757 C751 L741:L748 C742 L732:L739 C733 L723:L730 C724 L714:L721 C715 L705:L712 C706 L696:L703 C697 L686:L693 C687 L677:L684 C678 L667:L674 L657:L664 C658 L648:L655 C649 L639:L646 C640 L630:L637 C631 L621:L628 C622 L612:L619 C613 L603:L610 C604 L593:L600 C594 L584:L591 C585 L574:L581 L564:L571 C565 L555:L562 C556 L546:L553 C547 L537:L544 C538 L528:L535 C529 L519:L526 C520 L510:L517 C511 L500:L507 C501 L491:L498 C492 L481:L488 L471:L478 C472 L462:L469 C463 L453:L460 C454 L444:L451 C445 L435:L442 C436 L426:L433 C427 L417:L424 C418 L407:L414 C408 L398:L405 C399 L388:L395 L378:L385 C379 L369:L376 C370 L360:L367 C361 L351:L358 C352 L342:L349 C343 L333:L340 C334 L324:L331 C325 L314:L321 C315 L305:L312 C306 L295:L302 L285:L292 C286 L276:L283 C277 L267:L274 C268 L258:L265 C259 L249:L256 C250 L240:L247 C241 L231:L238 C232 L221:L228 C222 L212:L219 C213 L202:L209 L192:L199 C193 L183:L190 C184 L174:L181 C175 L165:L172 C166 L156:L163 C157 L147:L154 C148 L138:L145 C139 L128:L135 C129 L119:L126 C120 L109:L116 L99:L106 C100 L90:L97 C91 L81:L88 C82 L72:L79 C73 L63:L70 C64 L54:L61 C55 L45:L52 C46 L35:L42 C36 L26:L33 C27 L16:L23">
    <cfRule type="expression" dxfId="9" priority="315" stopIfTrue="1">
      <formula>$L$10=$K$5</formula>
    </cfRule>
  </conditionalFormatting>
  <dataValidations count="3">
    <dataValidation type="list" allowBlank="1" showInputMessage="1" showErrorMessage="1" sqref="K5:L5">
      <formula1>Tx_Sobrev_T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INDIRECT($O$5)</formula1>
    </dataValidation>
  </dataValidations>
  <hyperlinks>
    <hyperlink ref="B5" location="Índice!A1" display="&lt;&lt;"/>
    <hyperlink ref="L2" location="Tx_Sobrev_T!A1" display="Ver Totais"/>
  </hyperlinks>
  <printOptions horizontalCentered="1"/>
  <pageMargins left="0.23622047244094491" right="0.23622047244094491" top="0.63" bottom="0.31496062992125984" header="0.31496062992125984" footer="0.31496062992125984"/>
  <pageSetup paperSize="9" scale="64" orientation="portrait" r:id="rId1"/>
  <headerFooter>
    <oddHeader>&amp;LINDICADORES DEMOGRÁFICOS DAS EMPRESAS NÃO FINANCEIRAS EM PORTUGAL, 2008-2015
TAXA DE SOBREVIVÊNCIA DOS NASCIMENTOS DE EMPRESAS- Detalhes por forma jurídica, setor de atividade económica e localização geográfica</oddHeader>
    <oddFooter>&amp;R&amp;8&amp;P/&amp;N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7D117"/>
  </sheetPr>
  <dimension ref="A1:W1801"/>
  <sheetViews>
    <sheetView showGridLines="0" zoomScaleNormal="100" workbookViewId="0">
      <pane ySplit="11" topLeftCell="A12" activePane="bottomLeft" state="frozen"/>
      <selection pane="bottomLeft" activeCell="A12" sqref="A1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3" width="12.28515625" customWidth="1"/>
    <col min="4" max="4" width="12.28515625" style="33" customWidth="1"/>
    <col min="5" max="5" width="12.28515625" customWidth="1"/>
    <col min="6" max="6" width="12.28515625" style="32" customWidth="1"/>
    <col min="7" max="12" width="12.28515625" customWidth="1"/>
    <col min="13" max="13" width="0.85546875" customWidth="1"/>
    <col min="14" max="23" width="12.28515625" hidden="1" customWidth="1"/>
    <col min="24" max="16384" width="9.140625" hidden="1"/>
  </cols>
  <sheetData>
    <row r="1" spans="1:15" s="123" customFormat="1" ht="5.0999999999999996" customHeight="1">
      <c r="B1" s="125"/>
      <c r="C1" s="92"/>
      <c r="D1" s="92"/>
      <c r="E1" s="92"/>
      <c r="F1" s="92"/>
      <c r="G1" s="93"/>
      <c r="H1" s="93"/>
      <c r="I1" s="93"/>
      <c r="J1" s="93"/>
      <c r="K1" s="93"/>
    </row>
    <row r="2" spans="1:15" s="123" customFormat="1" ht="15" customHeight="1">
      <c r="C2" s="138" t="s">
        <v>440</v>
      </c>
      <c r="D2" s="92"/>
      <c r="E2" s="92"/>
      <c r="F2" s="92"/>
      <c r="G2" s="93"/>
      <c r="H2" s="93"/>
      <c r="I2" s="93"/>
      <c r="J2" s="93"/>
      <c r="L2" s="161" t="s">
        <v>356</v>
      </c>
    </row>
    <row r="3" spans="1:15" s="123" customFormat="1" ht="24.95" customHeight="1">
      <c r="C3" s="212" t="s">
        <v>362</v>
      </c>
      <c r="D3" s="212"/>
      <c r="E3" s="212"/>
      <c r="F3" s="212"/>
      <c r="G3" s="212"/>
      <c r="H3" s="212"/>
      <c r="I3" s="212"/>
      <c r="J3" s="197" t="s">
        <v>354</v>
      </c>
      <c r="K3" s="93"/>
      <c r="M3" s="139" t="s">
        <v>442</v>
      </c>
    </row>
    <row r="4" spans="1:15" s="123" customFormat="1" ht="5.0999999999999996" customHeight="1">
      <c r="B4" s="125"/>
      <c r="C4" s="92"/>
      <c r="D4" s="92"/>
      <c r="E4" s="92"/>
      <c r="F4" s="92"/>
      <c r="G4" s="93"/>
      <c r="H4" s="93"/>
      <c r="I4" s="93"/>
      <c r="J4" s="197"/>
      <c r="K4" s="93"/>
    </row>
    <row r="5" spans="1:15" s="128" customFormat="1" ht="11.25">
      <c r="A5" s="126"/>
      <c r="B5" s="140" t="s">
        <v>347</v>
      </c>
      <c r="C5" s="127" t="s">
        <v>349</v>
      </c>
      <c r="D5" s="189"/>
      <c r="E5" s="190"/>
      <c r="F5" s="127" t="s">
        <v>357</v>
      </c>
      <c r="G5" s="232"/>
      <c r="H5" s="233"/>
      <c r="I5" s="162" t="s">
        <v>443</v>
      </c>
      <c r="J5" s="197"/>
      <c r="K5" s="191"/>
      <c r="L5" s="192"/>
      <c r="M5" s="141"/>
      <c r="O5" s="136" t="s">
        <v>438</v>
      </c>
    </row>
    <row r="6" spans="1:15" s="123" customFormat="1" ht="5.0999999999999996" customHeight="1">
      <c r="B6" s="125"/>
      <c r="C6" s="92"/>
      <c r="D6" s="92"/>
      <c r="E6" s="92"/>
      <c r="F6" s="92"/>
      <c r="G6" s="93"/>
      <c r="H6" s="93"/>
      <c r="I6" s="93"/>
      <c r="J6" s="93"/>
      <c r="K6" s="93"/>
    </row>
    <row r="7" spans="1:15" s="7" customFormat="1" ht="30" customHeight="1">
      <c r="A7" s="6"/>
      <c r="B7" s="218" t="s">
        <v>345</v>
      </c>
      <c r="C7" s="218" t="s">
        <v>4</v>
      </c>
      <c r="D7" s="218"/>
      <c r="E7" s="218" t="s">
        <v>241</v>
      </c>
      <c r="F7" s="218"/>
    </row>
    <row r="8" spans="1:15" s="7" customFormat="1" ht="18.75" customHeight="1">
      <c r="A8" s="6"/>
      <c r="B8" s="218"/>
      <c r="C8" s="217" t="s">
        <v>320</v>
      </c>
      <c r="D8" s="230" t="s">
        <v>321</v>
      </c>
      <c r="E8" s="217" t="s">
        <v>436</v>
      </c>
      <c r="F8" s="217" t="s">
        <v>437</v>
      </c>
    </row>
    <row r="9" spans="1:15" s="2" customFormat="1" ht="26.25" customHeight="1">
      <c r="A9" s="6"/>
      <c r="B9" s="218"/>
      <c r="C9" s="229"/>
      <c r="D9" s="231"/>
      <c r="E9" s="229"/>
      <c r="F9" s="229"/>
    </row>
    <row r="10" spans="1:15" s="8" customFormat="1" ht="15" customHeight="1">
      <c r="A10" s="13"/>
      <c r="B10" s="218"/>
      <c r="C10" s="60" t="s">
        <v>2</v>
      </c>
      <c r="D10" s="73" t="s">
        <v>3</v>
      </c>
      <c r="E10" s="60" t="s">
        <v>2</v>
      </c>
      <c r="F10" s="60" t="s">
        <v>3</v>
      </c>
    </row>
    <row r="11" spans="1:15" ht="5.0999999999999996" customHeight="1">
      <c r="A11" s="17"/>
      <c r="B11" s="4"/>
      <c r="C11" s="3"/>
      <c r="D11" s="34"/>
      <c r="E11" s="3"/>
      <c r="F11" s="3"/>
    </row>
    <row r="12" spans="1:15" ht="15" customHeight="1">
      <c r="B12" s="56" t="s">
        <v>63</v>
      </c>
      <c r="C12" s="56"/>
      <c r="D12" s="56"/>
      <c r="E12" s="56"/>
      <c r="F12" s="56"/>
    </row>
    <row r="13" spans="1:15" ht="15" customHeight="1">
      <c r="A13" s="35"/>
      <c r="B13" s="57" t="s">
        <v>6</v>
      </c>
      <c r="C13" s="57"/>
      <c r="D13" s="57"/>
      <c r="E13" s="57"/>
      <c r="F13" s="57"/>
    </row>
    <row r="14" spans="1:15" ht="15" customHeight="1">
      <c r="A14" s="36"/>
      <c r="B14" s="58" t="s">
        <v>278</v>
      </c>
      <c r="C14" s="58"/>
      <c r="D14" s="58"/>
      <c r="E14" s="58"/>
      <c r="F14" s="58"/>
    </row>
    <row r="15" spans="1:15" s="32" customFormat="1" ht="15" customHeight="1">
      <c r="A15" s="36"/>
      <c r="B15" s="63">
        <v>2015</v>
      </c>
      <c r="C15" s="64">
        <v>-1204</v>
      </c>
      <c r="D15" s="65">
        <v>26.52</v>
      </c>
      <c r="E15" s="64" t="s">
        <v>54</v>
      </c>
      <c r="F15" s="65" t="s">
        <v>54</v>
      </c>
    </row>
    <row r="16" spans="1:15" s="32" customFormat="1" ht="15" customHeight="1">
      <c r="A16" s="36"/>
      <c r="B16" s="63">
        <v>2014</v>
      </c>
      <c r="C16" s="64">
        <v>12053</v>
      </c>
      <c r="D16" s="65">
        <v>36.590000000000003</v>
      </c>
      <c r="E16" s="64">
        <v>380</v>
      </c>
      <c r="F16" s="65">
        <v>20.52</v>
      </c>
    </row>
    <row r="17" spans="1:6" s="32" customFormat="1" ht="15" customHeight="1">
      <c r="A17" s="36"/>
      <c r="B17" s="63">
        <v>2013</v>
      </c>
      <c r="C17" s="64">
        <v>46493</v>
      </c>
      <c r="D17" s="65">
        <v>61.43</v>
      </c>
      <c r="E17" s="64">
        <v>1282</v>
      </c>
      <c r="F17" s="65">
        <v>21.3</v>
      </c>
    </row>
    <row r="18" spans="1:6" ht="15" customHeight="1">
      <c r="A18" s="14"/>
      <c r="B18" s="63">
        <v>2012</v>
      </c>
      <c r="C18" s="64">
        <v>2233</v>
      </c>
      <c r="D18" s="65">
        <v>22.8</v>
      </c>
      <c r="E18" s="64">
        <v>208</v>
      </c>
      <c r="F18" s="65">
        <v>18.32</v>
      </c>
    </row>
    <row r="19" spans="1:6" ht="15" customHeight="1">
      <c r="A19" s="14"/>
      <c r="B19" s="63">
        <v>2011</v>
      </c>
      <c r="C19" s="64">
        <v>643</v>
      </c>
      <c r="D19" s="65">
        <v>25.25</v>
      </c>
      <c r="E19" s="64">
        <v>185</v>
      </c>
      <c r="F19" s="65">
        <v>17.66</v>
      </c>
    </row>
    <row r="20" spans="1:6" ht="15" customHeight="1">
      <c r="A20" s="14"/>
      <c r="B20" s="63">
        <v>2010</v>
      </c>
      <c r="C20" s="64">
        <v>-1099</v>
      </c>
      <c r="D20" s="65">
        <v>15.87</v>
      </c>
      <c r="E20" s="64">
        <v>363</v>
      </c>
      <c r="F20" s="65">
        <v>17.739999999999998</v>
      </c>
    </row>
    <row r="21" spans="1:6" ht="15" customHeight="1">
      <c r="A21" s="14"/>
      <c r="B21" s="63">
        <v>2009</v>
      </c>
      <c r="C21" s="64">
        <v>-1285</v>
      </c>
      <c r="D21" s="65">
        <v>15.6</v>
      </c>
      <c r="E21" s="64">
        <v>-380</v>
      </c>
      <c r="F21" s="65">
        <v>17.62</v>
      </c>
    </row>
    <row r="22" spans="1:6" ht="15" customHeight="1">
      <c r="A22" s="14"/>
      <c r="B22" s="63">
        <v>2008</v>
      </c>
      <c r="C22" s="64">
        <v>-586</v>
      </c>
      <c r="D22" s="65">
        <v>16.89</v>
      </c>
      <c r="E22" s="64">
        <v>284</v>
      </c>
      <c r="F22" s="65">
        <v>16.32</v>
      </c>
    </row>
    <row r="23" spans="1:6" ht="15" customHeight="1">
      <c r="A23" s="35"/>
      <c r="B23" s="57" t="s">
        <v>25</v>
      </c>
      <c r="C23" s="57"/>
      <c r="D23" s="57"/>
      <c r="E23" s="57"/>
      <c r="F23" s="57"/>
    </row>
    <row r="24" spans="1:6" ht="15" customHeight="1">
      <c r="A24" s="36"/>
      <c r="B24" s="58" t="s">
        <v>64</v>
      </c>
      <c r="C24" s="58"/>
      <c r="D24" s="58"/>
      <c r="E24" s="58"/>
      <c r="F24" s="58"/>
    </row>
    <row r="25" spans="1:6" s="32" customFormat="1" ht="15" customHeight="1">
      <c r="A25" s="36"/>
      <c r="B25" s="63">
        <v>2015</v>
      </c>
      <c r="C25" s="64">
        <v>-2253</v>
      </c>
      <c r="D25" s="65">
        <v>27.68</v>
      </c>
      <c r="E25" s="64" t="s">
        <v>54</v>
      </c>
      <c r="F25" s="65" t="s">
        <v>54</v>
      </c>
    </row>
    <row r="26" spans="1:6" s="32" customFormat="1" ht="15" customHeight="1">
      <c r="A26" s="36"/>
      <c r="B26" s="174">
        <v>2014</v>
      </c>
      <c r="C26" s="64">
        <v>11175</v>
      </c>
      <c r="D26" s="65">
        <v>38.950000000000003</v>
      </c>
      <c r="E26" s="64">
        <v>-279</v>
      </c>
      <c r="F26" s="65">
        <v>22.75</v>
      </c>
    </row>
    <row r="27" spans="1:6" s="32" customFormat="1" ht="15" customHeight="1">
      <c r="A27" s="36"/>
      <c r="B27" s="174">
        <v>2013</v>
      </c>
      <c r="C27" s="64">
        <v>45438</v>
      </c>
      <c r="D27" s="65">
        <v>67.31</v>
      </c>
      <c r="E27" s="64">
        <v>503</v>
      </c>
      <c r="F27" s="65">
        <v>23.84</v>
      </c>
    </row>
    <row r="28" spans="1:6" ht="15" customHeight="1">
      <c r="A28" s="14"/>
      <c r="B28" s="63">
        <v>2012</v>
      </c>
      <c r="C28" s="64">
        <v>1363</v>
      </c>
      <c r="D28" s="65">
        <v>24.46</v>
      </c>
      <c r="E28" s="64">
        <v>-249</v>
      </c>
      <c r="F28" s="65">
        <v>19.329999999999998</v>
      </c>
    </row>
    <row r="29" spans="1:6" ht="15" customHeight="1">
      <c r="A29" s="14"/>
      <c r="B29" s="63">
        <v>2011</v>
      </c>
      <c r="C29" s="64">
        <v>258</v>
      </c>
      <c r="D29" s="65">
        <v>27.69</v>
      </c>
      <c r="E29" s="64">
        <v>-38</v>
      </c>
      <c r="F29" s="65">
        <v>18.25</v>
      </c>
    </row>
    <row r="30" spans="1:6" ht="15" customHeight="1">
      <c r="A30" s="14"/>
      <c r="B30" s="63">
        <v>2010</v>
      </c>
      <c r="C30" s="64">
        <v>-1272</v>
      </c>
      <c r="D30" s="65">
        <v>16.88</v>
      </c>
      <c r="E30" s="64">
        <v>230</v>
      </c>
      <c r="F30" s="65">
        <v>20.77</v>
      </c>
    </row>
    <row r="31" spans="1:6" ht="15" customHeight="1">
      <c r="A31" s="14"/>
      <c r="B31" s="63">
        <v>2009</v>
      </c>
      <c r="C31" s="64">
        <v>-1407</v>
      </c>
      <c r="D31" s="65">
        <v>16.02</v>
      </c>
      <c r="E31" s="64">
        <v>-435</v>
      </c>
      <c r="F31" s="65">
        <v>20.22</v>
      </c>
    </row>
    <row r="32" spans="1:6" ht="15" customHeight="1">
      <c r="A32" s="14"/>
      <c r="B32" s="63">
        <v>2008</v>
      </c>
      <c r="C32" s="64">
        <v>-1075</v>
      </c>
      <c r="D32" s="65">
        <v>17.5</v>
      </c>
      <c r="E32" s="64">
        <v>10</v>
      </c>
      <c r="F32" s="65">
        <v>16.46</v>
      </c>
    </row>
    <row r="33" spans="1:6" ht="15" customHeight="1">
      <c r="A33" s="36"/>
      <c r="B33" s="58" t="s">
        <v>65</v>
      </c>
      <c r="C33" s="58"/>
      <c r="D33" s="58"/>
      <c r="E33" s="58"/>
      <c r="F33" s="58"/>
    </row>
    <row r="34" spans="1:6" s="32" customFormat="1" ht="15" customHeight="1">
      <c r="A34" s="36"/>
      <c r="B34" s="63">
        <v>2015</v>
      </c>
      <c r="C34" s="64">
        <v>1049</v>
      </c>
      <c r="D34" s="65">
        <v>17.27</v>
      </c>
      <c r="E34" s="64" t="s">
        <v>54</v>
      </c>
      <c r="F34" s="65" t="s">
        <v>54</v>
      </c>
    </row>
    <row r="35" spans="1:6" s="32" customFormat="1" ht="15" customHeight="1">
      <c r="A35" s="36"/>
      <c r="B35" s="174">
        <v>2014</v>
      </c>
      <c r="C35" s="64">
        <v>878</v>
      </c>
      <c r="D35" s="65">
        <v>16.54</v>
      </c>
      <c r="E35" s="64">
        <v>659</v>
      </c>
      <c r="F35" s="65">
        <v>18.79</v>
      </c>
    </row>
    <row r="36" spans="1:6" s="32" customFormat="1" ht="15" customHeight="1">
      <c r="A36" s="36"/>
      <c r="B36" s="174">
        <v>2013</v>
      </c>
      <c r="C36" s="64">
        <v>1055</v>
      </c>
      <c r="D36" s="65">
        <v>16.55</v>
      </c>
      <c r="E36" s="64">
        <v>779</v>
      </c>
      <c r="F36" s="65">
        <v>19.18</v>
      </c>
    </row>
    <row r="37" spans="1:6" ht="15" customHeight="1">
      <c r="A37" s="14"/>
      <c r="B37" s="63">
        <v>2012</v>
      </c>
      <c r="C37" s="64">
        <v>870</v>
      </c>
      <c r="D37" s="65">
        <v>16.27</v>
      </c>
      <c r="E37" s="64">
        <v>457</v>
      </c>
      <c r="F37" s="65">
        <v>17.43</v>
      </c>
    </row>
    <row r="38" spans="1:6" ht="15" customHeight="1">
      <c r="A38" s="14"/>
      <c r="B38" s="63">
        <v>2011</v>
      </c>
      <c r="C38" s="64">
        <v>385</v>
      </c>
      <c r="D38" s="65">
        <v>14.75</v>
      </c>
      <c r="E38" s="64">
        <v>223</v>
      </c>
      <c r="F38" s="65">
        <v>17.11</v>
      </c>
    </row>
    <row r="39" spans="1:6" ht="15" customHeight="1">
      <c r="A39" s="14"/>
      <c r="B39" s="63">
        <v>2010</v>
      </c>
      <c r="C39" s="64">
        <v>173</v>
      </c>
      <c r="D39" s="65">
        <v>11.55</v>
      </c>
      <c r="E39" s="64">
        <v>133</v>
      </c>
      <c r="F39" s="65">
        <v>14.81</v>
      </c>
    </row>
    <row r="40" spans="1:6" ht="15" customHeight="1">
      <c r="A40" s="14"/>
      <c r="B40" s="63">
        <v>2009</v>
      </c>
      <c r="C40" s="64">
        <v>122</v>
      </c>
      <c r="D40" s="65">
        <v>13.77</v>
      </c>
      <c r="E40" s="64">
        <v>55</v>
      </c>
      <c r="F40" s="65">
        <v>15.13</v>
      </c>
    </row>
    <row r="41" spans="1:6" ht="15" customHeight="1">
      <c r="A41" s="14"/>
      <c r="B41" s="63">
        <v>2008</v>
      </c>
      <c r="C41" s="64">
        <v>489</v>
      </c>
      <c r="D41" s="65">
        <v>14.02</v>
      </c>
      <c r="E41" s="64">
        <v>274</v>
      </c>
      <c r="F41" s="65">
        <v>16.18</v>
      </c>
    </row>
    <row r="42" spans="1:6" ht="15" customHeight="1">
      <c r="A42" s="35"/>
      <c r="B42" s="57" t="s">
        <v>28</v>
      </c>
      <c r="C42" s="57"/>
      <c r="D42" s="57"/>
      <c r="E42" s="57"/>
      <c r="F42" s="57"/>
    </row>
    <row r="43" spans="1:6" ht="15" customHeight="1">
      <c r="A43" s="36"/>
      <c r="B43" s="58" t="s">
        <v>87</v>
      </c>
      <c r="C43" s="58"/>
      <c r="D43" s="58"/>
      <c r="E43" s="58"/>
      <c r="F43" s="58"/>
    </row>
    <row r="44" spans="1:6" s="32" customFormat="1" ht="15" customHeight="1">
      <c r="A44" s="36"/>
      <c r="B44" s="63">
        <v>2015</v>
      </c>
      <c r="C44" s="64">
        <v>-1084</v>
      </c>
      <c r="D44" s="65">
        <v>25.14</v>
      </c>
      <c r="E44" s="64" t="s">
        <v>54</v>
      </c>
      <c r="F44" s="65" t="s">
        <v>54</v>
      </c>
    </row>
    <row r="45" spans="1:6" s="32" customFormat="1" ht="15" customHeight="1">
      <c r="A45" s="36"/>
      <c r="B45" s="174">
        <v>2014</v>
      </c>
      <c r="C45" s="64">
        <v>7867</v>
      </c>
      <c r="D45" s="65">
        <v>39.31</v>
      </c>
      <c r="E45" s="64">
        <v>148</v>
      </c>
      <c r="F45" s="65">
        <v>20.9</v>
      </c>
    </row>
    <row r="46" spans="1:6" s="32" customFormat="1" ht="15" customHeight="1">
      <c r="A46" s="36"/>
      <c r="B46" s="174">
        <v>2013</v>
      </c>
      <c r="C46" s="64">
        <v>27062</v>
      </c>
      <c r="D46" s="65">
        <v>80.599999999999994</v>
      </c>
      <c r="E46" s="64">
        <v>485</v>
      </c>
      <c r="F46" s="65">
        <v>24.24</v>
      </c>
    </row>
    <row r="47" spans="1:6" ht="15" customHeight="1">
      <c r="A47" s="14"/>
      <c r="B47" s="63">
        <v>2012</v>
      </c>
      <c r="C47" s="64">
        <v>680</v>
      </c>
      <c r="D47" s="65">
        <v>24.34</v>
      </c>
      <c r="E47" s="64">
        <v>160</v>
      </c>
      <c r="F47" s="65">
        <v>19.239999999999998</v>
      </c>
    </row>
    <row r="48" spans="1:6" ht="15" customHeight="1">
      <c r="A48" s="14"/>
      <c r="B48" s="63">
        <v>2011</v>
      </c>
      <c r="C48" s="64">
        <v>593</v>
      </c>
      <c r="D48" s="65">
        <v>30.46</v>
      </c>
      <c r="E48" s="64">
        <v>112</v>
      </c>
      <c r="F48" s="65">
        <v>20.309999999999999</v>
      </c>
    </row>
    <row r="49" spans="1:6" ht="15" customHeight="1">
      <c r="A49" s="14"/>
      <c r="B49" s="63">
        <v>2010</v>
      </c>
      <c r="C49" s="64">
        <v>-126</v>
      </c>
      <c r="D49" s="65">
        <v>15.93</v>
      </c>
      <c r="E49" s="64">
        <v>94</v>
      </c>
      <c r="F49" s="65">
        <v>17.95</v>
      </c>
    </row>
    <row r="50" spans="1:6" ht="15" customHeight="1">
      <c r="A50" s="14"/>
      <c r="B50" s="63">
        <v>2009</v>
      </c>
      <c r="C50" s="64">
        <v>-221</v>
      </c>
      <c r="D50" s="65">
        <v>15.53</v>
      </c>
      <c r="E50" s="64">
        <v>-37</v>
      </c>
      <c r="F50" s="65">
        <v>17.350000000000001</v>
      </c>
    </row>
    <row r="51" spans="1:6" ht="15" customHeight="1">
      <c r="A51" s="14"/>
      <c r="B51" s="63">
        <v>2008</v>
      </c>
      <c r="C51" s="64">
        <v>-44</v>
      </c>
      <c r="D51" s="65">
        <v>16.09</v>
      </c>
      <c r="E51" s="64">
        <v>102</v>
      </c>
      <c r="F51" s="65">
        <v>16.48</v>
      </c>
    </row>
    <row r="52" spans="1:6" ht="15" customHeight="1">
      <c r="A52" s="36"/>
      <c r="B52" s="58" t="s">
        <v>88</v>
      </c>
      <c r="C52" s="58"/>
      <c r="D52" s="58"/>
      <c r="E52" s="58"/>
      <c r="F52" s="58"/>
    </row>
    <row r="53" spans="1:6" s="32" customFormat="1" ht="15" customHeight="1">
      <c r="A53" s="36"/>
      <c r="B53" s="63">
        <v>2015</v>
      </c>
      <c r="C53" s="64">
        <v>-31</v>
      </c>
      <c r="D53" s="65">
        <v>28.01</v>
      </c>
      <c r="E53" s="64" t="s">
        <v>54</v>
      </c>
      <c r="F53" s="65" t="s">
        <v>54</v>
      </c>
    </row>
    <row r="54" spans="1:6" s="32" customFormat="1" ht="15" customHeight="1">
      <c r="A54" s="36"/>
      <c r="B54" s="174">
        <v>2014</v>
      </c>
      <c r="C54" s="64">
        <v>2301</v>
      </c>
      <c r="D54" s="65">
        <v>37.130000000000003</v>
      </c>
      <c r="E54" s="64">
        <v>175</v>
      </c>
      <c r="F54" s="65">
        <v>21.3</v>
      </c>
    </row>
    <row r="55" spans="1:6" s="32" customFormat="1" ht="15" customHeight="1">
      <c r="A55" s="36"/>
      <c r="B55" s="174">
        <v>2013</v>
      </c>
      <c r="C55" s="64">
        <v>11533</v>
      </c>
      <c r="D55" s="65">
        <v>63.12</v>
      </c>
      <c r="E55" s="64">
        <v>394</v>
      </c>
      <c r="F55" s="65">
        <v>22.84</v>
      </c>
    </row>
    <row r="56" spans="1:6" ht="15" customHeight="1">
      <c r="A56" s="14"/>
      <c r="B56" s="63">
        <v>2012</v>
      </c>
      <c r="C56" s="64">
        <v>368</v>
      </c>
      <c r="D56" s="65">
        <v>22</v>
      </c>
      <c r="E56" s="64">
        <v>78</v>
      </c>
      <c r="F56" s="65">
        <v>19.350000000000001</v>
      </c>
    </row>
    <row r="57" spans="1:6" ht="15" customHeight="1">
      <c r="A57" s="14"/>
      <c r="B57" s="63">
        <v>2011</v>
      </c>
      <c r="C57" s="64">
        <v>96</v>
      </c>
      <c r="D57" s="65">
        <v>23.99</v>
      </c>
      <c r="E57" s="64">
        <v>23</v>
      </c>
      <c r="F57" s="65">
        <v>17.64</v>
      </c>
    </row>
    <row r="58" spans="1:6" ht="15" customHeight="1">
      <c r="A58" s="14"/>
      <c r="B58" s="63">
        <v>2010</v>
      </c>
      <c r="C58" s="64">
        <v>-358</v>
      </c>
      <c r="D58" s="65">
        <v>15.58</v>
      </c>
      <c r="E58" s="64">
        <v>117</v>
      </c>
      <c r="F58" s="65">
        <v>18.59</v>
      </c>
    </row>
    <row r="59" spans="1:6" ht="15" customHeight="1">
      <c r="A59" s="14"/>
      <c r="B59" s="63">
        <v>2009</v>
      </c>
      <c r="C59" s="64">
        <v>-445</v>
      </c>
      <c r="D59" s="65">
        <v>16.2</v>
      </c>
      <c r="E59" s="64">
        <v>-123</v>
      </c>
      <c r="F59" s="65">
        <v>18.13</v>
      </c>
    </row>
    <row r="60" spans="1:6" ht="15" customHeight="1">
      <c r="A60" s="14"/>
      <c r="B60" s="63">
        <v>2008</v>
      </c>
      <c r="C60" s="64">
        <v>-235</v>
      </c>
      <c r="D60" s="65">
        <v>17.239999999999998</v>
      </c>
      <c r="E60" s="64">
        <v>88</v>
      </c>
      <c r="F60" s="65">
        <v>16.350000000000001</v>
      </c>
    </row>
    <row r="61" spans="1:6" ht="15" customHeight="1">
      <c r="A61" s="36"/>
      <c r="B61" s="58" t="s">
        <v>89</v>
      </c>
      <c r="C61" s="58"/>
      <c r="D61" s="58"/>
      <c r="E61" s="58"/>
      <c r="F61" s="58"/>
    </row>
    <row r="62" spans="1:6" s="32" customFormat="1" ht="15" customHeight="1">
      <c r="A62" s="36"/>
      <c r="B62" s="63">
        <v>2015</v>
      </c>
      <c r="C62" s="64">
        <v>123</v>
      </c>
      <c r="D62" s="65">
        <v>29.12</v>
      </c>
      <c r="E62" s="64" t="s">
        <v>54</v>
      </c>
      <c r="F62" s="65" t="s">
        <v>54</v>
      </c>
    </row>
    <row r="63" spans="1:6" s="32" customFormat="1" ht="15" customHeight="1">
      <c r="A63" s="36"/>
      <c r="B63" s="174">
        <v>2014</v>
      </c>
      <c r="C63" s="64">
        <v>322</v>
      </c>
      <c r="D63" s="65">
        <v>36.99</v>
      </c>
      <c r="E63" s="64">
        <v>22</v>
      </c>
      <c r="F63" s="65">
        <v>24.43</v>
      </c>
    </row>
    <row r="64" spans="1:6" s="32" customFormat="1" ht="15" customHeight="1">
      <c r="A64" s="36"/>
      <c r="B64" s="174">
        <v>2013</v>
      </c>
      <c r="C64" s="64">
        <v>1525</v>
      </c>
      <c r="D64" s="65">
        <v>46.97</v>
      </c>
      <c r="E64" s="64">
        <v>53</v>
      </c>
      <c r="F64" s="65">
        <v>22.16</v>
      </c>
    </row>
    <row r="65" spans="1:6" ht="15" customHeight="1">
      <c r="A65" s="14"/>
      <c r="B65" s="63">
        <v>2012</v>
      </c>
      <c r="C65" s="64">
        <v>-6</v>
      </c>
      <c r="D65" s="65">
        <v>23.8</v>
      </c>
      <c r="E65" s="64">
        <v>-26</v>
      </c>
      <c r="F65" s="65">
        <v>19.39</v>
      </c>
    </row>
    <row r="66" spans="1:6" ht="15" customHeight="1">
      <c r="A66" s="14"/>
      <c r="B66" s="63">
        <v>2011</v>
      </c>
      <c r="C66" s="64">
        <v>-132</v>
      </c>
      <c r="D66" s="65">
        <v>25.68</v>
      </c>
      <c r="E66" s="64">
        <v>14</v>
      </c>
      <c r="F66" s="65">
        <v>18.23</v>
      </c>
    </row>
    <row r="67" spans="1:6" ht="15" customHeight="1">
      <c r="A67" s="14"/>
      <c r="B67" s="63">
        <v>2010</v>
      </c>
      <c r="C67" s="64">
        <v>-94</v>
      </c>
      <c r="D67" s="65">
        <v>18.079999999999998</v>
      </c>
      <c r="E67" s="64">
        <v>23</v>
      </c>
      <c r="F67" s="65">
        <v>19.77</v>
      </c>
    </row>
    <row r="68" spans="1:6" ht="15" customHeight="1">
      <c r="A68" s="14"/>
      <c r="B68" s="63">
        <v>2009</v>
      </c>
      <c r="C68" s="64">
        <v>-131</v>
      </c>
      <c r="D68" s="65">
        <v>17.96</v>
      </c>
      <c r="E68" s="64">
        <v>-41</v>
      </c>
      <c r="F68" s="65">
        <v>19.149999999999999</v>
      </c>
    </row>
    <row r="69" spans="1:6" ht="15" customHeight="1">
      <c r="A69" s="14"/>
      <c r="B69" s="63">
        <v>2008</v>
      </c>
      <c r="C69" s="64">
        <v>-45</v>
      </c>
      <c r="D69" s="65">
        <v>19.73</v>
      </c>
      <c r="E69" s="64">
        <v>17</v>
      </c>
      <c r="F69" s="65">
        <v>17.32</v>
      </c>
    </row>
    <row r="70" spans="1:6" ht="15" customHeight="1">
      <c r="A70" s="36"/>
      <c r="B70" s="58" t="s">
        <v>90</v>
      </c>
      <c r="C70" s="58"/>
      <c r="D70" s="58"/>
      <c r="E70" s="58"/>
      <c r="F70" s="58"/>
    </row>
    <row r="71" spans="1:6" s="32" customFormat="1" ht="15" customHeight="1">
      <c r="A71" s="36"/>
      <c r="B71" s="63">
        <v>2015</v>
      </c>
      <c r="C71" s="64">
        <v>-230</v>
      </c>
      <c r="D71" s="65">
        <v>26.72</v>
      </c>
      <c r="E71" s="64" t="s">
        <v>54</v>
      </c>
      <c r="F71" s="65" t="s">
        <v>54</v>
      </c>
    </row>
    <row r="72" spans="1:6" s="32" customFormat="1" ht="15" customHeight="1">
      <c r="A72" s="36"/>
      <c r="B72" s="174">
        <v>2014</v>
      </c>
      <c r="C72" s="64">
        <v>641</v>
      </c>
      <c r="D72" s="65">
        <v>31.94</v>
      </c>
      <c r="E72" s="64">
        <v>-10</v>
      </c>
      <c r="F72" s="65">
        <v>17.43</v>
      </c>
    </row>
    <row r="73" spans="1:6" s="32" customFormat="1" ht="15" customHeight="1">
      <c r="A73" s="36"/>
      <c r="B73" s="174">
        <v>2013</v>
      </c>
      <c r="C73" s="64">
        <v>2177</v>
      </c>
      <c r="D73" s="65">
        <v>32.32</v>
      </c>
      <c r="E73" s="64">
        <v>191</v>
      </c>
      <c r="F73" s="65">
        <v>15.98</v>
      </c>
    </row>
    <row r="74" spans="1:6" ht="15" customHeight="1">
      <c r="A74" s="14"/>
      <c r="B74" s="63">
        <v>2012</v>
      </c>
      <c r="C74" s="64">
        <v>324</v>
      </c>
      <c r="D74" s="65">
        <v>20.8</v>
      </c>
      <c r="E74" s="64">
        <v>-41</v>
      </c>
      <c r="F74" s="65">
        <v>15.01</v>
      </c>
    </row>
    <row r="75" spans="1:6" ht="15" customHeight="1">
      <c r="A75" s="14"/>
      <c r="B75" s="63">
        <v>2011</v>
      </c>
      <c r="C75" s="64">
        <v>-199</v>
      </c>
      <c r="D75" s="65">
        <v>22.29</v>
      </c>
      <c r="E75" s="64">
        <v>3</v>
      </c>
      <c r="F75" s="65">
        <v>14.66</v>
      </c>
    </row>
    <row r="76" spans="1:6" ht="15" customHeight="1">
      <c r="A76" s="14"/>
      <c r="B76" s="63">
        <v>2010</v>
      </c>
      <c r="C76" s="64">
        <v>-300</v>
      </c>
      <c r="D76" s="65">
        <v>16.670000000000002</v>
      </c>
      <c r="E76" s="64">
        <v>80</v>
      </c>
      <c r="F76" s="65">
        <v>15.76</v>
      </c>
    </row>
    <row r="77" spans="1:6" ht="15" customHeight="1">
      <c r="A77" s="14"/>
      <c r="B77" s="63">
        <v>2009</v>
      </c>
      <c r="C77" s="64">
        <v>-335</v>
      </c>
      <c r="D77" s="65">
        <v>15.88</v>
      </c>
      <c r="E77" s="64">
        <v>-137</v>
      </c>
      <c r="F77" s="65">
        <v>16.190000000000001</v>
      </c>
    </row>
    <row r="78" spans="1:6" ht="15" customHeight="1">
      <c r="A78" s="14"/>
      <c r="B78" s="63">
        <v>2008</v>
      </c>
      <c r="C78" s="64">
        <v>-199</v>
      </c>
      <c r="D78" s="65">
        <v>17.98</v>
      </c>
      <c r="E78" s="64">
        <v>72</v>
      </c>
      <c r="F78" s="65">
        <v>15.36</v>
      </c>
    </row>
    <row r="79" spans="1:6" ht="15" customHeight="1">
      <c r="A79" s="36"/>
      <c r="B79" s="58" t="s">
        <v>91</v>
      </c>
      <c r="C79" s="58"/>
      <c r="D79" s="58"/>
      <c r="E79" s="58"/>
      <c r="F79" s="58"/>
    </row>
    <row r="80" spans="1:6" s="32" customFormat="1" ht="15" customHeight="1">
      <c r="A80" s="36"/>
      <c r="B80" s="63">
        <v>2015</v>
      </c>
      <c r="C80" s="64">
        <v>538</v>
      </c>
      <c r="D80" s="65">
        <v>38.61</v>
      </c>
      <c r="E80" s="64" t="s">
        <v>54</v>
      </c>
      <c r="F80" s="65" t="s">
        <v>54</v>
      </c>
    </row>
    <row r="81" spans="1:6" s="32" customFormat="1" ht="15" customHeight="1">
      <c r="A81" s="36"/>
      <c r="B81" s="174">
        <v>2014</v>
      </c>
      <c r="C81" s="64">
        <v>892</v>
      </c>
      <c r="D81" s="65">
        <v>53.35</v>
      </c>
      <c r="E81" s="64">
        <v>48</v>
      </c>
      <c r="F81" s="65">
        <v>26.09</v>
      </c>
    </row>
    <row r="82" spans="1:6" s="32" customFormat="1" ht="15" customHeight="1">
      <c r="A82" s="36"/>
      <c r="B82" s="174">
        <v>2013</v>
      </c>
      <c r="C82" s="64">
        <v>532</v>
      </c>
      <c r="D82" s="65">
        <v>38.46</v>
      </c>
      <c r="E82" s="64">
        <v>74</v>
      </c>
      <c r="F82" s="65">
        <v>27.41</v>
      </c>
    </row>
    <row r="83" spans="1:6" ht="15" customHeight="1">
      <c r="A83" s="14"/>
      <c r="B83" s="63">
        <v>2012</v>
      </c>
      <c r="C83" s="64">
        <v>36</v>
      </c>
      <c r="D83" s="65">
        <v>21.02</v>
      </c>
      <c r="E83" s="64">
        <v>7</v>
      </c>
      <c r="F83" s="65">
        <v>22.59</v>
      </c>
    </row>
    <row r="84" spans="1:6" ht="15" customHeight="1">
      <c r="A84" s="14"/>
      <c r="B84" s="63">
        <v>2011</v>
      </c>
      <c r="C84" s="64">
        <v>-117</v>
      </c>
      <c r="D84" s="65">
        <v>23.34</v>
      </c>
      <c r="E84" s="64">
        <v>-7</v>
      </c>
      <c r="F84" s="65">
        <v>23.26</v>
      </c>
    </row>
    <row r="85" spans="1:6" ht="15" customHeight="1">
      <c r="A85" s="14"/>
      <c r="B85" s="63">
        <v>2010</v>
      </c>
      <c r="C85" s="64">
        <v>-123</v>
      </c>
      <c r="D85" s="65">
        <v>18.09</v>
      </c>
      <c r="E85" s="64">
        <v>3</v>
      </c>
      <c r="F85" s="65">
        <v>19.52</v>
      </c>
    </row>
    <row r="86" spans="1:6" ht="15" customHeight="1">
      <c r="A86" s="14"/>
      <c r="B86" s="63">
        <v>2009</v>
      </c>
      <c r="C86" s="64">
        <v>-117</v>
      </c>
      <c r="D86" s="65">
        <v>16.25</v>
      </c>
      <c r="E86" s="64">
        <v>-5</v>
      </c>
      <c r="F86" s="65">
        <v>17.75</v>
      </c>
    </row>
    <row r="87" spans="1:6" ht="15" customHeight="1">
      <c r="A87" s="14"/>
      <c r="B87" s="63">
        <v>2008</v>
      </c>
      <c r="C87" s="64">
        <v>-73</v>
      </c>
      <c r="D87" s="65">
        <v>18.079999999999998</v>
      </c>
      <c r="E87" s="64">
        <v>-11</v>
      </c>
      <c r="F87" s="65">
        <v>14.96</v>
      </c>
    </row>
    <row r="88" spans="1:6" ht="15" customHeight="1">
      <c r="A88" s="35"/>
      <c r="B88" s="58" t="s">
        <v>92</v>
      </c>
      <c r="C88" s="58"/>
      <c r="D88" s="58"/>
      <c r="E88" s="58"/>
      <c r="F88" s="58"/>
    </row>
    <row r="89" spans="1:6" s="32" customFormat="1" ht="15" customHeight="1">
      <c r="A89" s="35"/>
      <c r="B89" s="63">
        <v>2015</v>
      </c>
      <c r="C89" s="64">
        <v>-433</v>
      </c>
      <c r="D89" s="65">
        <v>19.96</v>
      </c>
      <c r="E89" s="64" t="s">
        <v>54</v>
      </c>
      <c r="F89" s="65" t="s">
        <v>54</v>
      </c>
    </row>
    <row r="90" spans="1:6" s="32" customFormat="1" ht="15" customHeight="1">
      <c r="A90" s="35"/>
      <c r="B90" s="174">
        <v>2014</v>
      </c>
      <c r="C90" s="64">
        <v>-133</v>
      </c>
      <c r="D90" s="65">
        <v>19.2</v>
      </c>
      <c r="E90" s="64">
        <v>-8</v>
      </c>
      <c r="F90" s="65">
        <v>20</v>
      </c>
    </row>
    <row r="91" spans="1:6" s="32" customFormat="1" ht="15" customHeight="1">
      <c r="A91" s="35"/>
      <c r="B91" s="174">
        <v>2013</v>
      </c>
      <c r="C91" s="64">
        <v>945</v>
      </c>
      <c r="D91" s="65">
        <v>25.65</v>
      </c>
      <c r="E91" s="64">
        <v>65</v>
      </c>
      <c r="F91" s="65">
        <v>26.81</v>
      </c>
    </row>
    <row r="92" spans="1:6" ht="15" customHeight="1">
      <c r="A92" s="36"/>
      <c r="B92" s="63">
        <v>2012</v>
      </c>
      <c r="C92" s="64">
        <v>165</v>
      </c>
      <c r="D92" s="65">
        <v>16.07</v>
      </c>
      <c r="E92" s="64">
        <v>29</v>
      </c>
      <c r="F92" s="65">
        <v>27.93</v>
      </c>
    </row>
    <row r="93" spans="1:6" ht="15" customHeight="1">
      <c r="A93" s="14"/>
      <c r="B93" s="63">
        <v>2011</v>
      </c>
      <c r="C93" s="64">
        <v>380</v>
      </c>
      <c r="D93" s="65">
        <v>24.8</v>
      </c>
      <c r="E93" s="64">
        <v>36</v>
      </c>
      <c r="F93" s="65">
        <v>20.12</v>
      </c>
    </row>
    <row r="94" spans="1:6" ht="15" customHeight="1">
      <c r="A94" s="14"/>
      <c r="B94" s="63">
        <v>2010</v>
      </c>
      <c r="C94" s="64">
        <v>-94</v>
      </c>
      <c r="D94" s="65">
        <v>10.130000000000001</v>
      </c>
      <c r="E94" s="64">
        <v>53</v>
      </c>
      <c r="F94" s="65">
        <v>22.05</v>
      </c>
    </row>
    <row r="95" spans="1:6" ht="15" customHeight="1">
      <c r="A95" s="14"/>
      <c r="B95" s="63">
        <v>2009</v>
      </c>
      <c r="C95" s="64">
        <v>-68</v>
      </c>
      <c r="D95" s="65">
        <v>9.98</v>
      </c>
      <c r="E95" s="64">
        <v>-31</v>
      </c>
      <c r="F95" s="65">
        <v>25.86</v>
      </c>
    </row>
    <row r="96" spans="1:6" ht="15" customHeight="1">
      <c r="A96" s="14"/>
      <c r="B96" s="63">
        <v>2008</v>
      </c>
      <c r="C96" s="64">
        <v>5</v>
      </c>
      <c r="D96" s="65">
        <v>11.02</v>
      </c>
      <c r="E96" s="64">
        <v>13</v>
      </c>
      <c r="F96" s="65">
        <v>23.36</v>
      </c>
    </row>
    <row r="97" spans="1:6" ht="15" customHeight="1">
      <c r="A97" s="14"/>
      <c r="B97" s="58" t="s">
        <v>93</v>
      </c>
      <c r="C97" s="58"/>
      <c r="D97" s="58"/>
      <c r="E97" s="58"/>
      <c r="F97" s="58"/>
    </row>
    <row r="98" spans="1:6" s="32" customFormat="1" ht="15" customHeight="1">
      <c r="A98" s="14"/>
      <c r="B98" s="63">
        <v>2015</v>
      </c>
      <c r="C98" s="64">
        <v>-87</v>
      </c>
      <c r="D98" s="65">
        <v>20.92</v>
      </c>
      <c r="E98" s="64" t="s">
        <v>54</v>
      </c>
      <c r="F98" s="65" t="s">
        <v>54</v>
      </c>
    </row>
    <row r="99" spans="1:6" s="32" customFormat="1" ht="15" customHeight="1">
      <c r="A99" s="14"/>
      <c r="B99" s="174">
        <v>2014</v>
      </c>
      <c r="C99" s="64">
        <v>163</v>
      </c>
      <c r="D99" s="65">
        <v>26.3</v>
      </c>
      <c r="E99" s="64">
        <v>5</v>
      </c>
      <c r="F99" s="65">
        <v>29.03</v>
      </c>
    </row>
    <row r="100" spans="1:6" s="32" customFormat="1" ht="15" customHeight="1">
      <c r="A100" s="14"/>
      <c r="B100" s="174">
        <v>2013</v>
      </c>
      <c r="C100" s="64">
        <v>2719</v>
      </c>
      <c r="D100" s="65">
        <v>84.41</v>
      </c>
      <c r="E100" s="64">
        <v>20</v>
      </c>
      <c r="F100" s="65">
        <v>25.17</v>
      </c>
    </row>
    <row r="101" spans="1:6" ht="15" customHeight="1">
      <c r="A101" s="36"/>
      <c r="B101" s="63">
        <v>2012</v>
      </c>
      <c r="C101" s="64">
        <v>666</v>
      </c>
      <c r="D101" s="65">
        <v>76.72</v>
      </c>
      <c r="E101" s="64">
        <v>1</v>
      </c>
      <c r="F101" s="65">
        <v>16.940000000000001</v>
      </c>
    </row>
    <row r="102" spans="1:6" ht="15" customHeight="1">
      <c r="A102" s="14"/>
      <c r="B102" s="63">
        <v>2011</v>
      </c>
      <c r="C102" s="64">
        <v>22</v>
      </c>
      <c r="D102" s="65">
        <v>29.93</v>
      </c>
      <c r="E102" s="64">
        <v>4</v>
      </c>
      <c r="F102" s="65">
        <v>26.56</v>
      </c>
    </row>
    <row r="103" spans="1:6" ht="15" customHeight="1">
      <c r="A103" s="14"/>
      <c r="B103" s="63">
        <v>2010</v>
      </c>
      <c r="C103" s="64">
        <v>-4</v>
      </c>
      <c r="D103" s="65">
        <v>24.76</v>
      </c>
      <c r="E103" s="64">
        <v>-7</v>
      </c>
      <c r="F103" s="65">
        <v>18.100000000000001</v>
      </c>
    </row>
    <row r="104" spans="1:6" ht="15" customHeight="1">
      <c r="A104" s="14"/>
      <c r="B104" s="63">
        <v>2009</v>
      </c>
      <c r="C104" s="64">
        <v>32</v>
      </c>
      <c r="D104" s="65">
        <v>28.22</v>
      </c>
      <c r="E104" s="64">
        <v>-6</v>
      </c>
      <c r="F104" s="65">
        <v>20</v>
      </c>
    </row>
    <row r="105" spans="1:6" ht="15" customHeight="1">
      <c r="A105" s="14"/>
      <c r="B105" s="63">
        <v>2008</v>
      </c>
      <c r="C105" s="64">
        <v>5</v>
      </c>
      <c r="D105" s="65">
        <v>20.92</v>
      </c>
      <c r="E105" s="64">
        <v>3</v>
      </c>
      <c r="F105" s="65">
        <v>19.38</v>
      </c>
    </row>
    <row r="106" spans="1:6" ht="15" customHeight="1">
      <c r="A106" s="35"/>
      <c r="B106" s="57" t="s">
        <v>7</v>
      </c>
      <c r="C106" s="57"/>
      <c r="D106" s="57"/>
      <c r="E106" s="57"/>
      <c r="F106" s="57"/>
    </row>
    <row r="107" spans="1:6" ht="15" customHeight="1">
      <c r="A107" s="36"/>
      <c r="B107" s="58" t="s">
        <v>279</v>
      </c>
      <c r="C107" s="58"/>
      <c r="D107" s="58"/>
      <c r="E107" s="58"/>
      <c r="F107" s="58"/>
    </row>
    <row r="108" spans="1:6" s="32" customFormat="1" ht="15" customHeight="1">
      <c r="A108" s="36"/>
      <c r="B108" s="63">
        <v>2015</v>
      </c>
      <c r="C108" s="64">
        <v>-58</v>
      </c>
      <c r="D108" s="65">
        <v>17.82</v>
      </c>
      <c r="E108" s="64" t="s">
        <v>54</v>
      </c>
      <c r="F108" s="65" t="s">
        <v>54</v>
      </c>
    </row>
    <row r="109" spans="1:6" s="32" customFormat="1" ht="15" customHeight="1">
      <c r="A109" s="36"/>
      <c r="B109" s="174">
        <v>2014</v>
      </c>
      <c r="C109" s="64">
        <v>-36</v>
      </c>
      <c r="D109" s="65">
        <v>19.78</v>
      </c>
      <c r="E109" s="64">
        <v>-37</v>
      </c>
      <c r="F109" s="65">
        <v>12.21</v>
      </c>
    </row>
    <row r="110" spans="1:6" s="32" customFormat="1" ht="15" customHeight="1">
      <c r="A110" s="36"/>
      <c r="B110" s="174">
        <v>2013</v>
      </c>
      <c r="C110" s="64">
        <v>-7</v>
      </c>
      <c r="D110" s="65">
        <v>17.89</v>
      </c>
      <c r="E110" s="64">
        <v>-31</v>
      </c>
      <c r="F110" s="65">
        <v>13.94</v>
      </c>
    </row>
    <row r="111" spans="1:6" ht="15" customHeight="1">
      <c r="A111" s="14"/>
      <c r="B111" s="63">
        <v>2012</v>
      </c>
      <c r="C111" s="64">
        <v>-66</v>
      </c>
      <c r="D111" s="65">
        <v>12.59</v>
      </c>
      <c r="E111" s="64">
        <v>-50</v>
      </c>
      <c r="F111" s="65">
        <v>11.96</v>
      </c>
    </row>
    <row r="112" spans="1:6" ht="15" customHeight="1">
      <c r="A112" s="14"/>
      <c r="B112" s="63">
        <v>2011</v>
      </c>
      <c r="C112" s="64">
        <v>-76</v>
      </c>
      <c r="D112" s="65">
        <v>13.8</v>
      </c>
      <c r="E112" s="64">
        <v>-42</v>
      </c>
      <c r="F112" s="65">
        <v>10.98</v>
      </c>
    </row>
    <row r="113" spans="1:6" ht="15" customHeight="1">
      <c r="A113" s="14"/>
      <c r="B113" s="63">
        <v>2010</v>
      </c>
      <c r="C113" s="64">
        <v>-45</v>
      </c>
      <c r="D113" s="65">
        <v>12.93</v>
      </c>
      <c r="E113" s="64">
        <v>-18</v>
      </c>
      <c r="F113" s="65">
        <v>13.35</v>
      </c>
    </row>
    <row r="114" spans="1:6" ht="15" customHeight="1">
      <c r="A114" s="14"/>
      <c r="B114" s="63">
        <v>2009</v>
      </c>
      <c r="C114" s="64">
        <v>-73</v>
      </c>
      <c r="D114" s="65">
        <v>16.510000000000002</v>
      </c>
      <c r="E114" s="64">
        <v>-21</v>
      </c>
      <c r="F114" s="65">
        <v>12.56</v>
      </c>
    </row>
    <row r="115" spans="1:6" ht="15" customHeight="1">
      <c r="A115" s="14"/>
      <c r="B115" s="63">
        <v>2008</v>
      </c>
      <c r="C115" s="64">
        <v>-40</v>
      </c>
      <c r="D115" s="65">
        <v>18.12</v>
      </c>
      <c r="E115" s="64">
        <v>-10</v>
      </c>
      <c r="F115" s="65">
        <v>15.83</v>
      </c>
    </row>
    <row r="116" spans="1:6" ht="15" customHeight="1">
      <c r="A116" s="35"/>
      <c r="B116" s="57" t="s">
        <v>25</v>
      </c>
      <c r="C116" s="57"/>
      <c r="D116" s="57"/>
      <c r="E116" s="57"/>
      <c r="F116" s="57"/>
    </row>
    <row r="117" spans="1:6" ht="15" customHeight="1">
      <c r="A117" s="36"/>
      <c r="B117" s="58" t="s">
        <v>94</v>
      </c>
      <c r="C117" s="58"/>
      <c r="D117" s="58"/>
      <c r="E117" s="58"/>
      <c r="F117" s="58"/>
    </row>
    <row r="118" spans="1:6" s="32" customFormat="1" ht="15" customHeight="1">
      <c r="A118" s="36"/>
      <c r="B118" s="63">
        <v>2015</v>
      </c>
      <c r="C118" s="64">
        <v>-31</v>
      </c>
      <c r="D118" s="65">
        <v>30.64</v>
      </c>
      <c r="E118" s="64" t="s">
        <v>54</v>
      </c>
      <c r="F118" s="65" t="s">
        <v>54</v>
      </c>
    </row>
    <row r="119" spans="1:6" s="32" customFormat="1" ht="15" customHeight="1">
      <c r="A119" s="36"/>
      <c r="B119" s="174">
        <v>2014</v>
      </c>
      <c r="C119" s="64">
        <v>-9</v>
      </c>
      <c r="D119" s="65">
        <v>38.700000000000003</v>
      </c>
      <c r="E119" s="64">
        <v>-10</v>
      </c>
      <c r="F119" s="65">
        <v>25.45</v>
      </c>
    </row>
    <row r="120" spans="1:6" s="32" customFormat="1" ht="15" customHeight="1">
      <c r="A120" s="36"/>
      <c r="B120" s="174">
        <v>2013</v>
      </c>
      <c r="C120" s="64">
        <v>14</v>
      </c>
      <c r="D120" s="65">
        <v>36.15</v>
      </c>
      <c r="E120" s="64">
        <v>-12</v>
      </c>
      <c r="F120" s="65">
        <v>34.78</v>
      </c>
    </row>
    <row r="121" spans="1:6" ht="15" customHeight="1">
      <c r="A121" s="14"/>
      <c r="B121" s="63">
        <v>2012</v>
      </c>
      <c r="C121" s="64">
        <v>-46</v>
      </c>
      <c r="D121" s="65">
        <v>24.42</v>
      </c>
      <c r="E121" s="64">
        <v>-19</v>
      </c>
      <c r="F121" s="65">
        <v>27.38</v>
      </c>
    </row>
    <row r="122" spans="1:6" ht="15" customHeight="1">
      <c r="A122" s="14"/>
      <c r="B122" s="63">
        <v>2011</v>
      </c>
      <c r="C122" s="64">
        <v>-30</v>
      </c>
      <c r="D122" s="65">
        <v>23.65</v>
      </c>
      <c r="E122" s="64">
        <v>-2</v>
      </c>
      <c r="F122" s="65">
        <v>15.22</v>
      </c>
    </row>
    <row r="123" spans="1:6" ht="15" customHeight="1">
      <c r="A123" s="14"/>
      <c r="B123" s="63">
        <v>2010</v>
      </c>
      <c r="C123" s="64">
        <v>-34</v>
      </c>
      <c r="D123" s="65">
        <v>20.57</v>
      </c>
      <c r="E123" s="64">
        <v>-1</v>
      </c>
      <c r="F123" s="65">
        <v>25.77</v>
      </c>
    </row>
    <row r="124" spans="1:6" ht="15" customHeight="1">
      <c r="A124" s="14"/>
      <c r="B124" s="63">
        <v>2009</v>
      </c>
      <c r="C124" s="64">
        <v>-39</v>
      </c>
      <c r="D124" s="65">
        <v>25.79</v>
      </c>
      <c r="E124" s="64">
        <v>-4</v>
      </c>
      <c r="F124" s="65">
        <v>19.57</v>
      </c>
    </row>
    <row r="125" spans="1:6" ht="15" customHeight="1">
      <c r="A125" s="14"/>
      <c r="B125" s="63">
        <v>2008</v>
      </c>
      <c r="C125" s="64">
        <v>-49</v>
      </c>
      <c r="D125" s="65">
        <v>28.44</v>
      </c>
      <c r="E125" s="64">
        <v>-6</v>
      </c>
      <c r="F125" s="65">
        <v>32.43</v>
      </c>
    </row>
    <row r="126" spans="1:6" ht="15" customHeight="1">
      <c r="A126" s="36"/>
      <c r="B126" s="58" t="s">
        <v>95</v>
      </c>
      <c r="C126" s="58"/>
      <c r="D126" s="58"/>
      <c r="E126" s="58"/>
      <c r="F126" s="58"/>
    </row>
    <row r="127" spans="1:6" s="32" customFormat="1" ht="15" customHeight="1">
      <c r="A127" s="36"/>
      <c r="B127" s="63">
        <v>2015</v>
      </c>
      <c r="C127" s="64">
        <v>-27</v>
      </c>
      <c r="D127" s="65">
        <v>12.87</v>
      </c>
      <c r="E127" s="64" t="s">
        <v>54</v>
      </c>
      <c r="F127" s="65" t="s">
        <v>54</v>
      </c>
    </row>
    <row r="128" spans="1:6" s="32" customFormat="1" ht="15" customHeight="1">
      <c r="A128" s="36"/>
      <c r="B128" s="174">
        <v>2014</v>
      </c>
      <c r="C128" s="64">
        <v>-27</v>
      </c>
      <c r="D128" s="65">
        <v>11.94</v>
      </c>
      <c r="E128" s="64">
        <v>-27</v>
      </c>
      <c r="F128" s="65">
        <v>10.98</v>
      </c>
    </row>
    <row r="129" spans="1:6" s="32" customFormat="1" ht="15" customHeight="1">
      <c r="A129" s="36"/>
      <c r="B129" s="174">
        <v>2013</v>
      </c>
      <c r="C129" s="64">
        <v>-21</v>
      </c>
      <c r="D129" s="65">
        <v>10.199999999999999</v>
      </c>
      <c r="E129" s="64">
        <v>-19</v>
      </c>
      <c r="F129" s="65">
        <v>11.64</v>
      </c>
    </row>
    <row r="130" spans="1:6" ht="15" customHeight="1">
      <c r="A130" s="14"/>
      <c r="B130" s="63">
        <v>2012</v>
      </c>
      <c r="C130" s="64">
        <v>-20</v>
      </c>
      <c r="D130" s="65">
        <v>7.69</v>
      </c>
      <c r="E130" s="64">
        <v>-31</v>
      </c>
      <c r="F130" s="65">
        <v>9.9700000000000006</v>
      </c>
    </row>
    <row r="131" spans="1:6" ht="15" customHeight="1">
      <c r="A131" s="14"/>
      <c r="B131" s="63">
        <v>2011</v>
      </c>
      <c r="C131" s="64">
        <v>-46</v>
      </c>
      <c r="D131" s="65">
        <v>9.4</v>
      </c>
      <c r="E131" s="64">
        <v>-40</v>
      </c>
      <c r="F131" s="65">
        <v>10.42</v>
      </c>
    </row>
    <row r="132" spans="1:6" ht="15" customHeight="1">
      <c r="A132" s="14"/>
      <c r="B132" s="63">
        <v>2010</v>
      </c>
      <c r="C132" s="64">
        <v>-11</v>
      </c>
      <c r="D132" s="65">
        <v>9.39</v>
      </c>
      <c r="E132" s="64">
        <v>-17</v>
      </c>
      <c r="F132" s="65">
        <v>11.69</v>
      </c>
    </row>
    <row r="133" spans="1:6" ht="15" customHeight="1">
      <c r="A133" s="14"/>
      <c r="B133" s="63">
        <v>2009</v>
      </c>
      <c r="C133" s="64">
        <v>-34</v>
      </c>
      <c r="D133" s="65">
        <v>11.84</v>
      </c>
      <c r="E133" s="64">
        <v>-17</v>
      </c>
      <c r="F133" s="65">
        <v>11.69</v>
      </c>
    </row>
    <row r="134" spans="1:6" ht="15" customHeight="1">
      <c r="A134" s="14"/>
      <c r="B134" s="63">
        <v>2008</v>
      </c>
      <c r="C134" s="64">
        <v>9</v>
      </c>
      <c r="D134" s="65">
        <v>12.41</v>
      </c>
      <c r="E134" s="64">
        <v>-4</v>
      </c>
      <c r="F134" s="65">
        <v>13.4</v>
      </c>
    </row>
    <row r="135" spans="1:6" ht="15" customHeight="1">
      <c r="A135" s="35"/>
      <c r="B135" s="57" t="s">
        <v>28</v>
      </c>
      <c r="C135" s="57"/>
      <c r="D135" s="57"/>
      <c r="E135" s="57"/>
      <c r="F135" s="57"/>
    </row>
    <row r="136" spans="1:6" ht="15" customHeight="1">
      <c r="A136" s="36"/>
      <c r="B136" s="58" t="s">
        <v>96</v>
      </c>
      <c r="C136" s="58"/>
      <c r="D136" s="58"/>
      <c r="E136" s="58"/>
      <c r="F136" s="58"/>
    </row>
    <row r="137" spans="1:6" s="32" customFormat="1" ht="15" customHeight="1">
      <c r="A137" s="36"/>
      <c r="B137" s="63">
        <v>2015</v>
      </c>
      <c r="C137" s="64">
        <v>-13</v>
      </c>
      <c r="D137" s="65">
        <v>14.78</v>
      </c>
      <c r="E137" s="64" t="s">
        <v>54</v>
      </c>
      <c r="F137" s="65" t="s">
        <v>54</v>
      </c>
    </row>
    <row r="138" spans="1:6" s="32" customFormat="1" ht="15" customHeight="1">
      <c r="A138" s="36"/>
      <c r="B138" s="174">
        <v>2014</v>
      </c>
      <c r="C138" s="64">
        <v>-10</v>
      </c>
      <c r="D138" s="65">
        <v>18.18</v>
      </c>
      <c r="E138" s="64">
        <v>-13</v>
      </c>
      <c r="F138" s="65">
        <v>13.36</v>
      </c>
    </row>
    <row r="139" spans="1:6" s="32" customFormat="1" ht="15" customHeight="1">
      <c r="A139" s="36"/>
      <c r="B139" s="174">
        <v>2013</v>
      </c>
      <c r="C139" s="64">
        <v>-9</v>
      </c>
      <c r="D139" s="65">
        <v>16.940000000000001</v>
      </c>
      <c r="E139" s="64">
        <v>-11</v>
      </c>
      <c r="F139" s="65">
        <v>15.48</v>
      </c>
    </row>
    <row r="140" spans="1:6" ht="15" customHeight="1">
      <c r="A140" s="14"/>
      <c r="B140" s="63">
        <v>2012</v>
      </c>
      <c r="C140" s="64">
        <v>-19</v>
      </c>
      <c r="D140" s="65">
        <v>13.28</v>
      </c>
      <c r="E140" s="64">
        <v>-15</v>
      </c>
      <c r="F140" s="65">
        <v>12.45</v>
      </c>
    </row>
    <row r="141" spans="1:6" ht="15" customHeight="1">
      <c r="A141" s="14"/>
      <c r="B141" s="63">
        <v>2011</v>
      </c>
      <c r="C141" s="64">
        <v>-41</v>
      </c>
      <c r="D141" s="65">
        <v>18.600000000000001</v>
      </c>
      <c r="E141" s="64">
        <v>-24</v>
      </c>
      <c r="F141" s="65">
        <v>15.22</v>
      </c>
    </row>
    <row r="142" spans="1:6" ht="15" customHeight="1">
      <c r="A142" s="14"/>
      <c r="B142" s="63">
        <v>2010</v>
      </c>
      <c r="C142" s="64">
        <v>-13</v>
      </c>
      <c r="D142" s="65">
        <v>13.26</v>
      </c>
      <c r="E142" s="64">
        <v>-13</v>
      </c>
      <c r="F142" s="65">
        <v>15.15</v>
      </c>
    </row>
    <row r="143" spans="1:6" ht="15" customHeight="1">
      <c r="A143" s="14"/>
      <c r="B143" s="63">
        <v>2009</v>
      </c>
      <c r="C143" s="64">
        <v>-13</v>
      </c>
      <c r="D143" s="65">
        <v>15.3</v>
      </c>
      <c r="E143" s="64">
        <v>1</v>
      </c>
      <c r="F143" s="65">
        <v>13.27</v>
      </c>
    </row>
    <row r="144" spans="1:6" ht="15" customHeight="1">
      <c r="A144" s="14"/>
      <c r="B144" s="63">
        <v>2008</v>
      </c>
      <c r="C144" s="64">
        <v>-9</v>
      </c>
      <c r="D144" s="65">
        <v>18.86</v>
      </c>
      <c r="E144" s="64">
        <v>-7</v>
      </c>
      <c r="F144" s="65">
        <v>17.920000000000002</v>
      </c>
    </row>
    <row r="145" spans="1:6" ht="15" customHeight="1">
      <c r="A145" s="36"/>
      <c r="B145" s="58" t="s">
        <v>97</v>
      </c>
      <c r="C145" s="58"/>
      <c r="D145" s="58"/>
      <c r="E145" s="58"/>
      <c r="F145" s="58"/>
    </row>
    <row r="146" spans="1:6" s="32" customFormat="1" ht="15" customHeight="1">
      <c r="A146" s="36"/>
      <c r="B146" s="63">
        <v>2015</v>
      </c>
      <c r="C146" s="64">
        <v>-21</v>
      </c>
      <c r="D146" s="65">
        <v>20.56</v>
      </c>
      <c r="E146" s="64" t="s">
        <v>54</v>
      </c>
      <c r="F146" s="65" t="s">
        <v>54</v>
      </c>
    </row>
    <row r="147" spans="1:6" s="32" customFormat="1" ht="15" customHeight="1">
      <c r="A147" s="36"/>
      <c r="B147" s="174">
        <v>2014</v>
      </c>
      <c r="C147" s="64">
        <v>-27</v>
      </c>
      <c r="D147" s="65">
        <v>18.52</v>
      </c>
      <c r="E147" s="64">
        <v>-13</v>
      </c>
      <c r="F147" s="65">
        <v>10.27</v>
      </c>
    </row>
    <row r="148" spans="1:6" s="32" customFormat="1" ht="15" customHeight="1">
      <c r="A148" s="36"/>
      <c r="B148" s="174">
        <v>2013</v>
      </c>
      <c r="C148" s="64">
        <v>3</v>
      </c>
      <c r="D148" s="65">
        <v>18.84</v>
      </c>
      <c r="E148" s="64">
        <v>-8</v>
      </c>
      <c r="F148" s="65">
        <v>11.97</v>
      </c>
    </row>
    <row r="149" spans="1:6" ht="15" customHeight="1">
      <c r="A149" s="14"/>
      <c r="B149" s="63">
        <v>2012</v>
      </c>
      <c r="C149" s="64">
        <v>-30</v>
      </c>
      <c r="D149" s="65">
        <v>11.09</v>
      </c>
      <c r="E149" s="64">
        <v>-19</v>
      </c>
      <c r="F149" s="65">
        <v>10.119999999999999</v>
      </c>
    </row>
    <row r="150" spans="1:6" ht="15" customHeight="1">
      <c r="A150" s="14"/>
      <c r="B150" s="63">
        <v>2011</v>
      </c>
      <c r="C150" s="64">
        <v>-29</v>
      </c>
      <c r="D150" s="65">
        <v>11.35</v>
      </c>
      <c r="E150" s="64">
        <v>-7</v>
      </c>
      <c r="F150" s="65">
        <v>8.14</v>
      </c>
    </row>
    <row r="151" spans="1:6" ht="15" customHeight="1">
      <c r="A151" s="14"/>
      <c r="B151" s="63">
        <v>2010</v>
      </c>
      <c r="C151" s="64">
        <v>-22</v>
      </c>
      <c r="D151" s="65">
        <v>12.8</v>
      </c>
      <c r="E151" s="64">
        <v>-2</v>
      </c>
      <c r="F151" s="65">
        <v>14.76</v>
      </c>
    </row>
    <row r="152" spans="1:6" ht="15" customHeight="1">
      <c r="A152" s="14"/>
      <c r="B152" s="63">
        <v>2009</v>
      </c>
      <c r="C152" s="64">
        <v>-22</v>
      </c>
      <c r="D152" s="65">
        <v>14.23</v>
      </c>
      <c r="E152" s="64">
        <v>-6</v>
      </c>
      <c r="F152" s="65">
        <v>9.59</v>
      </c>
    </row>
    <row r="153" spans="1:6" ht="15" customHeight="1">
      <c r="A153" s="14"/>
      <c r="B153" s="63">
        <v>2008</v>
      </c>
      <c r="C153" s="64">
        <v>-17</v>
      </c>
      <c r="D153" s="65">
        <v>17.97</v>
      </c>
      <c r="E153" s="64">
        <v>-3</v>
      </c>
      <c r="F153" s="65">
        <v>12.46</v>
      </c>
    </row>
    <row r="154" spans="1:6" ht="15" customHeight="1">
      <c r="A154" s="36"/>
      <c r="B154" s="58" t="s">
        <v>98</v>
      </c>
      <c r="C154" s="58"/>
      <c r="D154" s="58"/>
      <c r="E154" s="58"/>
      <c r="F154" s="58"/>
    </row>
    <row r="155" spans="1:6" s="32" customFormat="1" ht="15" customHeight="1">
      <c r="A155" s="36"/>
      <c r="B155" s="63">
        <v>2015</v>
      </c>
      <c r="C155" s="64">
        <v>-5</v>
      </c>
      <c r="D155" s="65">
        <v>20.88</v>
      </c>
      <c r="E155" s="64" t="s">
        <v>54</v>
      </c>
      <c r="F155" s="65" t="s">
        <v>54</v>
      </c>
    </row>
    <row r="156" spans="1:6" s="32" customFormat="1" ht="15" customHeight="1">
      <c r="A156" s="36"/>
      <c r="B156" s="174">
        <v>2014</v>
      </c>
      <c r="C156" s="64">
        <v>0</v>
      </c>
      <c r="D156" s="65">
        <v>24.72</v>
      </c>
      <c r="E156" s="64">
        <v>-2</v>
      </c>
      <c r="F156" s="65">
        <v>18.87</v>
      </c>
    </row>
    <row r="157" spans="1:6" s="32" customFormat="1" ht="15" customHeight="1">
      <c r="A157" s="36"/>
      <c r="B157" s="174">
        <v>2013</v>
      </c>
      <c r="C157" s="64">
        <v>-6</v>
      </c>
      <c r="D157" s="65">
        <v>10.53</v>
      </c>
      <c r="E157" s="64">
        <v>-4</v>
      </c>
      <c r="F157" s="65">
        <v>13.56</v>
      </c>
    </row>
    <row r="158" spans="1:6" ht="15" customHeight="1">
      <c r="A158" s="14"/>
      <c r="B158" s="63">
        <v>2012</v>
      </c>
      <c r="C158" s="64">
        <v>-15</v>
      </c>
      <c r="D158" s="65">
        <v>15.74</v>
      </c>
      <c r="E158" s="64">
        <v>-5</v>
      </c>
      <c r="F158" s="65">
        <v>10.94</v>
      </c>
    </row>
    <row r="159" spans="1:6" ht="15" customHeight="1">
      <c r="A159" s="14"/>
      <c r="B159" s="63">
        <v>2011</v>
      </c>
      <c r="C159" s="64">
        <v>3</v>
      </c>
      <c r="D159" s="65">
        <v>16.52</v>
      </c>
      <c r="E159" s="64">
        <v>-2</v>
      </c>
      <c r="F159" s="65">
        <v>17.14</v>
      </c>
    </row>
    <row r="160" spans="1:6" ht="15" customHeight="1">
      <c r="A160" s="14"/>
      <c r="B160" s="63">
        <v>2010</v>
      </c>
      <c r="C160" s="64">
        <v>1</v>
      </c>
      <c r="D160" s="65">
        <v>10.28</v>
      </c>
      <c r="E160" s="64">
        <v>0</v>
      </c>
      <c r="F160" s="65">
        <v>8.9600000000000009</v>
      </c>
    </row>
    <row r="161" spans="1:6" ht="15" customHeight="1">
      <c r="A161" s="14"/>
      <c r="B161" s="63">
        <v>2009</v>
      </c>
      <c r="C161" s="64">
        <v>-11</v>
      </c>
      <c r="D161" s="65">
        <v>24.8</v>
      </c>
      <c r="E161" s="64">
        <v>-2</v>
      </c>
      <c r="F161" s="65">
        <v>11.59</v>
      </c>
    </row>
    <row r="162" spans="1:6" ht="15" customHeight="1">
      <c r="A162" s="14"/>
      <c r="B162" s="63">
        <v>2008</v>
      </c>
      <c r="C162" s="64">
        <v>-8</v>
      </c>
      <c r="D162" s="65">
        <v>18.46</v>
      </c>
      <c r="E162" s="64">
        <v>-4</v>
      </c>
      <c r="F162" s="65">
        <v>23.08</v>
      </c>
    </row>
    <row r="163" spans="1:6" ht="15" customHeight="1">
      <c r="A163" s="36"/>
      <c r="B163" s="58" t="s">
        <v>99</v>
      </c>
      <c r="C163" s="58"/>
      <c r="D163" s="58"/>
      <c r="E163" s="58"/>
      <c r="F163" s="58"/>
    </row>
    <row r="164" spans="1:6" s="32" customFormat="1" ht="15" customHeight="1">
      <c r="A164" s="36"/>
      <c r="B164" s="63">
        <v>2015</v>
      </c>
      <c r="C164" s="64">
        <v>-11</v>
      </c>
      <c r="D164" s="65">
        <v>14.36</v>
      </c>
      <c r="E164" s="64" t="s">
        <v>54</v>
      </c>
      <c r="F164" s="65" t="s">
        <v>54</v>
      </c>
    </row>
    <row r="165" spans="1:6" s="32" customFormat="1" ht="15" customHeight="1">
      <c r="A165" s="36"/>
      <c r="B165" s="174">
        <v>2014</v>
      </c>
      <c r="C165" s="64">
        <v>6</v>
      </c>
      <c r="D165" s="65">
        <v>25.13</v>
      </c>
      <c r="E165" s="64">
        <v>-6</v>
      </c>
      <c r="F165" s="65">
        <v>10.91</v>
      </c>
    </row>
    <row r="166" spans="1:6" s="32" customFormat="1" ht="15" customHeight="1">
      <c r="A166" s="36"/>
      <c r="B166" s="174">
        <v>2013</v>
      </c>
      <c r="C166" s="64">
        <v>6</v>
      </c>
      <c r="D166" s="65">
        <v>24.34</v>
      </c>
      <c r="E166" s="64">
        <v>-7</v>
      </c>
      <c r="F166" s="65">
        <v>15.83</v>
      </c>
    </row>
    <row r="167" spans="1:6" ht="15" customHeight="1">
      <c r="A167" s="14"/>
      <c r="B167" s="63">
        <v>2012</v>
      </c>
      <c r="C167" s="64">
        <v>-2</v>
      </c>
      <c r="D167" s="65">
        <v>9.1999999999999993</v>
      </c>
      <c r="E167" s="64">
        <v>-10</v>
      </c>
      <c r="F167" s="65">
        <v>12.6</v>
      </c>
    </row>
    <row r="168" spans="1:6" ht="15" customHeight="1">
      <c r="A168" s="14"/>
      <c r="B168" s="63">
        <v>2011</v>
      </c>
      <c r="C168" s="64">
        <v>-9</v>
      </c>
      <c r="D168" s="65">
        <v>10.5</v>
      </c>
      <c r="E168" s="64">
        <v>-7</v>
      </c>
      <c r="F168" s="65">
        <v>5.34</v>
      </c>
    </row>
    <row r="169" spans="1:6" ht="15" customHeight="1">
      <c r="A169" s="14"/>
      <c r="B169" s="63">
        <v>2010</v>
      </c>
      <c r="C169" s="64">
        <v>-6</v>
      </c>
      <c r="D169" s="65">
        <v>11.58</v>
      </c>
      <c r="E169" s="64">
        <v>-2</v>
      </c>
      <c r="F169" s="65">
        <v>12.86</v>
      </c>
    </row>
    <row r="170" spans="1:6" ht="15" customHeight="1">
      <c r="A170" s="14"/>
      <c r="B170" s="63">
        <v>2009</v>
      </c>
      <c r="C170" s="64">
        <v>-22</v>
      </c>
      <c r="D170" s="65">
        <v>18.87</v>
      </c>
      <c r="E170" s="64">
        <v>-10</v>
      </c>
      <c r="F170" s="65">
        <v>12.5</v>
      </c>
    </row>
    <row r="171" spans="1:6" ht="15" customHeight="1">
      <c r="A171" s="14"/>
      <c r="B171" s="63">
        <v>2008</v>
      </c>
      <c r="C171" s="64">
        <v>2</v>
      </c>
      <c r="D171" s="65">
        <v>19.09</v>
      </c>
      <c r="E171" s="64">
        <v>3</v>
      </c>
      <c r="F171" s="65">
        <v>16.45</v>
      </c>
    </row>
    <row r="172" spans="1:6" ht="15" customHeight="1">
      <c r="A172" s="36"/>
      <c r="B172" s="58" t="s">
        <v>100</v>
      </c>
      <c r="C172" s="58"/>
      <c r="D172" s="58"/>
      <c r="E172" s="58"/>
      <c r="F172" s="58"/>
    </row>
    <row r="173" spans="1:6" s="32" customFormat="1" ht="15" customHeight="1">
      <c r="A173" s="36"/>
      <c r="B173" s="63">
        <v>2015</v>
      </c>
      <c r="C173" s="64">
        <v>-3</v>
      </c>
      <c r="D173" s="65">
        <v>19.440000000000001</v>
      </c>
      <c r="E173" s="64" t="s">
        <v>54</v>
      </c>
      <c r="F173" s="65" t="s">
        <v>54</v>
      </c>
    </row>
    <row r="174" spans="1:6" s="32" customFormat="1" ht="15" customHeight="1">
      <c r="A174" s="36"/>
      <c r="B174" s="174">
        <v>2014</v>
      </c>
      <c r="C174" s="64">
        <v>-5</v>
      </c>
      <c r="D174" s="65">
        <v>21.43</v>
      </c>
      <c r="E174" s="64">
        <v>-2</v>
      </c>
      <c r="F174" s="65">
        <v>17.39</v>
      </c>
    </row>
    <row r="175" spans="1:6" s="32" customFormat="1" ht="15" customHeight="1">
      <c r="A175" s="36"/>
      <c r="B175" s="174">
        <v>2013</v>
      </c>
      <c r="C175" s="64">
        <v>-2</v>
      </c>
      <c r="D175" s="65">
        <v>13.95</v>
      </c>
      <c r="E175" s="64">
        <v>0</v>
      </c>
      <c r="F175" s="65">
        <v>8.6999999999999993</v>
      </c>
    </row>
    <row r="176" spans="1:6" ht="15" customHeight="1">
      <c r="A176" s="14"/>
      <c r="B176" s="63">
        <v>2012</v>
      </c>
      <c r="C176" s="64">
        <v>0</v>
      </c>
      <c r="D176" s="65">
        <v>20.41</v>
      </c>
      <c r="E176" s="64">
        <v>2</v>
      </c>
      <c r="F176" s="65">
        <v>17.39</v>
      </c>
    </row>
    <row r="177" spans="1:6" ht="15" customHeight="1">
      <c r="A177" s="14"/>
      <c r="B177" s="63">
        <v>2011</v>
      </c>
      <c r="C177" s="64">
        <v>-1</v>
      </c>
      <c r="D177" s="65">
        <v>11.11</v>
      </c>
      <c r="E177" s="64">
        <v>0</v>
      </c>
      <c r="F177" s="65">
        <v>0</v>
      </c>
    </row>
    <row r="178" spans="1:6" ht="15" customHeight="1">
      <c r="A178" s="14"/>
      <c r="B178" s="63">
        <v>2010</v>
      </c>
      <c r="C178" s="64">
        <v>-3</v>
      </c>
      <c r="D178" s="65">
        <v>23.64</v>
      </c>
      <c r="E178" s="64">
        <v>-1</v>
      </c>
      <c r="F178" s="65">
        <v>4.55</v>
      </c>
    </row>
    <row r="179" spans="1:6" ht="15" customHeight="1">
      <c r="A179" s="14"/>
      <c r="B179" s="63">
        <v>2009</v>
      </c>
      <c r="C179" s="64">
        <v>0</v>
      </c>
      <c r="D179" s="65">
        <v>21.82</v>
      </c>
      <c r="E179" s="64">
        <v>-3</v>
      </c>
      <c r="F179" s="65">
        <v>25.93</v>
      </c>
    </row>
    <row r="180" spans="1:6" ht="15" customHeight="1">
      <c r="A180" s="14"/>
      <c r="B180" s="63">
        <v>2008</v>
      </c>
      <c r="C180" s="64">
        <v>-5</v>
      </c>
      <c r="D180" s="65">
        <v>18.97</v>
      </c>
      <c r="E180" s="64">
        <v>2</v>
      </c>
      <c r="F180" s="65">
        <v>16</v>
      </c>
    </row>
    <row r="181" spans="1:6" ht="15" customHeight="1">
      <c r="A181" s="35"/>
      <c r="B181" s="58" t="s">
        <v>101</v>
      </c>
      <c r="C181" s="58"/>
      <c r="D181" s="58"/>
      <c r="E181" s="58"/>
      <c r="F181" s="58"/>
    </row>
    <row r="182" spans="1:6" s="32" customFormat="1" ht="15" customHeight="1">
      <c r="A182" s="35"/>
      <c r="B182" s="63">
        <v>2015</v>
      </c>
      <c r="C182" s="64">
        <v>-3</v>
      </c>
      <c r="D182" s="65">
        <v>22.73</v>
      </c>
      <c r="E182" s="64" t="s">
        <v>54</v>
      </c>
      <c r="F182" s="65" t="s">
        <v>54</v>
      </c>
    </row>
    <row r="183" spans="1:6" s="32" customFormat="1" ht="15" customHeight="1">
      <c r="A183" s="35"/>
      <c r="B183" s="174">
        <v>2014</v>
      </c>
      <c r="C183" s="64">
        <v>1</v>
      </c>
      <c r="D183" s="65">
        <v>5.56</v>
      </c>
      <c r="E183" s="64">
        <v>0</v>
      </c>
      <c r="F183" s="65">
        <v>0</v>
      </c>
    </row>
    <row r="184" spans="1:6" s="32" customFormat="1" ht="15" customHeight="1">
      <c r="A184" s="35"/>
      <c r="B184" s="174">
        <v>2013</v>
      </c>
      <c r="C184" s="64">
        <v>0</v>
      </c>
      <c r="D184" s="65">
        <v>0</v>
      </c>
      <c r="E184" s="64">
        <v>0</v>
      </c>
      <c r="F184" s="65">
        <v>18.18</v>
      </c>
    </row>
    <row r="185" spans="1:6" ht="15" customHeight="1">
      <c r="A185" s="36"/>
      <c r="B185" s="63">
        <v>2012</v>
      </c>
      <c r="C185" s="64">
        <v>3</v>
      </c>
      <c r="D185" s="65">
        <v>23.81</v>
      </c>
      <c r="E185" s="64">
        <v>0</v>
      </c>
      <c r="F185" s="65">
        <v>16.670000000000002</v>
      </c>
    </row>
    <row r="186" spans="1:6" ht="15" customHeight="1">
      <c r="A186" s="14"/>
      <c r="B186" s="63">
        <v>2011</v>
      </c>
      <c r="C186" s="64">
        <v>0</v>
      </c>
      <c r="D186" s="65">
        <v>0</v>
      </c>
      <c r="E186" s="64">
        <v>-1</v>
      </c>
      <c r="F186" s="65">
        <v>8.33</v>
      </c>
    </row>
    <row r="187" spans="1:6" ht="15" customHeight="1">
      <c r="A187" s="14"/>
      <c r="B187" s="63">
        <v>2010</v>
      </c>
      <c r="C187" s="64">
        <v>0</v>
      </c>
      <c r="D187" s="65">
        <v>11.11</v>
      </c>
      <c r="E187" s="64">
        <v>0</v>
      </c>
      <c r="F187" s="65">
        <v>0</v>
      </c>
    </row>
    <row r="188" spans="1:6" ht="15" customHeight="1">
      <c r="A188" s="14"/>
      <c r="B188" s="63">
        <v>2009</v>
      </c>
      <c r="C188" s="64">
        <v>-2</v>
      </c>
      <c r="D188" s="65">
        <v>20</v>
      </c>
      <c r="E188" s="64">
        <v>0</v>
      </c>
      <c r="F188" s="65">
        <v>40</v>
      </c>
    </row>
    <row r="189" spans="1:6" ht="15" customHeight="1">
      <c r="A189" s="14"/>
      <c r="B189" s="63">
        <v>2008</v>
      </c>
      <c r="C189" s="64">
        <v>-2</v>
      </c>
      <c r="D189" s="65">
        <v>9.52</v>
      </c>
      <c r="E189" s="64">
        <v>0</v>
      </c>
      <c r="F189" s="65">
        <v>0</v>
      </c>
    </row>
    <row r="190" spans="1:6" ht="15" customHeight="1">
      <c r="A190" s="14"/>
      <c r="B190" s="58" t="s">
        <v>102</v>
      </c>
      <c r="C190" s="58"/>
      <c r="D190" s="58"/>
      <c r="E190" s="58"/>
      <c r="F190" s="58"/>
    </row>
    <row r="191" spans="1:6" s="32" customFormat="1" ht="15" customHeight="1">
      <c r="A191" s="14"/>
      <c r="B191" s="63">
        <v>2015</v>
      </c>
      <c r="C191" s="64">
        <v>-2</v>
      </c>
      <c r="D191" s="65">
        <v>23.53</v>
      </c>
      <c r="E191" s="64" t="s">
        <v>54</v>
      </c>
      <c r="F191" s="65" t="s">
        <v>54</v>
      </c>
    </row>
    <row r="192" spans="1:6" s="32" customFormat="1" ht="15" customHeight="1">
      <c r="A192" s="14"/>
      <c r="B192" s="174">
        <v>2014</v>
      </c>
      <c r="C192" s="64">
        <v>-1</v>
      </c>
      <c r="D192" s="65">
        <v>5.26</v>
      </c>
      <c r="E192" s="64">
        <v>-1</v>
      </c>
      <c r="F192" s="65">
        <v>11.11</v>
      </c>
    </row>
    <row r="193" spans="1:6" s="32" customFormat="1" ht="15" customHeight="1">
      <c r="A193" s="14"/>
      <c r="B193" s="174">
        <v>2013</v>
      </c>
      <c r="C193" s="64">
        <v>1</v>
      </c>
      <c r="D193" s="65">
        <v>15</v>
      </c>
      <c r="E193" s="64">
        <v>-1</v>
      </c>
      <c r="F193" s="65">
        <v>10</v>
      </c>
    </row>
    <row r="194" spans="1:6" ht="15" customHeight="1">
      <c r="A194" s="36"/>
      <c r="B194" s="63">
        <v>2012</v>
      </c>
      <c r="C194" s="64">
        <v>-3</v>
      </c>
      <c r="D194" s="65">
        <v>13.64</v>
      </c>
      <c r="E194" s="64">
        <v>-3</v>
      </c>
      <c r="F194" s="65">
        <v>21.43</v>
      </c>
    </row>
    <row r="195" spans="1:6" ht="15" customHeight="1">
      <c r="A195" s="14"/>
      <c r="B195" s="63">
        <v>2011</v>
      </c>
      <c r="C195" s="64">
        <v>1</v>
      </c>
      <c r="D195" s="65">
        <v>4.55</v>
      </c>
      <c r="E195" s="64">
        <v>-1</v>
      </c>
      <c r="F195" s="65">
        <v>18.75</v>
      </c>
    </row>
    <row r="196" spans="1:6" ht="15" customHeight="1">
      <c r="A196" s="14"/>
      <c r="B196" s="63">
        <v>2010</v>
      </c>
      <c r="C196" s="64">
        <v>-2</v>
      </c>
      <c r="D196" s="65">
        <v>8.6999999999999993</v>
      </c>
      <c r="E196" s="64">
        <v>0</v>
      </c>
      <c r="F196" s="65">
        <v>0</v>
      </c>
    </row>
    <row r="197" spans="1:6" ht="15" customHeight="1">
      <c r="A197" s="14"/>
      <c r="B197" s="63">
        <v>2009</v>
      </c>
      <c r="C197" s="64">
        <v>-3</v>
      </c>
      <c r="D197" s="65">
        <v>11.54</v>
      </c>
      <c r="E197" s="64">
        <v>-1</v>
      </c>
      <c r="F197" s="65">
        <v>6.25</v>
      </c>
    </row>
    <row r="198" spans="1:6" ht="15" customHeight="1">
      <c r="A198" s="14"/>
      <c r="B198" s="63">
        <v>2008</v>
      </c>
      <c r="C198" s="64">
        <v>-1</v>
      </c>
      <c r="D198" s="65">
        <v>3.7</v>
      </c>
      <c r="E198" s="64">
        <v>-1</v>
      </c>
      <c r="F198" s="65">
        <v>5.88</v>
      </c>
    </row>
    <row r="199" spans="1:6" ht="15" customHeight="1">
      <c r="A199" s="35"/>
      <c r="B199" s="57" t="s">
        <v>9</v>
      </c>
      <c r="C199" s="57"/>
      <c r="D199" s="57"/>
      <c r="E199" s="57"/>
      <c r="F199" s="57"/>
    </row>
    <row r="200" spans="1:6" ht="15" customHeight="1">
      <c r="A200" s="36"/>
      <c r="B200" s="58" t="s">
        <v>280</v>
      </c>
      <c r="C200" s="58"/>
      <c r="D200" s="58"/>
      <c r="E200" s="58"/>
      <c r="F200" s="58"/>
    </row>
    <row r="201" spans="1:6" s="32" customFormat="1" ht="15" customHeight="1">
      <c r="A201" s="36"/>
      <c r="B201" s="63">
        <v>2015</v>
      </c>
      <c r="C201" s="64">
        <v>220</v>
      </c>
      <c r="D201" s="65">
        <v>19.239999999999998</v>
      </c>
      <c r="E201" s="64" t="s">
        <v>54</v>
      </c>
      <c r="F201" s="65" t="s">
        <v>54</v>
      </c>
    </row>
    <row r="202" spans="1:6" s="32" customFormat="1" ht="15" customHeight="1">
      <c r="A202" s="36"/>
      <c r="B202" s="174">
        <v>2014</v>
      </c>
      <c r="C202" s="64">
        <v>-54</v>
      </c>
      <c r="D202" s="65">
        <v>19.88</v>
      </c>
      <c r="E202" s="64">
        <v>14</v>
      </c>
      <c r="F202" s="65">
        <v>15.08</v>
      </c>
    </row>
    <row r="203" spans="1:6" s="32" customFormat="1" ht="15" customHeight="1">
      <c r="A203" s="36"/>
      <c r="B203" s="174">
        <v>2013</v>
      </c>
      <c r="C203" s="64">
        <v>803</v>
      </c>
      <c r="D203" s="65">
        <v>19.14</v>
      </c>
      <c r="E203" s="64">
        <v>222</v>
      </c>
      <c r="F203" s="65">
        <v>15</v>
      </c>
    </row>
    <row r="204" spans="1:6" ht="15" customHeight="1">
      <c r="A204" s="14"/>
      <c r="B204" s="63">
        <v>2012</v>
      </c>
      <c r="C204" s="64">
        <v>-2411</v>
      </c>
      <c r="D204" s="65">
        <v>19.059999999999999</v>
      </c>
      <c r="E204" s="64">
        <v>-1148</v>
      </c>
      <c r="F204" s="65">
        <v>14.96</v>
      </c>
    </row>
    <row r="205" spans="1:6" ht="15" customHeight="1">
      <c r="A205" s="14"/>
      <c r="B205" s="63">
        <v>2011</v>
      </c>
      <c r="C205" s="64">
        <v>-2390</v>
      </c>
      <c r="D205" s="65">
        <v>19.72</v>
      </c>
      <c r="E205" s="64">
        <v>-1332</v>
      </c>
      <c r="F205" s="65">
        <v>15.82</v>
      </c>
    </row>
    <row r="206" spans="1:6" ht="15" customHeight="1">
      <c r="A206" s="14"/>
      <c r="B206" s="63">
        <v>2010</v>
      </c>
      <c r="C206" s="64">
        <v>-3119</v>
      </c>
      <c r="D206" s="65">
        <v>16.64</v>
      </c>
      <c r="E206" s="64">
        <v>-1048</v>
      </c>
      <c r="F206" s="65">
        <v>14.48</v>
      </c>
    </row>
    <row r="207" spans="1:6" ht="15" customHeight="1">
      <c r="A207" s="14"/>
      <c r="B207" s="63">
        <v>2009</v>
      </c>
      <c r="C207" s="64">
        <v>-4233</v>
      </c>
      <c r="D207" s="65">
        <v>18.55</v>
      </c>
      <c r="E207" s="64">
        <v>-1443</v>
      </c>
      <c r="F207" s="65">
        <v>14.82</v>
      </c>
    </row>
    <row r="208" spans="1:6" ht="15" customHeight="1">
      <c r="A208" s="14"/>
      <c r="B208" s="63">
        <v>2008</v>
      </c>
      <c r="C208" s="64">
        <v>-2675</v>
      </c>
      <c r="D208" s="65">
        <v>19.09</v>
      </c>
      <c r="E208" s="64">
        <v>-952</v>
      </c>
      <c r="F208" s="65">
        <v>15.18</v>
      </c>
    </row>
    <row r="209" spans="1:6" ht="15" customHeight="1">
      <c r="A209" s="35"/>
      <c r="B209" s="57" t="s">
        <v>25</v>
      </c>
      <c r="C209" s="57"/>
      <c r="D209" s="57"/>
      <c r="E209" s="57"/>
      <c r="F209" s="57"/>
    </row>
    <row r="210" spans="1:6" ht="15" customHeight="1">
      <c r="A210" s="36"/>
      <c r="B210" s="58" t="s">
        <v>103</v>
      </c>
      <c r="C210" s="58"/>
      <c r="D210" s="58"/>
      <c r="E210" s="58"/>
      <c r="F210" s="58"/>
    </row>
    <row r="211" spans="1:6" s="32" customFormat="1" ht="15" customHeight="1">
      <c r="A211" s="36"/>
      <c r="B211" s="63">
        <v>2015</v>
      </c>
      <c r="C211" s="64">
        <v>-411</v>
      </c>
      <c r="D211" s="65">
        <v>28.98</v>
      </c>
      <c r="E211" s="64" t="s">
        <v>54</v>
      </c>
      <c r="F211" s="65" t="s">
        <v>54</v>
      </c>
    </row>
    <row r="212" spans="1:6" s="32" customFormat="1" ht="15" customHeight="1">
      <c r="A212" s="36"/>
      <c r="B212" s="174">
        <v>2014</v>
      </c>
      <c r="C212" s="64">
        <v>-411</v>
      </c>
      <c r="D212" s="65">
        <v>29.22</v>
      </c>
      <c r="E212" s="64">
        <v>-334</v>
      </c>
      <c r="F212" s="65">
        <v>26.2</v>
      </c>
    </row>
    <row r="213" spans="1:6" s="32" customFormat="1" ht="15" customHeight="1">
      <c r="A213" s="36"/>
      <c r="B213" s="174">
        <v>2013</v>
      </c>
      <c r="C213" s="64">
        <v>370</v>
      </c>
      <c r="D213" s="65">
        <v>27.5</v>
      </c>
      <c r="E213" s="64">
        <v>-53</v>
      </c>
      <c r="F213" s="65">
        <v>26.62</v>
      </c>
    </row>
    <row r="214" spans="1:6" ht="15" customHeight="1">
      <c r="A214" s="14"/>
      <c r="B214" s="63">
        <v>2012</v>
      </c>
      <c r="C214" s="64">
        <v>-1912</v>
      </c>
      <c r="D214" s="65">
        <v>27</v>
      </c>
      <c r="E214" s="64">
        <v>-563</v>
      </c>
      <c r="F214" s="65">
        <v>25.59</v>
      </c>
    </row>
    <row r="215" spans="1:6" ht="15" customHeight="1">
      <c r="A215" s="14"/>
      <c r="B215" s="63">
        <v>2011</v>
      </c>
      <c r="C215" s="64">
        <v>-1612</v>
      </c>
      <c r="D215" s="65">
        <v>26.64</v>
      </c>
      <c r="E215" s="64">
        <v>-289</v>
      </c>
      <c r="F215" s="65">
        <v>23.18</v>
      </c>
    </row>
    <row r="216" spans="1:6" ht="15" customHeight="1">
      <c r="A216" s="14"/>
      <c r="B216" s="63">
        <v>2010</v>
      </c>
      <c r="C216" s="64">
        <v>-2184</v>
      </c>
      <c r="D216" s="65">
        <v>22.19</v>
      </c>
      <c r="E216" s="64">
        <v>-45</v>
      </c>
      <c r="F216" s="65">
        <v>22.91</v>
      </c>
    </row>
    <row r="217" spans="1:6" ht="15" customHeight="1">
      <c r="A217" s="14"/>
      <c r="B217" s="63">
        <v>2009</v>
      </c>
      <c r="C217" s="64">
        <v>-3126</v>
      </c>
      <c r="D217" s="65">
        <v>24.71</v>
      </c>
      <c r="E217" s="64">
        <v>-443</v>
      </c>
      <c r="F217" s="65">
        <v>25.5</v>
      </c>
    </row>
    <row r="218" spans="1:6" ht="15" customHeight="1">
      <c r="A218" s="14"/>
      <c r="B218" s="63">
        <v>2008</v>
      </c>
      <c r="C218" s="64">
        <v>-1896</v>
      </c>
      <c r="D218" s="65">
        <v>25.06</v>
      </c>
      <c r="E218" s="64">
        <v>-154</v>
      </c>
      <c r="F218" s="65">
        <v>22.7</v>
      </c>
    </row>
    <row r="219" spans="1:6" ht="15" customHeight="1">
      <c r="A219" s="36"/>
      <c r="B219" s="58" t="s">
        <v>104</v>
      </c>
      <c r="C219" s="58"/>
      <c r="D219" s="58"/>
      <c r="E219" s="58"/>
      <c r="F219" s="58"/>
    </row>
    <row r="220" spans="1:6" s="32" customFormat="1" ht="15" customHeight="1">
      <c r="A220" s="36"/>
      <c r="B220" s="63">
        <v>2015</v>
      </c>
      <c r="C220" s="64">
        <v>631</v>
      </c>
      <c r="D220" s="65">
        <v>12.2</v>
      </c>
      <c r="E220" s="64" t="s">
        <v>54</v>
      </c>
      <c r="F220" s="65" t="s">
        <v>54</v>
      </c>
    </row>
    <row r="221" spans="1:6" s="32" customFormat="1" ht="15" customHeight="1">
      <c r="A221" s="36"/>
      <c r="B221" s="174">
        <v>2014</v>
      </c>
      <c r="C221" s="64">
        <v>357</v>
      </c>
      <c r="D221" s="65">
        <v>13.05</v>
      </c>
      <c r="E221" s="64">
        <v>348</v>
      </c>
      <c r="F221" s="65">
        <v>13.5</v>
      </c>
    </row>
    <row r="222" spans="1:6" s="32" customFormat="1" ht="15" customHeight="1">
      <c r="A222" s="36"/>
      <c r="B222" s="174">
        <v>2013</v>
      </c>
      <c r="C222" s="64">
        <v>433</v>
      </c>
      <c r="D222" s="65">
        <v>12.73</v>
      </c>
      <c r="E222" s="64">
        <v>275</v>
      </c>
      <c r="F222" s="65">
        <v>13.24</v>
      </c>
    </row>
    <row r="223" spans="1:6" ht="15" customHeight="1">
      <c r="A223" s="14"/>
      <c r="B223" s="63">
        <v>2012</v>
      </c>
      <c r="C223" s="64">
        <v>-499</v>
      </c>
      <c r="D223" s="65">
        <v>12.81</v>
      </c>
      <c r="E223" s="64">
        <v>-585</v>
      </c>
      <c r="F223" s="65">
        <v>13.26</v>
      </c>
    </row>
    <row r="224" spans="1:6" ht="15" customHeight="1">
      <c r="A224" s="14"/>
      <c r="B224" s="63">
        <v>2011</v>
      </c>
      <c r="C224" s="64">
        <v>-778</v>
      </c>
      <c r="D224" s="65">
        <v>14.02</v>
      </c>
      <c r="E224" s="64">
        <v>-1043</v>
      </c>
      <c r="F224" s="65">
        <v>14.58</v>
      </c>
    </row>
    <row r="225" spans="1:6" ht="15" customHeight="1">
      <c r="A225" s="14"/>
      <c r="B225" s="63">
        <v>2010</v>
      </c>
      <c r="C225" s="64">
        <v>-935</v>
      </c>
      <c r="D225" s="65">
        <v>11.96</v>
      </c>
      <c r="E225" s="64">
        <v>-1003</v>
      </c>
      <c r="F225" s="65">
        <v>13.06</v>
      </c>
    </row>
    <row r="226" spans="1:6" ht="15" customHeight="1">
      <c r="A226" s="14"/>
      <c r="B226" s="63">
        <v>2009</v>
      </c>
      <c r="C226" s="64">
        <v>-1107</v>
      </c>
      <c r="D226" s="65">
        <v>12.98</v>
      </c>
      <c r="E226" s="64">
        <v>-1000</v>
      </c>
      <c r="F226" s="65">
        <v>13.01</v>
      </c>
    </row>
    <row r="227" spans="1:6" ht="15" customHeight="1">
      <c r="A227" s="14"/>
      <c r="B227" s="63">
        <v>2008</v>
      </c>
      <c r="C227" s="64">
        <v>-779</v>
      </c>
      <c r="D227" s="65">
        <v>13.42</v>
      </c>
      <c r="E227" s="64">
        <v>-798</v>
      </c>
      <c r="F227" s="65">
        <v>13.88</v>
      </c>
    </row>
    <row r="228" spans="1:6" ht="15" customHeight="1">
      <c r="A228" s="35"/>
      <c r="B228" s="57" t="s">
        <v>28</v>
      </c>
      <c r="C228" s="57"/>
      <c r="D228" s="57"/>
      <c r="E228" s="57"/>
      <c r="F228" s="57"/>
    </row>
    <row r="229" spans="1:6" ht="15" customHeight="1">
      <c r="A229" s="36"/>
      <c r="B229" s="58" t="s">
        <v>105</v>
      </c>
      <c r="C229" s="58"/>
      <c r="D229" s="58"/>
      <c r="E229" s="58"/>
      <c r="F229" s="58"/>
    </row>
    <row r="230" spans="1:6" s="32" customFormat="1" ht="15" customHeight="1">
      <c r="A230" s="36"/>
      <c r="B230" s="63">
        <v>2015</v>
      </c>
      <c r="C230" s="64">
        <v>278</v>
      </c>
      <c r="D230" s="65">
        <v>19.02</v>
      </c>
      <c r="E230" s="64" t="s">
        <v>54</v>
      </c>
      <c r="F230" s="65" t="s">
        <v>54</v>
      </c>
    </row>
    <row r="231" spans="1:6" s="32" customFormat="1" ht="15" customHeight="1">
      <c r="A231" s="36"/>
      <c r="B231" s="174">
        <v>2014</v>
      </c>
      <c r="C231" s="64">
        <v>200</v>
      </c>
      <c r="D231" s="65">
        <v>19.73</v>
      </c>
      <c r="E231" s="64">
        <v>186</v>
      </c>
      <c r="F231" s="65">
        <v>15.59</v>
      </c>
    </row>
    <row r="232" spans="1:6" s="32" customFormat="1" ht="15" customHeight="1">
      <c r="A232" s="36"/>
      <c r="B232" s="174">
        <v>2013</v>
      </c>
      <c r="C232" s="64">
        <v>581</v>
      </c>
      <c r="D232" s="65">
        <v>19.670000000000002</v>
      </c>
      <c r="E232" s="64">
        <v>313</v>
      </c>
      <c r="F232" s="65">
        <v>15.67</v>
      </c>
    </row>
    <row r="233" spans="1:6" ht="15" customHeight="1">
      <c r="A233" s="14"/>
      <c r="B233" s="63">
        <v>2012</v>
      </c>
      <c r="C233" s="64">
        <v>-910</v>
      </c>
      <c r="D233" s="65">
        <v>19.61</v>
      </c>
      <c r="E233" s="64">
        <v>-369</v>
      </c>
      <c r="F233" s="65">
        <v>15.33</v>
      </c>
    </row>
    <row r="234" spans="1:6" ht="15" customHeight="1">
      <c r="A234" s="14"/>
      <c r="B234" s="63">
        <v>2011</v>
      </c>
      <c r="C234" s="64">
        <v>-726</v>
      </c>
      <c r="D234" s="65">
        <v>20.46</v>
      </c>
      <c r="E234" s="64">
        <v>-522</v>
      </c>
      <c r="F234" s="65">
        <v>16.809999999999999</v>
      </c>
    </row>
    <row r="235" spans="1:6" ht="15" customHeight="1">
      <c r="A235" s="14"/>
      <c r="B235" s="63">
        <v>2010</v>
      </c>
      <c r="C235" s="64">
        <v>-1196</v>
      </c>
      <c r="D235" s="65">
        <v>16.75</v>
      </c>
      <c r="E235" s="64">
        <v>-427</v>
      </c>
      <c r="F235" s="65">
        <v>14.85</v>
      </c>
    </row>
    <row r="236" spans="1:6" ht="15" customHeight="1">
      <c r="A236" s="14"/>
      <c r="B236" s="63">
        <v>2009</v>
      </c>
      <c r="C236" s="64">
        <v>-2015</v>
      </c>
      <c r="D236" s="65">
        <v>19.100000000000001</v>
      </c>
      <c r="E236" s="64">
        <v>-720</v>
      </c>
      <c r="F236" s="65">
        <v>15.89</v>
      </c>
    </row>
    <row r="237" spans="1:6" ht="15" customHeight="1">
      <c r="A237" s="14"/>
      <c r="B237" s="63">
        <v>2008</v>
      </c>
      <c r="C237" s="64">
        <v>-1350</v>
      </c>
      <c r="D237" s="65">
        <v>20.43</v>
      </c>
      <c r="E237" s="64">
        <v>-565</v>
      </c>
      <c r="F237" s="65">
        <v>16.72</v>
      </c>
    </row>
    <row r="238" spans="1:6" ht="15" customHeight="1">
      <c r="A238" s="36"/>
      <c r="B238" s="58" t="s">
        <v>106</v>
      </c>
      <c r="C238" s="58"/>
      <c r="D238" s="58"/>
      <c r="E238" s="58"/>
      <c r="F238" s="58"/>
    </row>
    <row r="239" spans="1:6" s="32" customFormat="1" ht="15" customHeight="1">
      <c r="A239" s="36"/>
      <c r="B239" s="63">
        <v>2015</v>
      </c>
      <c r="C239" s="64">
        <v>8</v>
      </c>
      <c r="D239" s="65">
        <v>18.059999999999999</v>
      </c>
      <c r="E239" s="64" t="s">
        <v>54</v>
      </c>
      <c r="F239" s="65" t="s">
        <v>54</v>
      </c>
    </row>
    <row r="240" spans="1:6" s="32" customFormat="1" ht="15" customHeight="1">
      <c r="A240" s="36"/>
      <c r="B240" s="174">
        <v>2014</v>
      </c>
      <c r="C240" s="64">
        <v>-37</v>
      </c>
      <c r="D240" s="65">
        <v>18.559999999999999</v>
      </c>
      <c r="E240" s="64">
        <v>-10</v>
      </c>
      <c r="F240" s="65">
        <v>12.4</v>
      </c>
    </row>
    <row r="241" spans="1:6" s="32" customFormat="1" ht="15" customHeight="1">
      <c r="A241" s="36"/>
      <c r="B241" s="174">
        <v>2013</v>
      </c>
      <c r="C241" s="64">
        <v>247</v>
      </c>
      <c r="D241" s="65">
        <v>17.16</v>
      </c>
      <c r="E241" s="64">
        <v>-3</v>
      </c>
      <c r="F241" s="65">
        <v>12.32</v>
      </c>
    </row>
    <row r="242" spans="1:6" ht="15" customHeight="1">
      <c r="A242" s="14"/>
      <c r="B242" s="63">
        <v>2012</v>
      </c>
      <c r="C242" s="64">
        <v>-620</v>
      </c>
      <c r="D242" s="65">
        <v>16.21</v>
      </c>
      <c r="E242" s="64">
        <v>-299</v>
      </c>
      <c r="F242" s="65">
        <v>12.18</v>
      </c>
    </row>
    <row r="243" spans="1:6" ht="15" customHeight="1">
      <c r="A243" s="14"/>
      <c r="B243" s="63">
        <v>2011</v>
      </c>
      <c r="C243" s="64">
        <v>-567</v>
      </c>
      <c r="D243" s="65">
        <v>16.559999999999999</v>
      </c>
      <c r="E243" s="64">
        <v>-289</v>
      </c>
      <c r="F243" s="65">
        <v>13.14</v>
      </c>
    </row>
    <row r="244" spans="1:6" ht="15" customHeight="1">
      <c r="A244" s="14"/>
      <c r="B244" s="63">
        <v>2010</v>
      </c>
      <c r="C244" s="64">
        <v>-788</v>
      </c>
      <c r="D244" s="65">
        <v>14.12</v>
      </c>
      <c r="E244" s="64">
        <v>-207</v>
      </c>
      <c r="F244" s="65">
        <v>11.93</v>
      </c>
    </row>
    <row r="245" spans="1:6" ht="15" customHeight="1">
      <c r="A245" s="14"/>
      <c r="B245" s="63">
        <v>2009</v>
      </c>
      <c r="C245" s="64">
        <v>-933</v>
      </c>
      <c r="D245" s="65">
        <v>15.26</v>
      </c>
      <c r="E245" s="64">
        <v>-298</v>
      </c>
      <c r="F245" s="65">
        <v>12.09</v>
      </c>
    </row>
    <row r="246" spans="1:6" ht="15" customHeight="1">
      <c r="A246" s="14"/>
      <c r="B246" s="63">
        <v>2008</v>
      </c>
      <c r="C246" s="64">
        <v>-744</v>
      </c>
      <c r="D246" s="65">
        <v>15.75</v>
      </c>
      <c r="E246" s="64">
        <v>-185</v>
      </c>
      <c r="F246" s="65">
        <v>11.83</v>
      </c>
    </row>
    <row r="247" spans="1:6" ht="15" customHeight="1">
      <c r="A247" s="36"/>
      <c r="B247" s="58" t="s">
        <v>107</v>
      </c>
      <c r="C247" s="58"/>
      <c r="D247" s="58"/>
      <c r="E247" s="58"/>
      <c r="F247" s="58"/>
    </row>
    <row r="248" spans="1:6" s="32" customFormat="1" ht="15" customHeight="1">
      <c r="A248" s="36"/>
      <c r="B248" s="63">
        <v>2015</v>
      </c>
      <c r="C248" s="64">
        <v>-4</v>
      </c>
      <c r="D248" s="65">
        <v>20.48</v>
      </c>
      <c r="E248" s="64" t="s">
        <v>54</v>
      </c>
      <c r="F248" s="65" t="s">
        <v>54</v>
      </c>
    </row>
    <row r="249" spans="1:6" s="32" customFormat="1" ht="15" customHeight="1">
      <c r="A249" s="36"/>
      <c r="B249" s="174">
        <v>2014</v>
      </c>
      <c r="C249" s="64">
        <v>-140</v>
      </c>
      <c r="D249" s="65">
        <v>21.46</v>
      </c>
      <c r="E249" s="64">
        <v>-91</v>
      </c>
      <c r="F249" s="65">
        <v>16.989999999999998</v>
      </c>
    </row>
    <row r="250" spans="1:6" s="32" customFormat="1" ht="15" customHeight="1">
      <c r="A250" s="36"/>
      <c r="B250" s="174">
        <v>2013</v>
      </c>
      <c r="C250" s="64">
        <v>-82</v>
      </c>
      <c r="D250" s="65">
        <v>20.309999999999999</v>
      </c>
      <c r="E250" s="64">
        <v>-117</v>
      </c>
      <c r="F250" s="65">
        <v>16.88</v>
      </c>
    </row>
    <row r="251" spans="1:6" ht="15" customHeight="1">
      <c r="A251" s="14"/>
      <c r="B251" s="63">
        <v>2012</v>
      </c>
      <c r="C251" s="64">
        <v>-537</v>
      </c>
      <c r="D251" s="65">
        <v>21.12</v>
      </c>
      <c r="E251" s="64">
        <v>-329</v>
      </c>
      <c r="F251" s="65">
        <v>17.71</v>
      </c>
    </row>
    <row r="252" spans="1:6" ht="15" customHeight="1">
      <c r="A252" s="14"/>
      <c r="B252" s="63">
        <v>2011</v>
      </c>
      <c r="C252" s="64">
        <v>-668</v>
      </c>
      <c r="D252" s="65">
        <v>22.27</v>
      </c>
      <c r="E252" s="64">
        <v>-329</v>
      </c>
      <c r="F252" s="65">
        <v>17.66</v>
      </c>
    </row>
    <row r="253" spans="1:6" ht="15" customHeight="1">
      <c r="A253" s="14"/>
      <c r="B253" s="63">
        <v>2010</v>
      </c>
      <c r="C253" s="64">
        <v>-696</v>
      </c>
      <c r="D253" s="65">
        <v>19.53</v>
      </c>
      <c r="E253" s="64">
        <v>-256</v>
      </c>
      <c r="F253" s="65">
        <v>16.72</v>
      </c>
    </row>
    <row r="254" spans="1:6" ht="15" customHeight="1">
      <c r="A254" s="14"/>
      <c r="B254" s="63">
        <v>2009</v>
      </c>
      <c r="C254" s="64">
        <v>-827</v>
      </c>
      <c r="D254" s="65">
        <v>21.74</v>
      </c>
      <c r="E254" s="64">
        <v>-295</v>
      </c>
      <c r="F254" s="65">
        <v>16.23</v>
      </c>
    </row>
    <row r="255" spans="1:6" ht="15" customHeight="1">
      <c r="A255" s="14"/>
      <c r="B255" s="63">
        <v>2008</v>
      </c>
      <c r="C255" s="64">
        <v>-364</v>
      </c>
      <c r="D255" s="65">
        <v>20.56</v>
      </c>
      <c r="E255" s="64">
        <v>-144</v>
      </c>
      <c r="F255" s="65">
        <v>15.57</v>
      </c>
    </row>
    <row r="256" spans="1:6" ht="15" customHeight="1">
      <c r="A256" s="36"/>
      <c r="B256" s="58" t="s">
        <v>108</v>
      </c>
      <c r="C256" s="58"/>
      <c r="D256" s="58"/>
      <c r="E256" s="58"/>
      <c r="F256" s="58"/>
    </row>
    <row r="257" spans="1:6" s="32" customFormat="1" ht="15" customHeight="1">
      <c r="A257" s="36"/>
      <c r="B257" s="63">
        <v>2015</v>
      </c>
      <c r="C257" s="64">
        <v>-56</v>
      </c>
      <c r="D257" s="65">
        <v>19.38</v>
      </c>
      <c r="E257" s="64" t="s">
        <v>54</v>
      </c>
      <c r="F257" s="65" t="s">
        <v>54</v>
      </c>
    </row>
    <row r="258" spans="1:6" s="32" customFormat="1" ht="15" customHeight="1">
      <c r="A258" s="36"/>
      <c r="B258" s="174">
        <v>2014</v>
      </c>
      <c r="C258" s="64">
        <v>-29</v>
      </c>
      <c r="D258" s="65">
        <v>20.09</v>
      </c>
      <c r="E258" s="64">
        <v>-34</v>
      </c>
      <c r="F258" s="65">
        <v>16.079999999999998</v>
      </c>
    </row>
    <row r="259" spans="1:6" s="32" customFormat="1" ht="15" customHeight="1">
      <c r="A259" s="36"/>
      <c r="B259" s="174">
        <v>2013</v>
      </c>
      <c r="C259" s="64">
        <v>39</v>
      </c>
      <c r="D259" s="65">
        <v>17.920000000000002</v>
      </c>
      <c r="E259" s="64">
        <v>33</v>
      </c>
      <c r="F259" s="65">
        <v>14.13</v>
      </c>
    </row>
    <row r="260" spans="1:6" ht="15" customHeight="1">
      <c r="A260" s="14"/>
      <c r="B260" s="63">
        <v>2012</v>
      </c>
      <c r="C260" s="64">
        <v>-172</v>
      </c>
      <c r="D260" s="65">
        <v>18.89</v>
      </c>
      <c r="E260" s="64">
        <v>-71</v>
      </c>
      <c r="F260" s="65">
        <v>15.49</v>
      </c>
    </row>
    <row r="261" spans="1:6" ht="15" customHeight="1">
      <c r="A261" s="14"/>
      <c r="B261" s="63">
        <v>2011</v>
      </c>
      <c r="C261" s="64">
        <v>-234</v>
      </c>
      <c r="D261" s="65">
        <v>18.25</v>
      </c>
      <c r="E261" s="64">
        <v>-104</v>
      </c>
      <c r="F261" s="65">
        <v>13.58</v>
      </c>
    </row>
    <row r="262" spans="1:6" ht="15" customHeight="1">
      <c r="A262" s="14"/>
      <c r="B262" s="63">
        <v>2010</v>
      </c>
      <c r="C262" s="64">
        <v>-198</v>
      </c>
      <c r="D262" s="65">
        <v>15.24</v>
      </c>
      <c r="E262" s="64">
        <v>-61</v>
      </c>
      <c r="F262" s="65">
        <v>14.32</v>
      </c>
    </row>
    <row r="263" spans="1:6" ht="15" customHeight="1">
      <c r="A263" s="14"/>
      <c r="B263" s="63">
        <v>2009</v>
      </c>
      <c r="C263" s="64">
        <v>-220</v>
      </c>
      <c r="D263" s="65">
        <v>16.489999999999998</v>
      </c>
      <c r="E263" s="64">
        <v>-71</v>
      </c>
      <c r="F263" s="65">
        <v>13.22</v>
      </c>
    </row>
    <row r="264" spans="1:6" ht="15" customHeight="1">
      <c r="A264" s="14"/>
      <c r="B264" s="63">
        <v>2008</v>
      </c>
      <c r="C264" s="64">
        <v>-149</v>
      </c>
      <c r="D264" s="65">
        <v>17.14</v>
      </c>
      <c r="E264" s="64">
        <v>-31</v>
      </c>
      <c r="F264" s="65">
        <v>14.79</v>
      </c>
    </row>
    <row r="265" spans="1:6" ht="15" customHeight="1">
      <c r="A265" s="36"/>
      <c r="B265" s="58" t="s">
        <v>109</v>
      </c>
      <c r="C265" s="58"/>
      <c r="D265" s="58"/>
      <c r="E265" s="58"/>
      <c r="F265" s="58"/>
    </row>
    <row r="266" spans="1:6" s="32" customFormat="1" ht="15" customHeight="1">
      <c r="A266" s="36"/>
      <c r="B266" s="63">
        <v>2015</v>
      </c>
      <c r="C266" s="64">
        <v>-24</v>
      </c>
      <c r="D266" s="65">
        <v>24.16</v>
      </c>
      <c r="E266" s="64" t="s">
        <v>54</v>
      </c>
      <c r="F266" s="65" t="s">
        <v>54</v>
      </c>
    </row>
    <row r="267" spans="1:6" s="32" customFormat="1" ht="15" customHeight="1">
      <c r="A267" s="36"/>
      <c r="B267" s="174">
        <v>2014</v>
      </c>
      <c r="C267" s="64">
        <v>-30</v>
      </c>
      <c r="D267" s="65">
        <v>22.21</v>
      </c>
      <c r="E267" s="64">
        <v>-28</v>
      </c>
      <c r="F267" s="65">
        <v>17.600000000000001</v>
      </c>
    </row>
    <row r="268" spans="1:6" s="32" customFormat="1" ht="15" customHeight="1">
      <c r="A268" s="36"/>
      <c r="B268" s="174">
        <v>2013</v>
      </c>
      <c r="C268" s="64">
        <v>2</v>
      </c>
      <c r="D268" s="65">
        <v>21.44</v>
      </c>
      <c r="E268" s="64">
        <v>-5</v>
      </c>
      <c r="F268" s="65">
        <v>18.47</v>
      </c>
    </row>
    <row r="269" spans="1:6" ht="15" customHeight="1">
      <c r="A269" s="14"/>
      <c r="B269" s="63">
        <v>2012</v>
      </c>
      <c r="C269" s="64">
        <v>-59</v>
      </c>
      <c r="D269" s="65">
        <v>19.71</v>
      </c>
      <c r="E269" s="64">
        <v>-32</v>
      </c>
      <c r="F269" s="65">
        <v>15.1</v>
      </c>
    </row>
    <row r="270" spans="1:6" ht="15" customHeight="1">
      <c r="A270" s="14"/>
      <c r="B270" s="63">
        <v>2011</v>
      </c>
      <c r="C270" s="64">
        <v>-81</v>
      </c>
      <c r="D270" s="65">
        <v>20.96</v>
      </c>
      <c r="E270" s="64">
        <v>-39</v>
      </c>
      <c r="F270" s="65">
        <v>15.86</v>
      </c>
    </row>
    <row r="271" spans="1:6" ht="15" customHeight="1">
      <c r="A271" s="14"/>
      <c r="B271" s="63">
        <v>2010</v>
      </c>
      <c r="C271" s="64">
        <v>-134</v>
      </c>
      <c r="D271" s="65">
        <v>19.899999999999999</v>
      </c>
      <c r="E271" s="64">
        <v>-33</v>
      </c>
      <c r="F271" s="65">
        <v>15.81</v>
      </c>
    </row>
    <row r="272" spans="1:6" ht="15" customHeight="1">
      <c r="A272" s="14"/>
      <c r="B272" s="63">
        <v>2009</v>
      </c>
      <c r="C272" s="64">
        <v>-115</v>
      </c>
      <c r="D272" s="65">
        <v>20.48</v>
      </c>
      <c r="E272" s="64">
        <v>-31</v>
      </c>
      <c r="F272" s="65">
        <v>15.21</v>
      </c>
    </row>
    <row r="273" spans="1:6" ht="15" customHeight="1">
      <c r="A273" s="14"/>
      <c r="B273" s="63">
        <v>2008</v>
      </c>
      <c r="C273" s="64">
        <v>-39</v>
      </c>
      <c r="D273" s="65">
        <v>19.52</v>
      </c>
      <c r="E273" s="64">
        <v>-16</v>
      </c>
      <c r="F273" s="65">
        <v>14.68</v>
      </c>
    </row>
    <row r="274" spans="1:6" ht="15" customHeight="1">
      <c r="A274" s="35"/>
      <c r="B274" s="58" t="s">
        <v>110</v>
      </c>
      <c r="C274" s="58"/>
      <c r="D274" s="58"/>
      <c r="E274" s="58"/>
      <c r="F274" s="58"/>
    </row>
    <row r="275" spans="1:6" s="32" customFormat="1" ht="15" customHeight="1">
      <c r="A275" s="35"/>
      <c r="B275" s="63">
        <v>2015</v>
      </c>
      <c r="C275" s="64">
        <v>23</v>
      </c>
      <c r="D275" s="65">
        <v>24</v>
      </c>
      <c r="E275" s="64" t="s">
        <v>54</v>
      </c>
      <c r="F275" s="65" t="s">
        <v>54</v>
      </c>
    </row>
    <row r="276" spans="1:6" s="32" customFormat="1" ht="15" customHeight="1">
      <c r="A276" s="35"/>
      <c r="B276" s="174">
        <v>2014</v>
      </c>
      <c r="C276" s="64">
        <v>10</v>
      </c>
      <c r="D276" s="65">
        <v>24.36</v>
      </c>
      <c r="E276" s="64">
        <v>7</v>
      </c>
      <c r="F276" s="65">
        <v>12.47</v>
      </c>
    </row>
    <row r="277" spans="1:6" s="32" customFormat="1" ht="15" customHeight="1">
      <c r="A277" s="35"/>
      <c r="B277" s="174">
        <v>2013</v>
      </c>
      <c r="C277" s="64">
        <v>11</v>
      </c>
      <c r="D277" s="65">
        <v>22.16</v>
      </c>
      <c r="E277" s="64">
        <v>4</v>
      </c>
      <c r="F277" s="65">
        <v>16</v>
      </c>
    </row>
    <row r="278" spans="1:6" ht="15" customHeight="1">
      <c r="A278" s="36"/>
      <c r="B278" s="63">
        <v>2012</v>
      </c>
      <c r="C278" s="64">
        <v>-57</v>
      </c>
      <c r="D278" s="65">
        <v>22.03</v>
      </c>
      <c r="E278" s="64">
        <v>-27</v>
      </c>
      <c r="F278" s="65">
        <v>14.77</v>
      </c>
    </row>
    <row r="279" spans="1:6" ht="15" customHeight="1">
      <c r="A279" s="14"/>
      <c r="B279" s="63">
        <v>2011</v>
      </c>
      <c r="C279" s="64">
        <v>-62</v>
      </c>
      <c r="D279" s="65">
        <v>23.93</v>
      </c>
      <c r="E279" s="64">
        <v>-14</v>
      </c>
      <c r="F279" s="65">
        <v>14.29</v>
      </c>
    </row>
    <row r="280" spans="1:6" ht="15" customHeight="1">
      <c r="A280" s="14"/>
      <c r="B280" s="63">
        <v>2010</v>
      </c>
      <c r="C280" s="64">
        <v>-49</v>
      </c>
      <c r="D280" s="65">
        <v>20.149999999999999</v>
      </c>
      <c r="E280" s="64">
        <v>-14</v>
      </c>
      <c r="F280" s="65">
        <v>13.3</v>
      </c>
    </row>
    <row r="281" spans="1:6" ht="15" customHeight="1">
      <c r="A281" s="14"/>
      <c r="B281" s="63">
        <v>2009</v>
      </c>
      <c r="C281" s="64">
        <v>-73</v>
      </c>
      <c r="D281" s="65">
        <v>22.4</v>
      </c>
      <c r="E281" s="64">
        <v>-19</v>
      </c>
      <c r="F281" s="65">
        <v>12.93</v>
      </c>
    </row>
    <row r="282" spans="1:6" ht="15" customHeight="1">
      <c r="A282" s="14"/>
      <c r="B282" s="63">
        <v>2008</v>
      </c>
      <c r="C282" s="64">
        <v>-14</v>
      </c>
      <c r="D282" s="65">
        <v>20.34</v>
      </c>
      <c r="E282" s="64">
        <v>2</v>
      </c>
      <c r="F282" s="65">
        <v>14.54</v>
      </c>
    </row>
    <row r="283" spans="1:6" ht="15" customHeight="1">
      <c r="A283" s="14"/>
      <c r="B283" s="58" t="s">
        <v>111</v>
      </c>
      <c r="C283" s="58"/>
      <c r="D283" s="58"/>
      <c r="E283" s="58"/>
      <c r="F283" s="58"/>
    </row>
    <row r="284" spans="1:6" s="32" customFormat="1" ht="15" customHeight="1">
      <c r="A284" s="14"/>
      <c r="B284" s="63">
        <v>2015</v>
      </c>
      <c r="C284" s="64">
        <v>-5</v>
      </c>
      <c r="D284" s="65">
        <v>20</v>
      </c>
      <c r="E284" s="64" t="s">
        <v>54</v>
      </c>
      <c r="F284" s="65" t="s">
        <v>54</v>
      </c>
    </row>
    <row r="285" spans="1:6" s="32" customFormat="1" ht="15" customHeight="1">
      <c r="A285" s="14"/>
      <c r="B285" s="174">
        <v>2014</v>
      </c>
      <c r="C285" s="64">
        <v>-28</v>
      </c>
      <c r="D285" s="65">
        <v>22.48</v>
      </c>
      <c r="E285" s="64">
        <v>-16</v>
      </c>
      <c r="F285" s="65">
        <v>17.29</v>
      </c>
    </row>
    <row r="286" spans="1:6" s="32" customFormat="1" ht="15" customHeight="1">
      <c r="A286" s="14"/>
      <c r="B286" s="174">
        <v>2013</v>
      </c>
      <c r="C286" s="64">
        <v>5</v>
      </c>
      <c r="D286" s="65">
        <v>20.76</v>
      </c>
      <c r="E286" s="64">
        <v>-3</v>
      </c>
      <c r="F286" s="65">
        <v>14.72</v>
      </c>
    </row>
    <row r="287" spans="1:6" ht="15" customHeight="1">
      <c r="A287" s="36"/>
      <c r="B287" s="63">
        <v>2012</v>
      </c>
      <c r="C287" s="64">
        <v>-56</v>
      </c>
      <c r="D287" s="65">
        <v>23.85</v>
      </c>
      <c r="E287" s="64">
        <v>-21</v>
      </c>
      <c r="F287" s="65">
        <v>18.239999999999998</v>
      </c>
    </row>
    <row r="288" spans="1:6" ht="15" customHeight="1">
      <c r="A288" s="14"/>
      <c r="B288" s="63">
        <v>2011</v>
      </c>
      <c r="C288" s="64">
        <v>-52</v>
      </c>
      <c r="D288" s="65">
        <v>19.579999999999998</v>
      </c>
      <c r="E288" s="64">
        <v>-35</v>
      </c>
      <c r="F288" s="65">
        <v>16.29</v>
      </c>
    </row>
    <row r="289" spans="1:6" ht="15" customHeight="1">
      <c r="A289" s="14"/>
      <c r="B289" s="63">
        <v>2010</v>
      </c>
      <c r="C289" s="64">
        <v>-58</v>
      </c>
      <c r="D289" s="65">
        <v>18.940000000000001</v>
      </c>
      <c r="E289" s="64">
        <v>-50</v>
      </c>
      <c r="F289" s="65">
        <v>19.89</v>
      </c>
    </row>
    <row r="290" spans="1:6" ht="15" customHeight="1">
      <c r="A290" s="14"/>
      <c r="B290" s="63">
        <v>2009</v>
      </c>
      <c r="C290" s="64">
        <v>-50</v>
      </c>
      <c r="D290" s="65">
        <v>19.23</v>
      </c>
      <c r="E290" s="64">
        <v>-9</v>
      </c>
      <c r="F290" s="65">
        <v>14.39</v>
      </c>
    </row>
    <row r="291" spans="1:6" ht="15" customHeight="1">
      <c r="A291" s="14"/>
      <c r="B291" s="63">
        <v>2008</v>
      </c>
      <c r="C291" s="64">
        <v>-15</v>
      </c>
      <c r="D291" s="65">
        <v>20</v>
      </c>
      <c r="E291" s="64">
        <v>-13</v>
      </c>
      <c r="F291" s="65">
        <v>15.32</v>
      </c>
    </row>
    <row r="292" spans="1:6" ht="15" customHeight="1">
      <c r="A292" s="35"/>
      <c r="B292" s="57" t="s">
        <v>10</v>
      </c>
      <c r="C292" s="57"/>
      <c r="D292" s="57"/>
      <c r="E292" s="57"/>
      <c r="F292" s="57"/>
    </row>
    <row r="293" spans="1:6" ht="15" customHeight="1">
      <c r="A293" s="36"/>
      <c r="B293" s="58" t="s">
        <v>281</v>
      </c>
      <c r="C293" s="58"/>
      <c r="D293" s="58"/>
      <c r="E293" s="58"/>
      <c r="F293" s="58"/>
    </row>
    <row r="294" spans="1:6" s="32" customFormat="1" ht="15" customHeight="1">
      <c r="A294" s="36"/>
      <c r="B294" s="63">
        <v>2015</v>
      </c>
      <c r="C294" s="64">
        <v>206</v>
      </c>
      <c r="D294" s="65">
        <v>33.909999999999997</v>
      </c>
      <c r="E294" s="64" t="s">
        <v>54</v>
      </c>
      <c r="F294" s="65" t="s">
        <v>54</v>
      </c>
    </row>
    <row r="295" spans="1:6" s="32" customFormat="1" ht="15" customHeight="1">
      <c r="A295" s="36"/>
      <c r="B295" s="174">
        <v>2014</v>
      </c>
      <c r="C295" s="64">
        <v>78</v>
      </c>
      <c r="D295" s="65">
        <v>19.98</v>
      </c>
      <c r="E295" s="64">
        <v>7</v>
      </c>
      <c r="F295" s="65">
        <v>18.989999999999998</v>
      </c>
    </row>
    <row r="296" spans="1:6" s="32" customFormat="1" ht="15" customHeight="1">
      <c r="A296" s="36"/>
      <c r="B296" s="174">
        <v>2013</v>
      </c>
      <c r="C296" s="64">
        <v>8</v>
      </c>
      <c r="D296" s="65">
        <v>26.16</v>
      </c>
      <c r="E296" s="64">
        <v>3</v>
      </c>
      <c r="F296" s="65">
        <v>18.7</v>
      </c>
    </row>
    <row r="297" spans="1:6" ht="15" customHeight="1">
      <c r="A297" s="14"/>
      <c r="B297" s="63">
        <v>2012</v>
      </c>
      <c r="C297" s="64">
        <v>62</v>
      </c>
      <c r="D297" s="65">
        <v>27.7</v>
      </c>
      <c r="E297" s="64">
        <v>-1</v>
      </c>
      <c r="F297" s="65">
        <v>15.12</v>
      </c>
    </row>
    <row r="298" spans="1:6" ht="15" customHeight="1">
      <c r="A298" s="14"/>
      <c r="B298" s="63">
        <v>2011</v>
      </c>
      <c r="C298" s="64">
        <v>57</v>
      </c>
      <c r="D298" s="65">
        <v>19.100000000000001</v>
      </c>
      <c r="E298" s="64">
        <v>11</v>
      </c>
      <c r="F298" s="65">
        <v>25</v>
      </c>
    </row>
    <row r="299" spans="1:6" ht="15" customHeight="1">
      <c r="A299" s="14"/>
      <c r="B299" s="63">
        <v>2010</v>
      </c>
      <c r="C299" s="64">
        <v>43</v>
      </c>
      <c r="D299" s="65">
        <v>17.32</v>
      </c>
      <c r="E299" s="64">
        <v>27</v>
      </c>
      <c r="F299" s="65">
        <v>21.72</v>
      </c>
    </row>
    <row r="300" spans="1:6" ht="15" customHeight="1">
      <c r="A300" s="14"/>
      <c r="B300" s="63">
        <v>2009</v>
      </c>
      <c r="C300" s="64">
        <v>19</v>
      </c>
      <c r="D300" s="65">
        <v>14.99</v>
      </c>
      <c r="E300" s="64">
        <v>8</v>
      </c>
      <c r="F300" s="65">
        <v>19</v>
      </c>
    </row>
    <row r="301" spans="1:6" ht="15" customHeight="1">
      <c r="A301" s="14"/>
      <c r="B301" s="63">
        <v>2008</v>
      </c>
      <c r="C301" s="64">
        <v>58</v>
      </c>
      <c r="D301" s="65">
        <v>17.989999999999998</v>
      </c>
      <c r="E301" s="64">
        <v>13</v>
      </c>
      <c r="F301" s="65">
        <v>23.11</v>
      </c>
    </row>
    <row r="302" spans="1:6" ht="15" customHeight="1">
      <c r="A302" s="35"/>
      <c r="B302" s="57" t="s">
        <v>25</v>
      </c>
      <c r="C302" s="57"/>
      <c r="D302" s="57"/>
      <c r="E302" s="57"/>
      <c r="F302" s="57"/>
    </row>
    <row r="303" spans="1:6" ht="15" customHeight="1">
      <c r="A303" s="36"/>
      <c r="B303" s="58" t="s">
        <v>112</v>
      </c>
      <c r="C303" s="58"/>
      <c r="D303" s="58"/>
      <c r="E303" s="58"/>
      <c r="F303" s="58"/>
    </row>
    <row r="304" spans="1:6" s="32" customFormat="1" ht="15" customHeight="1">
      <c r="A304" s="36"/>
      <c r="B304" s="63">
        <v>2015</v>
      </c>
      <c r="C304" s="64">
        <v>219</v>
      </c>
      <c r="D304" s="65">
        <v>67.19</v>
      </c>
      <c r="E304" s="64" t="s">
        <v>54</v>
      </c>
      <c r="F304" s="65" t="s">
        <v>54</v>
      </c>
    </row>
    <row r="305" spans="1:6" s="32" customFormat="1" ht="15" customHeight="1">
      <c r="A305" s="36"/>
      <c r="B305" s="174">
        <v>2014</v>
      </c>
      <c r="C305" s="64">
        <v>71</v>
      </c>
      <c r="D305" s="65">
        <v>56.59</v>
      </c>
      <c r="E305" s="64">
        <v>2</v>
      </c>
      <c r="F305" s="65">
        <v>133.33000000000001</v>
      </c>
    </row>
    <row r="306" spans="1:6" s="32" customFormat="1" ht="15" customHeight="1">
      <c r="A306" s="36"/>
      <c r="B306" s="174">
        <v>2013</v>
      </c>
      <c r="C306" s="64">
        <v>5</v>
      </c>
      <c r="D306" s="65">
        <v>99.38</v>
      </c>
      <c r="E306" s="64">
        <v>0</v>
      </c>
      <c r="F306" s="65" t="s">
        <v>54</v>
      </c>
    </row>
    <row r="307" spans="1:6" ht="15" customHeight="1">
      <c r="A307" s="14"/>
      <c r="B307" s="63">
        <v>2012</v>
      </c>
      <c r="C307" s="64">
        <v>46</v>
      </c>
      <c r="D307" s="65">
        <v>120</v>
      </c>
      <c r="E307" s="64">
        <v>0</v>
      </c>
      <c r="F307" s="65" t="s">
        <v>54</v>
      </c>
    </row>
    <row r="308" spans="1:6" ht="15" customHeight="1">
      <c r="A308" s="14"/>
      <c r="B308" s="63">
        <v>2011</v>
      </c>
      <c r="C308" s="64">
        <v>33</v>
      </c>
      <c r="D308" s="65">
        <v>92.73</v>
      </c>
      <c r="E308" s="64">
        <v>0</v>
      </c>
      <c r="F308" s="65" t="s">
        <v>54</v>
      </c>
    </row>
    <row r="309" spans="1:6" ht="15" customHeight="1">
      <c r="A309" s="14"/>
      <c r="B309" s="63">
        <v>2010</v>
      </c>
      <c r="C309" s="64">
        <v>-3</v>
      </c>
      <c r="D309" s="65">
        <v>31.25</v>
      </c>
      <c r="E309" s="64">
        <v>0</v>
      </c>
      <c r="F309" s="65" t="s">
        <v>54</v>
      </c>
    </row>
    <row r="310" spans="1:6" ht="15" customHeight="1">
      <c r="A310" s="14"/>
      <c r="B310" s="63">
        <v>2009</v>
      </c>
      <c r="C310" s="64">
        <v>5</v>
      </c>
      <c r="D310" s="65">
        <v>52.94</v>
      </c>
      <c r="E310" s="64">
        <v>-1</v>
      </c>
      <c r="F310" s="65">
        <v>150</v>
      </c>
    </row>
    <row r="311" spans="1:6" ht="15" customHeight="1">
      <c r="A311" s="14"/>
      <c r="B311" s="63">
        <v>2008</v>
      </c>
      <c r="C311" s="64">
        <v>-1</v>
      </c>
      <c r="D311" s="65">
        <v>50</v>
      </c>
      <c r="E311" s="64">
        <v>0</v>
      </c>
      <c r="F311" s="65" t="s">
        <v>54</v>
      </c>
    </row>
    <row r="312" spans="1:6" ht="15" customHeight="1">
      <c r="A312" s="36"/>
      <c r="B312" s="58" t="s">
        <v>113</v>
      </c>
      <c r="C312" s="58"/>
      <c r="D312" s="58"/>
      <c r="E312" s="58"/>
      <c r="F312" s="58"/>
    </row>
    <row r="313" spans="1:6" s="32" customFormat="1" ht="15" customHeight="1">
      <c r="A313" s="36"/>
      <c r="B313" s="63">
        <v>2015</v>
      </c>
      <c r="C313" s="64">
        <v>-13</v>
      </c>
      <c r="D313" s="65">
        <v>14.73</v>
      </c>
      <c r="E313" s="64" t="s">
        <v>54</v>
      </c>
      <c r="F313" s="65" t="s">
        <v>54</v>
      </c>
    </row>
    <row r="314" spans="1:6" s="32" customFormat="1" ht="15" customHeight="1">
      <c r="A314" s="36"/>
      <c r="B314" s="174">
        <v>2014</v>
      </c>
      <c r="C314" s="64">
        <v>7</v>
      </c>
      <c r="D314" s="65">
        <v>11.2</v>
      </c>
      <c r="E314" s="64">
        <v>5</v>
      </c>
      <c r="F314" s="65">
        <v>17.649999999999999</v>
      </c>
    </row>
    <row r="315" spans="1:6" s="32" customFormat="1" ht="15" customHeight="1">
      <c r="A315" s="36"/>
      <c r="B315" s="174">
        <v>2013</v>
      </c>
      <c r="C315" s="64">
        <v>3</v>
      </c>
      <c r="D315" s="65">
        <v>10.62</v>
      </c>
      <c r="E315" s="64">
        <v>3</v>
      </c>
      <c r="F315" s="65">
        <v>18.7</v>
      </c>
    </row>
    <row r="316" spans="1:6" ht="15" customHeight="1">
      <c r="A316" s="14"/>
      <c r="B316" s="63">
        <v>2012</v>
      </c>
      <c r="C316" s="64">
        <v>16</v>
      </c>
      <c r="D316" s="65">
        <v>11.16</v>
      </c>
      <c r="E316" s="64">
        <v>-1</v>
      </c>
      <c r="F316" s="65">
        <v>15.12</v>
      </c>
    </row>
    <row r="317" spans="1:6" ht="15" customHeight="1">
      <c r="A317" s="14"/>
      <c r="B317" s="63">
        <v>2011</v>
      </c>
      <c r="C317" s="64">
        <v>24</v>
      </c>
      <c r="D317" s="65">
        <v>13.67</v>
      </c>
      <c r="E317" s="64">
        <v>11</v>
      </c>
      <c r="F317" s="65">
        <v>25</v>
      </c>
    </row>
    <row r="318" spans="1:6" ht="15" customHeight="1">
      <c r="A318" s="14"/>
      <c r="B318" s="63">
        <v>2010</v>
      </c>
      <c r="C318" s="64">
        <v>46</v>
      </c>
      <c r="D318" s="65">
        <v>17.010000000000002</v>
      </c>
      <c r="E318" s="64">
        <v>27</v>
      </c>
      <c r="F318" s="65">
        <v>21.72</v>
      </c>
    </row>
    <row r="319" spans="1:6" ht="15" customHeight="1">
      <c r="A319" s="14"/>
      <c r="B319" s="63">
        <v>2009</v>
      </c>
      <c r="C319" s="64">
        <v>14</v>
      </c>
      <c r="D319" s="65">
        <v>14.06</v>
      </c>
      <c r="E319" s="64">
        <v>9</v>
      </c>
      <c r="F319" s="65">
        <v>17.809999999999999</v>
      </c>
    </row>
    <row r="320" spans="1:6" ht="15" customHeight="1">
      <c r="A320" s="14"/>
      <c r="B320" s="63">
        <v>2008</v>
      </c>
      <c r="C320" s="64">
        <v>59</v>
      </c>
      <c r="D320" s="65">
        <v>17.71</v>
      </c>
      <c r="E320" s="64">
        <v>13</v>
      </c>
      <c r="F320" s="65">
        <v>23.11</v>
      </c>
    </row>
    <row r="321" spans="1:6" ht="15" customHeight="1">
      <c r="A321" s="35"/>
      <c r="B321" s="57" t="s">
        <v>28</v>
      </c>
      <c r="C321" s="57"/>
      <c r="D321" s="57"/>
      <c r="E321" s="57"/>
      <c r="F321" s="57"/>
    </row>
    <row r="322" spans="1:6" ht="15" customHeight="1">
      <c r="A322" s="36"/>
      <c r="B322" s="58" t="s">
        <v>114</v>
      </c>
      <c r="C322" s="58"/>
      <c r="D322" s="58"/>
      <c r="E322" s="58"/>
      <c r="F322" s="58"/>
    </row>
    <row r="323" spans="1:6" s="32" customFormat="1" ht="15" customHeight="1">
      <c r="A323" s="36"/>
      <c r="B323" s="63">
        <v>2015</v>
      </c>
      <c r="C323" s="64">
        <v>39</v>
      </c>
      <c r="D323" s="65">
        <v>29.82</v>
      </c>
      <c r="E323" s="64" t="s">
        <v>54</v>
      </c>
      <c r="F323" s="65" t="s">
        <v>54</v>
      </c>
    </row>
    <row r="324" spans="1:6" s="32" customFormat="1" ht="15" customHeight="1">
      <c r="A324" s="36"/>
      <c r="B324" s="174">
        <v>2014</v>
      </c>
      <c r="C324" s="64">
        <v>13</v>
      </c>
      <c r="D324" s="65">
        <v>13.69</v>
      </c>
      <c r="E324" s="64">
        <v>0</v>
      </c>
      <c r="F324" s="65">
        <v>14.16</v>
      </c>
    </row>
    <row r="325" spans="1:6" s="32" customFormat="1" ht="15" customHeight="1">
      <c r="A325" s="36"/>
      <c r="B325" s="174">
        <v>2013</v>
      </c>
      <c r="C325" s="64">
        <v>0</v>
      </c>
      <c r="D325" s="65">
        <v>23.88</v>
      </c>
      <c r="E325" s="64">
        <v>3</v>
      </c>
      <c r="F325" s="65">
        <v>17.5</v>
      </c>
    </row>
    <row r="326" spans="1:6" ht="15" customHeight="1">
      <c r="A326" s="14"/>
      <c r="B326" s="63">
        <v>2012</v>
      </c>
      <c r="C326" s="64">
        <v>20</v>
      </c>
      <c r="D326" s="65">
        <v>23.2</v>
      </c>
      <c r="E326" s="64">
        <v>4</v>
      </c>
      <c r="F326" s="65">
        <v>12.39</v>
      </c>
    </row>
    <row r="327" spans="1:6" ht="15" customHeight="1">
      <c r="A327" s="14"/>
      <c r="B327" s="63">
        <v>2011</v>
      </c>
      <c r="C327" s="64">
        <v>9</v>
      </c>
      <c r="D327" s="65">
        <v>16.670000000000002</v>
      </c>
      <c r="E327" s="64">
        <v>-2</v>
      </c>
      <c r="F327" s="65">
        <v>21.85</v>
      </c>
    </row>
    <row r="328" spans="1:6" ht="15" customHeight="1">
      <c r="A328" s="14"/>
      <c r="B328" s="63">
        <v>2010</v>
      </c>
      <c r="C328" s="64">
        <v>19</v>
      </c>
      <c r="D328" s="65">
        <v>12.54</v>
      </c>
      <c r="E328" s="64">
        <v>11</v>
      </c>
      <c r="F328" s="65">
        <v>15.6</v>
      </c>
    </row>
    <row r="329" spans="1:6" ht="15" customHeight="1">
      <c r="A329" s="14"/>
      <c r="B329" s="63">
        <v>2009</v>
      </c>
      <c r="C329" s="64">
        <v>6</v>
      </c>
      <c r="D329" s="65">
        <v>10.119999999999999</v>
      </c>
      <c r="E329" s="64">
        <v>1</v>
      </c>
      <c r="F329" s="65">
        <v>12.75</v>
      </c>
    </row>
    <row r="330" spans="1:6" ht="15" customHeight="1">
      <c r="A330" s="14"/>
      <c r="B330" s="63">
        <v>2008</v>
      </c>
      <c r="C330" s="64">
        <v>12</v>
      </c>
      <c r="D330" s="65">
        <v>17.899999999999999</v>
      </c>
      <c r="E330" s="64">
        <v>4</v>
      </c>
      <c r="F330" s="65">
        <v>18.18</v>
      </c>
    </row>
    <row r="331" spans="1:6" ht="15" customHeight="1">
      <c r="A331" s="36"/>
      <c r="B331" s="58" t="s">
        <v>115</v>
      </c>
      <c r="C331" s="58"/>
      <c r="D331" s="58"/>
      <c r="E331" s="58"/>
      <c r="F331" s="58"/>
    </row>
    <row r="332" spans="1:6" s="32" customFormat="1" ht="15" customHeight="1">
      <c r="A332" s="36"/>
      <c r="B332" s="63">
        <v>2015</v>
      </c>
      <c r="C332" s="64">
        <v>91</v>
      </c>
      <c r="D332" s="65">
        <v>41.18</v>
      </c>
      <c r="E332" s="64" t="s">
        <v>54</v>
      </c>
      <c r="F332" s="65" t="s">
        <v>54</v>
      </c>
    </row>
    <row r="333" spans="1:6" s="32" customFormat="1" ht="15" customHeight="1">
      <c r="A333" s="36"/>
      <c r="B333" s="174">
        <v>2014</v>
      </c>
      <c r="C333" s="64">
        <v>42</v>
      </c>
      <c r="D333" s="65">
        <v>29.41</v>
      </c>
      <c r="E333" s="64">
        <v>3</v>
      </c>
      <c r="F333" s="65">
        <v>18.37</v>
      </c>
    </row>
    <row r="334" spans="1:6" s="32" customFormat="1" ht="15" customHeight="1">
      <c r="A334" s="36"/>
      <c r="B334" s="174">
        <v>2013</v>
      </c>
      <c r="C334" s="64">
        <v>9</v>
      </c>
      <c r="D334" s="65">
        <v>34.5</v>
      </c>
      <c r="E334" s="64">
        <v>0</v>
      </c>
      <c r="F334" s="65">
        <v>13.64</v>
      </c>
    </row>
    <row r="335" spans="1:6" ht="15" customHeight="1">
      <c r="A335" s="14"/>
      <c r="B335" s="63">
        <v>2012</v>
      </c>
      <c r="C335" s="64">
        <v>24</v>
      </c>
      <c r="D335" s="65">
        <v>46.39</v>
      </c>
      <c r="E335" s="64">
        <v>-2</v>
      </c>
      <c r="F335" s="65">
        <v>13.04</v>
      </c>
    </row>
    <row r="336" spans="1:6" ht="15" customHeight="1">
      <c r="A336" s="14"/>
      <c r="B336" s="63">
        <v>2011</v>
      </c>
      <c r="C336" s="64">
        <v>20</v>
      </c>
      <c r="D336" s="65">
        <v>25.16</v>
      </c>
      <c r="E336" s="64">
        <v>8</v>
      </c>
      <c r="F336" s="65">
        <v>26.09</v>
      </c>
    </row>
    <row r="337" spans="1:6" ht="15" customHeight="1">
      <c r="A337" s="14"/>
      <c r="B337" s="63">
        <v>2010</v>
      </c>
      <c r="C337" s="64">
        <v>13</v>
      </c>
      <c r="D337" s="65">
        <v>13.08</v>
      </c>
      <c r="E337" s="64">
        <v>6</v>
      </c>
      <c r="F337" s="65">
        <v>33.33</v>
      </c>
    </row>
    <row r="338" spans="1:6" ht="15" customHeight="1">
      <c r="A338" s="14"/>
      <c r="B338" s="63">
        <v>2009</v>
      </c>
      <c r="C338" s="64">
        <v>7</v>
      </c>
      <c r="D338" s="65">
        <v>16.28</v>
      </c>
      <c r="E338" s="64">
        <v>5</v>
      </c>
      <c r="F338" s="65">
        <v>21.88</v>
      </c>
    </row>
    <row r="339" spans="1:6" ht="15" customHeight="1">
      <c r="A339" s="14"/>
      <c r="B339" s="63">
        <v>2008</v>
      </c>
      <c r="C339" s="64">
        <v>9</v>
      </c>
      <c r="D339" s="65">
        <v>14.91</v>
      </c>
      <c r="E339" s="64">
        <v>2</v>
      </c>
      <c r="F339" s="65">
        <v>14.29</v>
      </c>
    </row>
    <row r="340" spans="1:6" ht="15" customHeight="1">
      <c r="A340" s="36"/>
      <c r="B340" s="58" t="s">
        <v>116</v>
      </c>
      <c r="C340" s="58"/>
      <c r="D340" s="58"/>
      <c r="E340" s="58"/>
      <c r="F340" s="58"/>
    </row>
    <row r="341" spans="1:6" s="32" customFormat="1" ht="15" customHeight="1">
      <c r="A341" s="36"/>
      <c r="B341" s="63">
        <v>2015</v>
      </c>
      <c r="C341" s="64">
        <v>35</v>
      </c>
      <c r="D341" s="65">
        <v>25.85</v>
      </c>
      <c r="E341" s="64" t="s">
        <v>54</v>
      </c>
      <c r="F341" s="65" t="s">
        <v>54</v>
      </c>
    </row>
    <row r="342" spans="1:6" s="32" customFormat="1" ht="15" customHeight="1">
      <c r="A342" s="36"/>
      <c r="B342" s="174">
        <v>2014</v>
      </c>
      <c r="C342" s="64">
        <v>19</v>
      </c>
      <c r="D342" s="65">
        <v>16.350000000000001</v>
      </c>
      <c r="E342" s="64">
        <v>7</v>
      </c>
      <c r="F342" s="65">
        <v>23.29</v>
      </c>
    </row>
    <row r="343" spans="1:6" s="32" customFormat="1" ht="15" customHeight="1">
      <c r="A343" s="36"/>
      <c r="B343" s="174">
        <v>2013</v>
      </c>
      <c r="C343" s="64">
        <v>5</v>
      </c>
      <c r="D343" s="65">
        <v>16.78</v>
      </c>
      <c r="E343" s="64">
        <v>4</v>
      </c>
      <c r="F343" s="65">
        <v>20</v>
      </c>
    </row>
    <row r="344" spans="1:6" ht="15" customHeight="1">
      <c r="A344" s="14"/>
      <c r="B344" s="63">
        <v>2012</v>
      </c>
      <c r="C344" s="64">
        <v>11</v>
      </c>
      <c r="D344" s="65">
        <v>16.78</v>
      </c>
      <c r="E344" s="64">
        <v>-3</v>
      </c>
      <c r="F344" s="65">
        <v>18.57</v>
      </c>
    </row>
    <row r="345" spans="1:6" ht="15" customHeight="1">
      <c r="A345" s="14"/>
      <c r="B345" s="63">
        <v>2011</v>
      </c>
      <c r="C345" s="64">
        <v>15</v>
      </c>
      <c r="D345" s="65">
        <v>14.75</v>
      </c>
      <c r="E345" s="64">
        <v>3</v>
      </c>
      <c r="F345" s="65">
        <v>28</v>
      </c>
    </row>
    <row r="346" spans="1:6" ht="15" customHeight="1">
      <c r="A346" s="14"/>
      <c r="B346" s="63">
        <v>2010</v>
      </c>
      <c r="C346" s="64">
        <v>10</v>
      </c>
      <c r="D346" s="65">
        <v>22.94</v>
      </c>
      <c r="E346" s="64">
        <v>8</v>
      </c>
      <c r="F346" s="65">
        <v>26.47</v>
      </c>
    </row>
    <row r="347" spans="1:6" ht="15" customHeight="1">
      <c r="A347" s="14"/>
      <c r="B347" s="63">
        <v>2009</v>
      </c>
      <c r="C347" s="64">
        <v>-1</v>
      </c>
      <c r="D347" s="65">
        <v>15.81</v>
      </c>
      <c r="E347" s="64">
        <v>-2</v>
      </c>
      <c r="F347" s="65">
        <v>22.22</v>
      </c>
    </row>
    <row r="348" spans="1:6" ht="15" customHeight="1">
      <c r="A348" s="14"/>
      <c r="B348" s="63">
        <v>2008</v>
      </c>
      <c r="C348" s="64">
        <v>32</v>
      </c>
      <c r="D348" s="65">
        <v>18.25</v>
      </c>
      <c r="E348" s="64">
        <v>6</v>
      </c>
      <c r="F348" s="65">
        <v>35.29</v>
      </c>
    </row>
    <row r="349" spans="1:6" ht="15" customHeight="1">
      <c r="A349" s="36"/>
      <c r="B349" s="58" t="s">
        <v>117</v>
      </c>
      <c r="C349" s="58"/>
      <c r="D349" s="58"/>
      <c r="E349" s="58"/>
      <c r="F349" s="58"/>
    </row>
    <row r="350" spans="1:6" s="32" customFormat="1" ht="15" customHeight="1">
      <c r="A350" s="36"/>
      <c r="B350" s="63">
        <v>2015</v>
      </c>
      <c r="C350" s="64">
        <v>19</v>
      </c>
      <c r="D350" s="65">
        <v>51.67</v>
      </c>
      <c r="E350" s="64" t="s">
        <v>54</v>
      </c>
      <c r="F350" s="65" t="s">
        <v>54</v>
      </c>
    </row>
    <row r="351" spans="1:6" s="32" customFormat="1" ht="15" customHeight="1">
      <c r="A351" s="36"/>
      <c r="B351" s="174">
        <v>2014</v>
      </c>
      <c r="C351" s="64">
        <v>3</v>
      </c>
      <c r="D351" s="65">
        <v>34.21</v>
      </c>
      <c r="E351" s="64">
        <v>-3</v>
      </c>
      <c r="F351" s="65">
        <v>58.33</v>
      </c>
    </row>
    <row r="352" spans="1:6" s="32" customFormat="1" ht="15" customHeight="1">
      <c r="A352" s="36"/>
      <c r="B352" s="174">
        <v>2013</v>
      </c>
      <c r="C352" s="64">
        <v>-3</v>
      </c>
      <c r="D352" s="65">
        <v>52.5</v>
      </c>
      <c r="E352" s="64">
        <v>-5</v>
      </c>
      <c r="F352" s="65">
        <v>33.33</v>
      </c>
    </row>
    <row r="353" spans="1:6" ht="15" customHeight="1">
      <c r="A353" s="14"/>
      <c r="B353" s="63">
        <v>2012</v>
      </c>
      <c r="C353" s="64">
        <v>3</v>
      </c>
      <c r="D353" s="65">
        <v>48.72</v>
      </c>
      <c r="E353" s="64">
        <v>-1</v>
      </c>
      <c r="F353" s="65">
        <v>18.75</v>
      </c>
    </row>
    <row r="354" spans="1:6" ht="15" customHeight="1">
      <c r="A354" s="14"/>
      <c r="B354" s="63">
        <v>2011</v>
      </c>
      <c r="C354" s="64">
        <v>11</v>
      </c>
      <c r="D354" s="65">
        <v>40.630000000000003</v>
      </c>
      <c r="E354" s="64">
        <v>2</v>
      </c>
      <c r="F354" s="65">
        <v>37.5</v>
      </c>
    </row>
    <row r="355" spans="1:6" ht="15" customHeight="1">
      <c r="A355" s="14"/>
      <c r="B355" s="63">
        <v>2010</v>
      </c>
      <c r="C355" s="64">
        <v>2</v>
      </c>
      <c r="D355" s="65">
        <v>11.11</v>
      </c>
      <c r="E355" s="64">
        <v>2</v>
      </c>
      <c r="F355" s="65">
        <v>16.670000000000002</v>
      </c>
    </row>
    <row r="356" spans="1:6" ht="15" customHeight="1">
      <c r="A356" s="14"/>
      <c r="B356" s="63">
        <v>2009</v>
      </c>
      <c r="C356" s="64">
        <v>4</v>
      </c>
      <c r="D356" s="65">
        <v>33.33</v>
      </c>
      <c r="E356" s="64">
        <v>4</v>
      </c>
      <c r="F356" s="65">
        <v>40</v>
      </c>
    </row>
    <row r="357" spans="1:6" ht="15" customHeight="1">
      <c r="A357" s="14"/>
      <c r="B357" s="63">
        <v>2008</v>
      </c>
      <c r="C357" s="64">
        <v>2</v>
      </c>
      <c r="D357" s="65">
        <v>15.38</v>
      </c>
      <c r="E357" s="64">
        <v>0</v>
      </c>
      <c r="F357" s="65">
        <v>0</v>
      </c>
    </row>
    <row r="358" spans="1:6" ht="15" customHeight="1">
      <c r="A358" s="36"/>
      <c r="B358" s="58" t="s">
        <v>118</v>
      </c>
      <c r="C358" s="58"/>
      <c r="D358" s="58"/>
      <c r="E358" s="58"/>
      <c r="F358" s="58"/>
    </row>
    <row r="359" spans="1:6" s="32" customFormat="1" ht="15" customHeight="1">
      <c r="A359" s="36"/>
      <c r="B359" s="63">
        <v>2015</v>
      </c>
      <c r="C359" s="64">
        <v>19</v>
      </c>
      <c r="D359" s="65">
        <v>54.76</v>
      </c>
      <c r="E359" s="64" t="s">
        <v>54</v>
      </c>
      <c r="F359" s="65" t="s">
        <v>54</v>
      </c>
    </row>
    <row r="360" spans="1:6" s="32" customFormat="1" ht="15" customHeight="1">
      <c r="A360" s="36"/>
      <c r="B360" s="174">
        <v>2014</v>
      </c>
      <c r="C360" s="64">
        <v>5</v>
      </c>
      <c r="D360" s="65">
        <v>33.33</v>
      </c>
      <c r="E360" s="64">
        <v>0</v>
      </c>
      <c r="F360" s="65">
        <v>0</v>
      </c>
    </row>
    <row r="361" spans="1:6" s="32" customFormat="1" ht="15" customHeight="1">
      <c r="A361" s="36"/>
      <c r="B361" s="174">
        <v>2013</v>
      </c>
      <c r="C361" s="64">
        <v>-3</v>
      </c>
      <c r="D361" s="65">
        <v>61.9</v>
      </c>
      <c r="E361" s="64">
        <v>1</v>
      </c>
      <c r="F361" s="65">
        <v>16.670000000000002</v>
      </c>
    </row>
    <row r="362" spans="1:6" ht="15" customHeight="1">
      <c r="A362" s="14"/>
      <c r="B362" s="63">
        <v>2012</v>
      </c>
      <c r="C362" s="64">
        <v>3</v>
      </c>
      <c r="D362" s="65">
        <v>45</v>
      </c>
      <c r="E362" s="64">
        <v>1</v>
      </c>
      <c r="F362" s="65">
        <v>20</v>
      </c>
    </row>
    <row r="363" spans="1:6" ht="15" customHeight="1">
      <c r="A363" s="14"/>
      <c r="B363" s="63">
        <v>2011</v>
      </c>
      <c r="C363" s="64">
        <v>1</v>
      </c>
      <c r="D363" s="65">
        <v>31.25</v>
      </c>
      <c r="E363" s="64">
        <v>1</v>
      </c>
      <c r="F363" s="65">
        <v>25</v>
      </c>
    </row>
    <row r="364" spans="1:6" ht="15" customHeight="1">
      <c r="A364" s="14"/>
      <c r="B364" s="63">
        <v>2010</v>
      </c>
      <c r="C364" s="64">
        <v>-2</v>
      </c>
      <c r="D364" s="65">
        <v>40</v>
      </c>
      <c r="E364" s="64">
        <v>0</v>
      </c>
      <c r="F364" s="65">
        <v>0</v>
      </c>
    </row>
    <row r="365" spans="1:6" ht="15" customHeight="1">
      <c r="A365" s="14"/>
      <c r="B365" s="63">
        <v>2009</v>
      </c>
      <c r="C365" s="64">
        <v>1</v>
      </c>
      <c r="D365" s="65">
        <v>42.86</v>
      </c>
      <c r="E365" s="64">
        <v>-1</v>
      </c>
      <c r="F365" s="65">
        <v>60</v>
      </c>
    </row>
    <row r="366" spans="1:6" ht="15" customHeight="1">
      <c r="A366" s="14"/>
      <c r="B366" s="63">
        <v>2008</v>
      </c>
      <c r="C366" s="64">
        <v>1</v>
      </c>
      <c r="D366" s="65">
        <v>43.75</v>
      </c>
      <c r="E366" s="64">
        <v>0</v>
      </c>
      <c r="F366" s="65">
        <v>50</v>
      </c>
    </row>
    <row r="367" spans="1:6" ht="15" customHeight="1">
      <c r="A367" s="35"/>
      <c r="B367" s="58" t="s">
        <v>119</v>
      </c>
      <c r="C367" s="58"/>
      <c r="D367" s="58"/>
      <c r="E367" s="58"/>
      <c r="F367" s="58"/>
    </row>
    <row r="368" spans="1:6" s="32" customFormat="1" ht="15" customHeight="1">
      <c r="A368" s="35"/>
      <c r="B368" s="63">
        <v>2015</v>
      </c>
      <c r="C368" s="64">
        <v>0</v>
      </c>
      <c r="D368" s="65">
        <v>0</v>
      </c>
      <c r="E368" s="64" t="s">
        <v>54</v>
      </c>
      <c r="F368" s="65" t="s">
        <v>54</v>
      </c>
    </row>
    <row r="369" spans="1:6" s="32" customFormat="1" ht="15" customHeight="1">
      <c r="A369" s="35"/>
      <c r="B369" s="174">
        <v>2014</v>
      </c>
      <c r="C369" s="64">
        <v>-2</v>
      </c>
      <c r="D369" s="65">
        <v>33.33</v>
      </c>
      <c r="E369" s="64">
        <v>0</v>
      </c>
      <c r="F369" s="65">
        <v>0</v>
      </c>
    </row>
    <row r="370" spans="1:6" s="32" customFormat="1" ht="15" customHeight="1">
      <c r="A370" s="35"/>
      <c r="B370" s="174">
        <v>2013</v>
      </c>
      <c r="C370" s="64">
        <v>0</v>
      </c>
      <c r="D370" s="65">
        <v>44.44</v>
      </c>
      <c r="E370" s="64">
        <v>0</v>
      </c>
      <c r="F370" s="65">
        <v>40</v>
      </c>
    </row>
    <row r="371" spans="1:6" ht="15" customHeight="1">
      <c r="A371" s="36"/>
      <c r="B371" s="63">
        <v>2012</v>
      </c>
      <c r="C371" s="64">
        <v>2</v>
      </c>
      <c r="D371" s="65">
        <v>25</v>
      </c>
      <c r="E371" s="64">
        <v>0</v>
      </c>
      <c r="F371" s="65">
        <v>33.33</v>
      </c>
    </row>
    <row r="372" spans="1:6" ht="15" customHeight="1">
      <c r="A372" s="14"/>
      <c r="B372" s="63">
        <v>2011</v>
      </c>
      <c r="C372" s="64">
        <v>1</v>
      </c>
      <c r="D372" s="65">
        <v>16.670000000000002</v>
      </c>
      <c r="E372" s="64">
        <v>0</v>
      </c>
      <c r="F372" s="65">
        <v>0</v>
      </c>
    </row>
    <row r="373" spans="1:6" ht="15" customHeight="1">
      <c r="A373" s="14"/>
      <c r="B373" s="63">
        <v>2010</v>
      </c>
      <c r="C373" s="64">
        <v>0</v>
      </c>
      <c r="D373" s="65">
        <v>0</v>
      </c>
      <c r="E373" s="64">
        <v>0</v>
      </c>
      <c r="F373" s="65">
        <v>0</v>
      </c>
    </row>
    <row r="374" spans="1:6" ht="15" customHeight="1">
      <c r="A374" s="14"/>
      <c r="B374" s="63">
        <v>2009</v>
      </c>
      <c r="C374" s="64">
        <v>1</v>
      </c>
      <c r="D374" s="65">
        <v>16.670000000000002</v>
      </c>
      <c r="E374" s="64">
        <v>1</v>
      </c>
      <c r="F374" s="65">
        <v>16.670000000000002</v>
      </c>
    </row>
    <row r="375" spans="1:6" ht="15" customHeight="1">
      <c r="A375" s="14"/>
      <c r="B375" s="63">
        <v>2008</v>
      </c>
      <c r="C375" s="64">
        <v>0</v>
      </c>
      <c r="D375" s="65">
        <v>0</v>
      </c>
      <c r="E375" s="64">
        <v>0</v>
      </c>
      <c r="F375" s="65">
        <v>0</v>
      </c>
    </row>
    <row r="376" spans="1:6" ht="15" customHeight="1">
      <c r="A376" s="14"/>
      <c r="B376" s="58" t="s">
        <v>120</v>
      </c>
      <c r="C376" s="58"/>
      <c r="D376" s="58"/>
      <c r="E376" s="58"/>
      <c r="F376" s="58"/>
    </row>
    <row r="377" spans="1:6" s="32" customFormat="1" ht="15" customHeight="1">
      <c r="A377" s="14"/>
      <c r="B377" s="63">
        <v>2015</v>
      </c>
      <c r="C377" s="64">
        <v>3</v>
      </c>
      <c r="D377" s="65">
        <v>33.33</v>
      </c>
      <c r="E377" s="64" t="s">
        <v>54</v>
      </c>
      <c r="F377" s="65" t="s">
        <v>54</v>
      </c>
    </row>
    <row r="378" spans="1:6" s="32" customFormat="1" ht="15" customHeight="1">
      <c r="A378" s="14"/>
      <c r="B378" s="174">
        <v>2014</v>
      </c>
      <c r="C378" s="64">
        <v>-2</v>
      </c>
      <c r="D378" s="65">
        <v>16.670000000000002</v>
      </c>
      <c r="E378" s="64">
        <v>0</v>
      </c>
      <c r="F378" s="65">
        <v>0</v>
      </c>
    </row>
    <row r="379" spans="1:6" s="32" customFormat="1" ht="15" customHeight="1">
      <c r="A379" s="14"/>
      <c r="B379" s="174">
        <v>2013</v>
      </c>
      <c r="C379" s="64">
        <v>0</v>
      </c>
      <c r="D379" s="65">
        <v>25</v>
      </c>
      <c r="E379" s="64">
        <v>0</v>
      </c>
      <c r="F379" s="65">
        <v>0</v>
      </c>
    </row>
    <row r="380" spans="1:6" ht="15" customHeight="1">
      <c r="A380" s="36"/>
      <c r="B380" s="63">
        <v>2012</v>
      </c>
      <c r="C380" s="64">
        <v>-1</v>
      </c>
      <c r="D380" s="65">
        <v>18.75</v>
      </c>
      <c r="E380" s="64">
        <v>0</v>
      </c>
      <c r="F380" s="65">
        <v>0</v>
      </c>
    </row>
    <row r="381" spans="1:6" ht="15" customHeight="1">
      <c r="A381" s="14"/>
      <c r="B381" s="63">
        <v>2011</v>
      </c>
      <c r="C381" s="64">
        <v>0</v>
      </c>
      <c r="D381" s="65">
        <v>25</v>
      </c>
      <c r="E381" s="64">
        <v>-1</v>
      </c>
      <c r="F381" s="65">
        <v>33.33</v>
      </c>
    </row>
    <row r="382" spans="1:6" ht="15" customHeight="1">
      <c r="A382" s="14"/>
      <c r="B382" s="63">
        <v>2010</v>
      </c>
      <c r="C382" s="64">
        <v>1</v>
      </c>
      <c r="D382" s="65">
        <v>23.08</v>
      </c>
      <c r="E382" s="64">
        <v>0</v>
      </c>
      <c r="F382" s="65">
        <v>50</v>
      </c>
    </row>
    <row r="383" spans="1:6" ht="15" customHeight="1">
      <c r="A383" s="14"/>
      <c r="B383" s="63">
        <v>2009</v>
      </c>
      <c r="C383" s="64">
        <v>1</v>
      </c>
      <c r="D383" s="65">
        <v>9.09</v>
      </c>
      <c r="E383" s="64">
        <v>0</v>
      </c>
      <c r="F383" s="65">
        <v>0</v>
      </c>
    </row>
    <row r="384" spans="1:6" ht="15" customHeight="1">
      <c r="A384" s="14"/>
      <c r="B384" s="63">
        <v>2008</v>
      </c>
      <c r="C384" s="64">
        <v>2</v>
      </c>
      <c r="D384" s="65">
        <v>20</v>
      </c>
      <c r="E384" s="64">
        <v>1</v>
      </c>
      <c r="F384" s="65">
        <v>33.33</v>
      </c>
    </row>
    <row r="385" spans="1:6" ht="15" customHeight="1">
      <c r="A385" s="35"/>
      <c r="B385" s="57" t="s">
        <v>11</v>
      </c>
      <c r="C385" s="57"/>
      <c r="D385" s="57"/>
      <c r="E385" s="57"/>
      <c r="F385" s="57"/>
    </row>
    <row r="386" spans="1:6" ht="15" customHeight="1">
      <c r="A386" s="36"/>
      <c r="B386" s="58" t="s">
        <v>282</v>
      </c>
      <c r="C386" s="58"/>
      <c r="D386" s="58"/>
      <c r="E386" s="58"/>
      <c r="F386" s="58"/>
    </row>
    <row r="387" spans="1:6" s="32" customFormat="1" ht="15" customHeight="1">
      <c r="A387" s="36"/>
      <c r="B387" s="63">
        <v>2015</v>
      </c>
      <c r="C387" s="64">
        <v>7</v>
      </c>
      <c r="D387" s="65">
        <v>25.91</v>
      </c>
      <c r="E387" s="64" t="s">
        <v>54</v>
      </c>
      <c r="F387" s="65" t="s">
        <v>54</v>
      </c>
    </row>
    <row r="388" spans="1:6" s="32" customFormat="1" ht="15" customHeight="1">
      <c r="A388" s="36"/>
      <c r="B388" s="174">
        <v>2014</v>
      </c>
      <c r="C388" s="64">
        <v>-21</v>
      </c>
      <c r="D388" s="65">
        <v>21.33</v>
      </c>
      <c r="E388" s="64">
        <v>-3</v>
      </c>
      <c r="F388" s="65">
        <v>19.95</v>
      </c>
    </row>
    <row r="389" spans="1:6" s="32" customFormat="1" ht="15" customHeight="1">
      <c r="A389" s="36"/>
      <c r="B389" s="174">
        <v>2013</v>
      </c>
      <c r="C389" s="64">
        <v>43</v>
      </c>
      <c r="D389" s="65">
        <v>19.53</v>
      </c>
      <c r="E389" s="64">
        <v>11</v>
      </c>
      <c r="F389" s="65">
        <v>15.73</v>
      </c>
    </row>
    <row r="390" spans="1:6" ht="15" customHeight="1">
      <c r="A390" s="14"/>
      <c r="B390" s="63">
        <v>2012</v>
      </c>
      <c r="C390" s="64">
        <v>29</v>
      </c>
      <c r="D390" s="65">
        <v>19.77</v>
      </c>
      <c r="E390" s="64">
        <v>14</v>
      </c>
      <c r="F390" s="65">
        <v>17.309999999999999</v>
      </c>
    </row>
    <row r="391" spans="1:6" ht="15" customHeight="1">
      <c r="A391" s="14"/>
      <c r="B391" s="63">
        <v>2011</v>
      </c>
      <c r="C391" s="64">
        <v>38</v>
      </c>
      <c r="D391" s="65">
        <v>21.84</v>
      </c>
      <c r="E391" s="64">
        <v>22</v>
      </c>
      <c r="F391" s="65">
        <v>17.850000000000001</v>
      </c>
    </row>
    <row r="392" spans="1:6" ht="15" customHeight="1">
      <c r="A392" s="14"/>
      <c r="B392" s="63">
        <v>2010</v>
      </c>
      <c r="C392" s="64">
        <v>29</v>
      </c>
      <c r="D392" s="65">
        <v>17.21</v>
      </c>
      <c r="E392" s="64">
        <v>22</v>
      </c>
      <c r="F392" s="65">
        <v>16.07</v>
      </c>
    </row>
    <row r="393" spans="1:6" ht="15" customHeight="1">
      <c r="A393" s="14"/>
      <c r="B393" s="63">
        <v>2009</v>
      </c>
      <c r="C393" s="64">
        <v>-1</v>
      </c>
      <c r="D393" s="65">
        <v>19.78</v>
      </c>
      <c r="E393" s="64">
        <v>17</v>
      </c>
      <c r="F393" s="65">
        <v>17.23</v>
      </c>
    </row>
    <row r="394" spans="1:6" ht="15" customHeight="1">
      <c r="A394" s="14"/>
      <c r="B394" s="63">
        <v>2008</v>
      </c>
      <c r="C394" s="64">
        <v>91</v>
      </c>
      <c r="D394" s="65">
        <v>24.1</v>
      </c>
      <c r="E394" s="64">
        <v>60</v>
      </c>
      <c r="F394" s="65">
        <v>20.38</v>
      </c>
    </row>
    <row r="395" spans="1:6" ht="15" customHeight="1">
      <c r="A395" s="35"/>
      <c r="B395" s="57" t="s">
        <v>25</v>
      </c>
      <c r="C395" s="57"/>
      <c r="D395" s="57"/>
      <c r="E395" s="57"/>
      <c r="F395" s="57"/>
    </row>
    <row r="396" spans="1:6" ht="15" customHeight="1">
      <c r="A396" s="36"/>
      <c r="B396" s="58" t="s">
        <v>121</v>
      </c>
      <c r="C396" s="58"/>
      <c r="D396" s="58"/>
      <c r="E396" s="58"/>
      <c r="F396" s="58"/>
    </row>
    <row r="397" spans="1:6" s="32" customFormat="1" ht="15" customHeight="1">
      <c r="A397" s="36"/>
      <c r="B397" s="63">
        <v>2015</v>
      </c>
      <c r="C397" s="64">
        <v>30</v>
      </c>
      <c r="D397" s="65">
        <v>59.32</v>
      </c>
      <c r="E397" s="64" t="s">
        <v>54</v>
      </c>
      <c r="F397" s="65" t="s">
        <v>54</v>
      </c>
    </row>
    <row r="398" spans="1:6" s="32" customFormat="1" ht="15" customHeight="1">
      <c r="A398" s="36"/>
      <c r="B398" s="174">
        <v>2014</v>
      </c>
      <c r="C398" s="64">
        <v>-12</v>
      </c>
      <c r="D398" s="65">
        <v>44.44</v>
      </c>
      <c r="E398" s="64">
        <v>1</v>
      </c>
      <c r="F398" s="65">
        <v>65.38</v>
      </c>
    </row>
    <row r="399" spans="1:6" s="32" customFormat="1" ht="15" customHeight="1">
      <c r="A399" s="36"/>
      <c r="B399" s="174">
        <v>2013</v>
      </c>
      <c r="C399" s="64">
        <v>9</v>
      </c>
      <c r="D399" s="65">
        <v>43.75</v>
      </c>
      <c r="E399" s="64">
        <v>0</v>
      </c>
      <c r="F399" s="65">
        <v>56</v>
      </c>
    </row>
    <row r="400" spans="1:6" ht="15" customHeight="1">
      <c r="A400" s="14"/>
      <c r="B400" s="63">
        <v>2012</v>
      </c>
      <c r="C400" s="64">
        <v>7</v>
      </c>
      <c r="D400" s="65">
        <v>40.5</v>
      </c>
      <c r="E400" s="64">
        <v>-2</v>
      </c>
      <c r="F400" s="65">
        <v>28.57</v>
      </c>
    </row>
    <row r="401" spans="1:6" ht="15" customHeight="1">
      <c r="A401" s="14"/>
      <c r="B401" s="63">
        <v>2011</v>
      </c>
      <c r="C401" s="64">
        <v>9</v>
      </c>
      <c r="D401" s="65">
        <v>42.19</v>
      </c>
      <c r="E401" s="64">
        <v>0</v>
      </c>
      <c r="F401" s="65">
        <v>25</v>
      </c>
    </row>
    <row r="402" spans="1:6" ht="15" customHeight="1">
      <c r="A402" s="14"/>
      <c r="B402" s="63">
        <v>2010</v>
      </c>
      <c r="C402" s="64">
        <v>1</v>
      </c>
      <c r="D402" s="65">
        <v>28.99</v>
      </c>
      <c r="E402" s="64">
        <v>-1</v>
      </c>
      <c r="F402" s="65">
        <v>36</v>
      </c>
    </row>
    <row r="403" spans="1:6" ht="15" customHeight="1">
      <c r="A403" s="14"/>
      <c r="B403" s="63">
        <v>2009</v>
      </c>
      <c r="C403" s="64">
        <v>-19</v>
      </c>
      <c r="D403" s="65">
        <v>28</v>
      </c>
      <c r="E403" s="64">
        <v>2</v>
      </c>
      <c r="F403" s="65">
        <v>28.57</v>
      </c>
    </row>
    <row r="404" spans="1:6" ht="15" customHeight="1">
      <c r="A404" s="14"/>
      <c r="B404" s="63">
        <v>2008</v>
      </c>
      <c r="C404" s="64">
        <v>0</v>
      </c>
      <c r="D404" s="65">
        <v>42.36</v>
      </c>
      <c r="E404" s="64">
        <v>2</v>
      </c>
      <c r="F404" s="65">
        <v>41.67</v>
      </c>
    </row>
    <row r="405" spans="1:6" ht="15" customHeight="1">
      <c r="A405" s="36"/>
      <c r="B405" s="58" t="s">
        <v>122</v>
      </c>
      <c r="C405" s="58"/>
      <c r="D405" s="58"/>
      <c r="E405" s="58"/>
      <c r="F405" s="58"/>
    </row>
    <row r="406" spans="1:6" s="32" customFormat="1" ht="15" customHeight="1">
      <c r="A406" s="36"/>
      <c r="B406" s="63">
        <v>2015</v>
      </c>
      <c r="C406" s="64">
        <v>-23</v>
      </c>
      <c r="D406" s="65">
        <v>17.12</v>
      </c>
      <c r="E406" s="64" t="s">
        <v>54</v>
      </c>
      <c r="F406" s="65" t="s">
        <v>54</v>
      </c>
    </row>
    <row r="407" spans="1:6" s="32" customFormat="1" ht="15" customHeight="1">
      <c r="A407" s="36"/>
      <c r="B407" s="174">
        <v>2014</v>
      </c>
      <c r="C407" s="64">
        <v>-9</v>
      </c>
      <c r="D407" s="65">
        <v>16.510000000000002</v>
      </c>
      <c r="E407" s="64">
        <v>-4</v>
      </c>
      <c r="F407" s="65">
        <v>18.53</v>
      </c>
    </row>
    <row r="408" spans="1:6" s="32" customFormat="1" ht="15" customHeight="1">
      <c r="A408" s="36"/>
      <c r="B408" s="174">
        <v>2013</v>
      </c>
      <c r="C408" s="64">
        <v>34</v>
      </c>
      <c r="D408" s="65">
        <v>14.57</v>
      </c>
      <c r="E408" s="64">
        <v>11</v>
      </c>
      <c r="F408" s="65">
        <v>14.48</v>
      </c>
    </row>
    <row r="409" spans="1:6" ht="15" customHeight="1">
      <c r="A409" s="14"/>
      <c r="B409" s="63">
        <v>2012</v>
      </c>
      <c r="C409" s="64">
        <v>22</v>
      </c>
      <c r="D409" s="65">
        <v>15.62</v>
      </c>
      <c r="E409" s="64">
        <v>16</v>
      </c>
      <c r="F409" s="65">
        <v>17.02</v>
      </c>
    </row>
    <row r="410" spans="1:6" ht="15" customHeight="1">
      <c r="A410" s="14"/>
      <c r="B410" s="63">
        <v>2011</v>
      </c>
      <c r="C410" s="64">
        <v>29</v>
      </c>
      <c r="D410" s="65">
        <v>17.86</v>
      </c>
      <c r="E410" s="64">
        <v>22</v>
      </c>
      <c r="F410" s="65">
        <v>17.63</v>
      </c>
    </row>
    <row r="411" spans="1:6" ht="15" customHeight="1">
      <c r="A411" s="14"/>
      <c r="B411" s="63">
        <v>2010</v>
      </c>
      <c r="C411" s="64">
        <v>28</v>
      </c>
      <c r="D411" s="65">
        <v>15.07</v>
      </c>
      <c r="E411" s="64">
        <v>23</v>
      </c>
      <c r="F411" s="65">
        <v>15.42</v>
      </c>
    </row>
    <row r="412" spans="1:6" ht="15" customHeight="1">
      <c r="A412" s="14"/>
      <c r="B412" s="63">
        <v>2009</v>
      </c>
      <c r="C412" s="64">
        <v>18</v>
      </c>
      <c r="D412" s="65">
        <v>18.239999999999998</v>
      </c>
      <c r="E412" s="64">
        <v>15</v>
      </c>
      <c r="F412" s="65">
        <v>16.91</v>
      </c>
    </row>
    <row r="413" spans="1:6" ht="15" customHeight="1">
      <c r="A413" s="14"/>
      <c r="B413" s="63">
        <v>2008</v>
      </c>
      <c r="C413" s="64">
        <v>91</v>
      </c>
      <c r="D413" s="65">
        <v>19.89</v>
      </c>
      <c r="E413" s="64">
        <v>58</v>
      </c>
      <c r="F413" s="65">
        <v>19.670000000000002</v>
      </c>
    </row>
    <row r="414" spans="1:6" ht="15" customHeight="1">
      <c r="A414" s="35"/>
      <c r="B414" s="57" t="s">
        <v>28</v>
      </c>
      <c r="C414" s="57"/>
      <c r="D414" s="57"/>
      <c r="E414" s="57"/>
      <c r="F414" s="57"/>
    </row>
    <row r="415" spans="1:6" ht="15" customHeight="1">
      <c r="A415" s="36"/>
      <c r="B415" s="58" t="s">
        <v>123</v>
      </c>
      <c r="C415" s="58"/>
      <c r="D415" s="58"/>
      <c r="E415" s="58"/>
      <c r="F415" s="58"/>
    </row>
    <row r="416" spans="1:6" s="32" customFormat="1" ht="15" customHeight="1">
      <c r="A416" s="36"/>
      <c r="B416" s="63">
        <v>2015</v>
      </c>
      <c r="C416" s="64">
        <v>-6</v>
      </c>
      <c r="D416" s="65">
        <v>22.39</v>
      </c>
      <c r="E416" s="64" t="s">
        <v>54</v>
      </c>
      <c r="F416" s="65" t="s">
        <v>54</v>
      </c>
    </row>
    <row r="417" spans="1:6" s="32" customFormat="1" ht="15" customHeight="1">
      <c r="A417" s="36"/>
      <c r="B417" s="174">
        <v>2014</v>
      </c>
      <c r="C417" s="64">
        <v>-9</v>
      </c>
      <c r="D417" s="65">
        <v>19.32</v>
      </c>
      <c r="E417" s="64">
        <v>7</v>
      </c>
      <c r="F417" s="65">
        <v>20.6</v>
      </c>
    </row>
    <row r="418" spans="1:6" s="32" customFormat="1" ht="15" customHeight="1">
      <c r="A418" s="36"/>
      <c r="B418" s="174">
        <v>2013</v>
      </c>
      <c r="C418" s="64">
        <v>16</v>
      </c>
      <c r="D418" s="65">
        <v>19.21</v>
      </c>
      <c r="E418" s="64">
        <v>0</v>
      </c>
      <c r="F418" s="65">
        <v>15.21</v>
      </c>
    </row>
    <row r="419" spans="1:6" ht="15" customHeight="1">
      <c r="A419" s="14"/>
      <c r="B419" s="63">
        <v>2012</v>
      </c>
      <c r="C419" s="64">
        <v>15</v>
      </c>
      <c r="D419" s="65">
        <v>20.91</v>
      </c>
      <c r="E419" s="64">
        <v>0</v>
      </c>
      <c r="F419" s="65">
        <v>18.73</v>
      </c>
    </row>
    <row r="420" spans="1:6" ht="15" customHeight="1">
      <c r="A420" s="14"/>
      <c r="B420" s="63">
        <v>2011</v>
      </c>
      <c r="C420" s="64">
        <v>15</v>
      </c>
      <c r="D420" s="65">
        <v>23.12</v>
      </c>
      <c r="E420" s="64">
        <v>10</v>
      </c>
      <c r="F420" s="65">
        <v>16.86</v>
      </c>
    </row>
    <row r="421" spans="1:6" ht="15" customHeight="1">
      <c r="A421" s="14"/>
      <c r="B421" s="63">
        <v>2010</v>
      </c>
      <c r="C421" s="64">
        <v>12</v>
      </c>
      <c r="D421" s="65">
        <v>18.7</v>
      </c>
      <c r="E421" s="64">
        <v>7</v>
      </c>
      <c r="F421" s="65">
        <v>15.73</v>
      </c>
    </row>
    <row r="422" spans="1:6" ht="15" customHeight="1">
      <c r="A422" s="14"/>
      <c r="B422" s="63">
        <v>2009</v>
      </c>
      <c r="C422" s="64">
        <v>2</v>
      </c>
      <c r="D422" s="65">
        <v>17.510000000000002</v>
      </c>
      <c r="E422" s="64">
        <v>10</v>
      </c>
      <c r="F422" s="65">
        <v>14.75</v>
      </c>
    </row>
    <row r="423" spans="1:6" ht="15" customHeight="1">
      <c r="A423" s="14"/>
      <c r="B423" s="63">
        <v>2008</v>
      </c>
      <c r="C423" s="64">
        <v>33</v>
      </c>
      <c r="D423" s="65">
        <v>28.29</v>
      </c>
      <c r="E423" s="64">
        <v>24</v>
      </c>
      <c r="F423" s="65">
        <v>23.63</v>
      </c>
    </row>
    <row r="424" spans="1:6" ht="15" customHeight="1">
      <c r="A424" s="36"/>
      <c r="B424" s="58" t="s">
        <v>124</v>
      </c>
      <c r="C424" s="58"/>
      <c r="D424" s="58"/>
      <c r="E424" s="58"/>
      <c r="F424" s="58"/>
    </row>
    <row r="425" spans="1:6" s="32" customFormat="1" ht="15" customHeight="1">
      <c r="A425" s="36"/>
      <c r="B425" s="63">
        <v>2015</v>
      </c>
      <c r="C425" s="64">
        <v>-12</v>
      </c>
      <c r="D425" s="65">
        <v>19.02</v>
      </c>
      <c r="E425" s="64" t="s">
        <v>54</v>
      </c>
      <c r="F425" s="65" t="s">
        <v>54</v>
      </c>
    </row>
    <row r="426" spans="1:6" s="32" customFormat="1" ht="15" customHeight="1">
      <c r="A426" s="36"/>
      <c r="B426" s="174">
        <v>2014</v>
      </c>
      <c r="C426" s="64">
        <v>-16</v>
      </c>
      <c r="D426" s="65">
        <v>18.399999999999999</v>
      </c>
      <c r="E426" s="64">
        <v>-14</v>
      </c>
      <c r="F426" s="65">
        <v>17.87</v>
      </c>
    </row>
    <row r="427" spans="1:6" s="32" customFormat="1" ht="15" customHeight="1">
      <c r="A427" s="36"/>
      <c r="B427" s="174">
        <v>2013</v>
      </c>
      <c r="C427" s="64">
        <v>12</v>
      </c>
      <c r="D427" s="65">
        <v>19.75</v>
      </c>
      <c r="E427" s="64">
        <v>4</v>
      </c>
      <c r="F427" s="65">
        <v>13.27</v>
      </c>
    </row>
    <row r="428" spans="1:6" ht="15" customHeight="1">
      <c r="A428" s="14"/>
      <c r="B428" s="63">
        <v>2012</v>
      </c>
      <c r="C428" s="64">
        <v>9</v>
      </c>
      <c r="D428" s="65">
        <v>19.3</v>
      </c>
      <c r="E428" s="64">
        <v>7</v>
      </c>
      <c r="F428" s="65">
        <v>13.9</v>
      </c>
    </row>
    <row r="429" spans="1:6" ht="15" customHeight="1">
      <c r="A429" s="14"/>
      <c r="B429" s="63">
        <v>2011</v>
      </c>
      <c r="C429" s="64">
        <v>-3</v>
      </c>
      <c r="D429" s="65">
        <v>23.1</v>
      </c>
      <c r="E429" s="64">
        <v>-4</v>
      </c>
      <c r="F429" s="65">
        <v>17.78</v>
      </c>
    </row>
    <row r="430" spans="1:6" ht="15" customHeight="1">
      <c r="A430" s="14"/>
      <c r="B430" s="63">
        <v>2010</v>
      </c>
      <c r="C430" s="64">
        <v>8</v>
      </c>
      <c r="D430" s="65">
        <v>17.05</v>
      </c>
      <c r="E430" s="64">
        <v>10</v>
      </c>
      <c r="F430" s="65">
        <v>17.12</v>
      </c>
    </row>
    <row r="431" spans="1:6" ht="15" customHeight="1">
      <c r="A431" s="14"/>
      <c r="B431" s="63">
        <v>2009</v>
      </c>
      <c r="C431" s="64">
        <v>7</v>
      </c>
      <c r="D431" s="65">
        <v>21.52</v>
      </c>
      <c r="E431" s="64">
        <v>4</v>
      </c>
      <c r="F431" s="65">
        <v>21.1</v>
      </c>
    </row>
    <row r="432" spans="1:6" ht="15" customHeight="1">
      <c r="A432" s="14"/>
      <c r="B432" s="63">
        <v>2008</v>
      </c>
      <c r="C432" s="64">
        <v>21</v>
      </c>
      <c r="D432" s="65">
        <v>24.15</v>
      </c>
      <c r="E432" s="64">
        <v>17</v>
      </c>
      <c r="F432" s="65">
        <v>19.71</v>
      </c>
    </row>
    <row r="433" spans="1:6" ht="15" customHeight="1">
      <c r="A433" s="36"/>
      <c r="B433" s="58" t="s">
        <v>125</v>
      </c>
      <c r="C433" s="58"/>
      <c r="D433" s="58"/>
      <c r="E433" s="58"/>
      <c r="F433" s="58"/>
    </row>
    <row r="434" spans="1:6" s="32" customFormat="1" ht="15" customHeight="1">
      <c r="A434" s="36"/>
      <c r="B434" s="63">
        <v>2015</v>
      </c>
      <c r="C434" s="64">
        <v>19</v>
      </c>
      <c r="D434" s="65">
        <v>38.68</v>
      </c>
      <c r="E434" s="64" t="s">
        <v>54</v>
      </c>
      <c r="F434" s="65" t="s">
        <v>54</v>
      </c>
    </row>
    <row r="435" spans="1:6" s="32" customFormat="1" ht="15" customHeight="1">
      <c r="A435" s="36"/>
      <c r="B435" s="174">
        <v>2014</v>
      </c>
      <c r="C435" s="64">
        <v>7</v>
      </c>
      <c r="D435" s="65">
        <v>26.86</v>
      </c>
      <c r="E435" s="64">
        <v>-8</v>
      </c>
      <c r="F435" s="65">
        <v>19.7</v>
      </c>
    </row>
    <row r="436" spans="1:6" s="32" customFormat="1" ht="15" customHeight="1">
      <c r="A436" s="36"/>
      <c r="B436" s="174">
        <v>2013</v>
      </c>
      <c r="C436" s="64">
        <v>6</v>
      </c>
      <c r="D436" s="65">
        <v>19.8</v>
      </c>
      <c r="E436" s="64">
        <v>10</v>
      </c>
      <c r="F436" s="65">
        <v>20.49</v>
      </c>
    </row>
    <row r="437" spans="1:6" ht="15" customHeight="1">
      <c r="A437" s="14"/>
      <c r="B437" s="63">
        <v>2012</v>
      </c>
      <c r="C437" s="64">
        <v>6</v>
      </c>
      <c r="D437" s="65">
        <v>20.62</v>
      </c>
      <c r="E437" s="64">
        <v>0</v>
      </c>
      <c r="F437" s="65">
        <v>19.899999999999999</v>
      </c>
    </row>
    <row r="438" spans="1:6" ht="15" customHeight="1">
      <c r="A438" s="14"/>
      <c r="B438" s="63">
        <v>2011</v>
      </c>
      <c r="C438" s="64">
        <v>17</v>
      </c>
      <c r="D438" s="65">
        <v>21.3</v>
      </c>
      <c r="E438" s="64">
        <v>7</v>
      </c>
      <c r="F438" s="65">
        <v>18.78</v>
      </c>
    </row>
    <row r="439" spans="1:6" ht="15" customHeight="1">
      <c r="A439" s="14"/>
      <c r="B439" s="63">
        <v>2010</v>
      </c>
      <c r="C439" s="64">
        <v>2</v>
      </c>
      <c r="D439" s="65">
        <v>14.73</v>
      </c>
      <c r="E439" s="64">
        <v>1</v>
      </c>
      <c r="F439" s="65">
        <v>18.32</v>
      </c>
    </row>
    <row r="440" spans="1:6" ht="15" customHeight="1">
      <c r="A440" s="14"/>
      <c r="B440" s="63">
        <v>2009</v>
      </c>
      <c r="C440" s="64">
        <v>-7</v>
      </c>
      <c r="D440" s="65">
        <v>21.85</v>
      </c>
      <c r="E440" s="64">
        <v>1</v>
      </c>
      <c r="F440" s="65">
        <v>17.649999999999999</v>
      </c>
    </row>
    <row r="441" spans="1:6" ht="15" customHeight="1">
      <c r="A441" s="14"/>
      <c r="B441" s="63">
        <v>2008</v>
      </c>
      <c r="C441" s="64">
        <v>22</v>
      </c>
      <c r="D441" s="65">
        <v>23.97</v>
      </c>
      <c r="E441" s="64">
        <v>8</v>
      </c>
      <c r="F441" s="65">
        <v>15.38</v>
      </c>
    </row>
    <row r="442" spans="1:6" ht="15" customHeight="1">
      <c r="A442" s="36"/>
      <c r="B442" s="58" t="s">
        <v>126</v>
      </c>
      <c r="C442" s="58"/>
      <c r="D442" s="58"/>
      <c r="E442" s="58"/>
      <c r="F442" s="58"/>
    </row>
    <row r="443" spans="1:6" s="32" customFormat="1" ht="15" customHeight="1">
      <c r="A443" s="36"/>
      <c r="B443" s="63">
        <v>2015</v>
      </c>
      <c r="C443" s="64">
        <v>12</v>
      </c>
      <c r="D443" s="65">
        <v>26.42</v>
      </c>
      <c r="E443" s="64" t="s">
        <v>54</v>
      </c>
      <c r="F443" s="65" t="s">
        <v>54</v>
      </c>
    </row>
    <row r="444" spans="1:6" s="32" customFormat="1" ht="15" customHeight="1">
      <c r="A444" s="36"/>
      <c r="B444" s="174">
        <v>2014</v>
      </c>
      <c r="C444" s="64">
        <v>-2</v>
      </c>
      <c r="D444" s="65">
        <v>26.67</v>
      </c>
      <c r="E444" s="64">
        <v>5</v>
      </c>
      <c r="F444" s="65">
        <v>26.25</v>
      </c>
    </row>
    <row r="445" spans="1:6" s="32" customFormat="1" ht="15" customHeight="1">
      <c r="A445" s="36"/>
      <c r="B445" s="174">
        <v>2013</v>
      </c>
      <c r="C445" s="64">
        <v>4</v>
      </c>
      <c r="D445" s="65">
        <v>18.37</v>
      </c>
      <c r="E445" s="64">
        <v>1</v>
      </c>
      <c r="F445" s="65">
        <v>7.35</v>
      </c>
    </row>
    <row r="446" spans="1:6" ht="15" customHeight="1">
      <c r="A446" s="14"/>
      <c r="B446" s="63">
        <v>2012</v>
      </c>
      <c r="C446" s="64">
        <v>0</v>
      </c>
      <c r="D446" s="65">
        <v>14.58</v>
      </c>
      <c r="E446" s="64">
        <v>4</v>
      </c>
      <c r="F446" s="65">
        <v>17.39</v>
      </c>
    </row>
    <row r="447" spans="1:6" ht="15" customHeight="1">
      <c r="A447" s="14"/>
      <c r="B447" s="63">
        <v>2011</v>
      </c>
      <c r="C447" s="64">
        <v>6</v>
      </c>
      <c r="D447" s="65">
        <v>18.75</v>
      </c>
      <c r="E447" s="64">
        <v>3</v>
      </c>
      <c r="F447" s="65">
        <v>16.670000000000002</v>
      </c>
    </row>
    <row r="448" spans="1:6" ht="15" customHeight="1">
      <c r="A448" s="14"/>
      <c r="B448" s="63">
        <v>2010</v>
      </c>
      <c r="C448" s="64">
        <v>5</v>
      </c>
      <c r="D448" s="65">
        <v>12.79</v>
      </c>
      <c r="E448" s="64">
        <v>5</v>
      </c>
      <c r="F448" s="65">
        <v>11.48</v>
      </c>
    </row>
    <row r="449" spans="1:6" ht="15" customHeight="1">
      <c r="A449" s="14"/>
      <c r="B449" s="63">
        <v>2009</v>
      </c>
      <c r="C449" s="64">
        <v>2</v>
      </c>
      <c r="D449" s="65">
        <v>16.09</v>
      </c>
      <c r="E449" s="64">
        <v>0</v>
      </c>
      <c r="F449" s="65">
        <v>13.33</v>
      </c>
    </row>
    <row r="450" spans="1:6" ht="15" customHeight="1">
      <c r="A450" s="14"/>
      <c r="B450" s="63">
        <v>2008</v>
      </c>
      <c r="C450" s="64">
        <v>9</v>
      </c>
      <c r="D450" s="65">
        <v>18.75</v>
      </c>
      <c r="E450" s="64">
        <v>8</v>
      </c>
      <c r="F450" s="65">
        <v>21.43</v>
      </c>
    </row>
    <row r="451" spans="1:6" ht="15" customHeight="1">
      <c r="A451" s="36"/>
      <c r="B451" s="58" t="s">
        <v>127</v>
      </c>
      <c r="C451" s="58"/>
      <c r="D451" s="58"/>
      <c r="E451" s="58"/>
      <c r="F451" s="58"/>
    </row>
    <row r="452" spans="1:6" s="32" customFormat="1" ht="15" customHeight="1">
      <c r="A452" s="36"/>
      <c r="B452" s="63">
        <v>2015</v>
      </c>
      <c r="C452" s="64">
        <v>-6</v>
      </c>
      <c r="D452" s="65">
        <v>18.52</v>
      </c>
      <c r="E452" s="64" t="s">
        <v>54</v>
      </c>
      <c r="F452" s="65" t="s">
        <v>54</v>
      </c>
    </row>
    <row r="453" spans="1:6" s="32" customFormat="1" ht="15" customHeight="1">
      <c r="A453" s="36"/>
      <c r="B453" s="174">
        <v>2014</v>
      </c>
      <c r="C453" s="64">
        <v>0</v>
      </c>
      <c r="D453" s="65">
        <v>17.239999999999998</v>
      </c>
      <c r="E453" s="64">
        <v>4</v>
      </c>
      <c r="F453" s="65">
        <v>20.51</v>
      </c>
    </row>
    <row r="454" spans="1:6" s="32" customFormat="1" ht="15" customHeight="1">
      <c r="A454" s="36"/>
      <c r="B454" s="174">
        <v>2013</v>
      </c>
      <c r="C454" s="64">
        <v>-2</v>
      </c>
      <c r="D454" s="65">
        <v>21.43</v>
      </c>
      <c r="E454" s="64">
        <v>-4</v>
      </c>
      <c r="F454" s="65">
        <v>21.62</v>
      </c>
    </row>
    <row r="455" spans="1:6" ht="15" customHeight="1">
      <c r="A455" s="14"/>
      <c r="B455" s="63">
        <v>2012</v>
      </c>
      <c r="C455" s="64">
        <v>3</v>
      </c>
      <c r="D455" s="65">
        <v>20.37</v>
      </c>
      <c r="E455" s="64">
        <v>3</v>
      </c>
      <c r="F455" s="65">
        <v>23.08</v>
      </c>
    </row>
    <row r="456" spans="1:6" ht="15" customHeight="1">
      <c r="A456" s="14"/>
      <c r="B456" s="63">
        <v>2011</v>
      </c>
      <c r="C456" s="64">
        <v>4</v>
      </c>
      <c r="D456" s="65">
        <v>19.61</v>
      </c>
      <c r="E456" s="64">
        <v>2</v>
      </c>
      <c r="F456" s="65">
        <v>22.22</v>
      </c>
    </row>
    <row r="457" spans="1:6" ht="15" customHeight="1">
      <c r="A457" s="14"/>
      <c r="B457" s="63">
        <v>2010</v>
      </c>
      <c r="C457" s="64">
        <v>0</v>
      </c>
      <c r="D457" s="65">
        <v>21.28</v>
      </c>
      <c r="E457" s="64">
        <v>-1</v>
      </c>
      <c r="F457" s="65">
        <v>9.3800000000000008</v>
      </c>
    </row>
    <row r="458" spans="1:6" ht="15" customHeight="1">
      <c r="A458" s="14"/>
      <c r="B458" s="63">
        <v>2009</v>
      </c>
      <c r="C458" s="64">
        <v>-1</v>
      </c>
      <c r="D458" s="65">
        <v>15.56</v>
      </c>
      <c r="E458" s="64">
        <v>2</v>
      </c>
      <c r="F458" s="65">
        <v>12.5</v>
      </c>
    </row>
    <row r="459" spans="1:6" ht="15" customHeight="1">
      <c r="A459" s="14"/>
      <c r="B459" s="63">
        <v>2008</v>
      </c>
      <c r="C459" s="64">
        <v>4</v>
      </c>
      <c r="D459" s="65">
        <v>13.64</v>
      </c>
      <c r="E459" s="64">
        <v>2</v>
      </c>
      <c r="F459" s="65">
        <v>19.350000000000001</v>
      </c>
    </row>
    <row r="460" spans="1:6" ht="15" customHeight="1">
      <c r="A460" s="35"/>
      <c r="B460" s="58" t="s">
        <v>128</v>
      </c>
      <c r="C460" s="58"/>
      <c r="D460" s="58"/>
      <c r="E460" s="58"/>
      <c r="F460" s="58"/>
    </row>
    <row r="461" spans="1:6" s="32" customFormat="1" ht="15" customHeight="1">
      <c r="A461" s="35"/>
      <c r="B461" s="63">
        <v>2015</v>
      </c>
      <c r="C461" s="64">
        <v>2</v>
      </c>
      <c r="D461" s="65">
        <v>16</v>
      </c>
      <c r="E461" s="64" t="s">
        <v>54</v>
      </c>
      <c r="F461" s="65" t="s">
        <v>54</v>
      </c>
    </row>
    <row r="462" spans="1:6" s="32" customFormat="1" ht="15" customHeight="1">
      <c r="A462" s="35"/>
      <c r="B462" s="174">
        <v>2014</v>
      </c>
      <c r="C462" s="64">
        <v>-2</v>
      </c>
      <c r="D462" s="65">
        <v>8.6999999999999993</v>
      </c>
      <c r="E462" s="64">
        <v>-1</v>
      </c>
      <c r="F462" s="65">
        <v>5.88</v>
      </c>
    </row>
    <row r="463" spans="1:6" s="32" customFormat="1" ht="15" customHeight="1">
      <c r="A463" s="35"/>
      <c r="B463" s="174">
        <v>2013</v>
      </c>
      <c r="C463" s="64">
        <v>5</v>
      </c>
      <c r="D463" s="65">
        <v>28</v>
      </c>
      <c r="E463" s="64">
        <v>0</v>
      </c>
      <c r="F463" s="65">
        <v>21.05</v>
      </c>
    </row>
    <row r="464" spans="1:6" ht="15" customHeight="1">
      <c r="A464" s="36"/>
      <c r="B464" s="63">
        <v>2012</v>
      </c>
      <c r="C464" s="64">
        <v>1</v>
      </c>
      <c r="D464" s="65">
        <v>5.26</v>
      </c>
      <c r="E464" s="64">
        <v>1</v>
      </c>
      <c r="F464" s="65">
        <v>5.56</v>
      </c>
    </row>
    <row r="465" spans="1:6" ht="15" customHeight="1">
      <c r="A465" s="14"/>
      <c r="B465" s="63">
        <v>2011</v>
      </c>
      <c r="C465" s="64">
        <v>0</v>
      </c>
      <c r="D465" s="65">
        <v>10.53</v>
      </c>
      <c r="E465" s="64">
        <v>2</v>
      </c>
      <c r="F465" s="65">
        <v>11.76</v>
      </c>
    </row>
    <row r="466" spans="1:6" ht="15" customHeight="1">
      <c r="A466" s="14"/>
      <c r="B466" s="63">
        <v>2010</v>
      </c>
      <c r="C466" s="64">
        <v>3</v>
      </c>
      <c r="D466" s="65">
        <v>26.32</v>
      </c>
      <c r="E466" s="64">
        <v>0</v>
      </c>
      <c r="F466" s="65">
        <v>12.5</v>
      </c>
    </row>
    <row r="467" spans="1:6" ht="15" customHeight="1">
      <c r="A467" s="14"/>
      <c r="B467" s="63">
        <v>2009</v>
      </c>
      <c r="C467" s="64">
        <v>1</v>
      </c>
      <c r="D467" s="65">
        <v>6.67</v>
      </c>
      <c r="E467" s="64">
        <v>1</v>
      </c>
      <c r="F467" s="65">
        <v>6.67</v>
      </c>
    </row>
    <row r="468" spans="1:6" ht="15" customHeight="1">
      <c r="A468" s="14"/>
      <c r="B468" s="63">
        <v>2008</v>
      </c>
      <c r="C468" s="64">
        <v>1</v>
      </c>
      <c r="D468" s="65">
        <v>7.14</v>
      </c>
      <c r="E468" s="64">
        <v>2</v>
      </c>
      <c r="F468" s="65">
        <v>14.29</v>
      </c>
    </row>
    <row r="469" spans="1:6" ht="15" customHeight="1">
      <c r="A469" s="14"/>
      <c r="B469" s="58" t="s">
        <v>129</v>
      </c>
      <c r="C469" s="58"/>
      <c r="D469" s="58"/>
      <c r="E469" s="58"/>
      <c r="F469" s="58"/>
    </row>
    <row r="470" spans="1:6" s="32" customFormat="1" ht="15" customHeight="1">
      <c r="A470" s="14"/>
      <c r="B470" s="63">
        <v>2015</v>
      </c>
      <c r="C470" s="64">
        <v>-2</v>
      </c>
      <c r="D470" s="65">
        <v>9.52</v>
      </c>
      <c r="E470" s="64" t="s">
        <v>54</v>
      </c>
      <c r="F470" s="65" t="s">
        <v>54</v>
      </c>
    </row>
    <row r="471" spans="1:6" s="32" customFormat="1" ht="15" customHeight="1">
      <c r="A471" s="14"/>
      <c r="B471" s="174">
        <v>2014</v>
      </c>
      <c r="C471" s="64">
        <v>1</v>
      </c>
      <c r="D471" s="65">
        <v>22.73</v>
      </c>
      <c r="E471" s="64">
        <v>4</v>
      </c>
      <c r="F471" s="65">
        <v>25</v>
      </c>
    </row>
    <row r="472" spans="1:6" s="32" customFormat="1" ht="15" customHeight="1">
      <c r="A472" s="14"/>
      <c r="B472" s="174">
        <v>2013</v>
      </c>
      <c r="C472" s="64">
        <v>2</v>
      </c>
      <c r="D472" s="65">
        <v>9.09</v>
      </c>
      <c r="E472" s="64">
        <v>0</v>
      </c>
      <c r="F472" s="65">
        <v>13.33</v>
      </c>
    </row>
    <row r="473" spans="1:6" ht="15" customHeight="1">
      <c r="A473" s="36"/>
      <c r="B473" s="63">
        <v>2012</v>
      </c>
      <c r="C473" s="64">
        <v>-5</v>
      </c>
      <c r="D473" s="65">
        <v>26.92</v>
      </c>
      <c r="E473" s="64">
        <v>-1</v>
      </c>
      <c r="F473" s="65">
        <v>6.67</v>
      </c>
    </row>
    <row r="474" spans="1:6" ht="15" customHeight="1">
      <c r="A474" s="14"/>
      <c r="B474" s="63">
        <v>2011</v>
      </c>
      <c r="C474" s="64">
        <v>-1</v>
      </c>
      <c r="D474" s="65">
        <v>17.86</v>
      </c>
      <c r="E474" s="64">
        <v>2</v>
      </c>
      <c r="F474" s="65">
        <v>25</v>
      </c>
    </row>
    <row r="475" spans="1:6" ht="15" customHeight="1">
      <c r="A475" s="14"/>
      <c r="B475" s="63">
        <v>2010</v>
      </c>
      <c r="C475" s="64">
        <v>-1</v>
      </c>
      <c r="D475" s="65">
        <v>23.33</v>
      </c>
      <c r="E475" s="64">
        <v>0</v>
      </c>
      <c r="F475" s="65">
        <v>14.29</v>
      </c>
    </row>
    <row r="476" spans="1:6" ht="15" customHeight="1">
      <c r="A476" s="14"/>
      <c r="B476" s="63">
        <v>2009</v>
      </c>
      <c r="C476" s="64">
        <v>-5</v>
      </c>
      <c r="D476" s="65">
        <v>32.35</v>
      </c>
      <c r="E476" s="64">
        <v>-1</v>
      </c>
      <c r="F476" s="65">
        <v>31.25</v>
      </c>
    </row>
    <row r="477" spans="1:6" ht="15" customHeight="1">
      <c r="A477" s="14"/>
      <c r="B477" s="63">
        <v>2008</v>
      </c>
      <c r="C477" s="64">
        <v>1</v>
      </c>
      <c r="D477" s="65">
        <v>14.71</v>
      </c>
      <c r="E477" s="64">
        <v>-1</v>
      </c>
      <c r="F477" s="65">
        <v>38.89</v>
      </c>
    </row>
    <row r="478" spans="1:6" ht="15" customHeight="1">
      <c r="A478" s="35"/>
      <c r="B478" s="57" t="s">
        <v>12</v>
      </c>
      <c r="C478" s="57"/>
      <c r="D478" s="57"/>
      <c r="E478" s="57"/>
      <c r="F478" s="57"/>
    </row>
    <row r="479" spans="1:6" ht="15" customHeight="1">
      <c r="A479" s="36"/>
      <c r="B479" s="58" t="s">
        <v>283</v>
      </c>
      <c r="C479" s="58"/>
      <c r="D479" s="58"/>
      <c r="E479" s="58"/>
      <c r="F479" s="58"/>
    </row>
    <row r="480" spans="1:6" s="32" customFormat="1" ht="15" customHeight="1">
      <c r="A480" s="36"/>
      <c r="B480" s="63">
        <v>2015</v>
      </c>
      <c r="C480" s="64">
        <v>-672</v>
      </c>
      <c r="D480" s="65">
        <v>24.66</v>
      </c>
      <c r="E480" s="64" t="s">
        <v>54</v>
      </c>
      <c r="F480" s="65" t="s">
        <v>54</v>
      </c>
    </row>
    <row r="481" spans="1:6" s="32" customFormat="1" ht="15" customHeight="1">
      <c r="A481" s="36"/>
      <c r="B481" s="174">
        <v>2014</v>
      </c>
      <c r="C481" s="64">
        <v>-1840</v>
      </c>
      <c r="D481" s="65">
        <v>24.12</v>
      </c>
      <c r="E481" s="64">
        <v>-678</v>
      </c>
      <c r="F481" s="65">
        <v>20.170000000000002</v>
      </c>
    </row>
    <row r="482" spans="1:6" s="32" customFormat="1" ht="15" customHeight="1">
      <c r="A482" s="36"/>
      <c r="B482" s="174">
        <v>2013</v>
      </c>
      <c r="C482" s="64">
        <v>-1748</v>
      </c>
      <c r="D482" s="65">
        <v>23.53</v>
      </c>
      <c r="E482" s="64">
        <v>-982</v>
      </c>
      <c r="F482" s="65">
        <v>21.43</v>
      </c>
    </row>
    <row r="483" spans="1:6" ht="15" customHeight="1">
      <c r="A483" s="14"/>
      <c r="B483" s="63">
        <v>2012</v>
      </c>
      <c r="C483" s="64">
        <v>-7943</v>
      </c>
      <c r="D483" s="65">
        <v>24.51</v>
      </c>
      <c r="E483" s="64">
        <v>-3684</v>
      </c>
      <c r="F483" s="65">
        <v>22.95</v>
      </c>
    </row>
    <row r="484" spans="1:6" ht="15" customHeight="1">
      <c r="A484" s="14"/>
      <c r="B484" s="63">
        <v>2011</v>
      </c>
      <c r="C484" s="64">
        <v>-8647</v>
      </c>
      <c r="D484" s="65">
        <v>25.34</v>
      </c>
      <c r="E484" s="64">
        <v>-3568</v>
      </c>
      <c r="F484" s="65">
        <v>23.52</v>
      </c>
    </row>
    <row r="485" spans="1:6" ht="15" customHeight="1">
      <c r="A485" s="14"/>
      <c r="B485" s="63">
        <v>2010</v>
      </c>
      <c r="C485" s="64">
        <v>-7251</v>
      </c>
      <c r="D485" s="65">
        <v>23.24</v>
      </c>
      <c r="E485" s="64">
        <v>-2357</v>
      </c>
      <c r="F485" s="65">
        <v>22.26</v>
      </c>
    </row>
    <row r="486" spans="1:6" ht="15" customHeight="1">
      <c r="A486" s="14"/>
      <c r="B486" s="63">
        <v>2009</v>
      </c>
      <c r="C486" s="64">
        <v>-9455</v>
      </c>
      <c r="D486" s="65">
        <v>25.7</v>
      </c>
      <c r="E486" s="64">
        <v>-2413</v>
      </c>
      <c r="F486" s="65">
        <v>20.64</v>
      </c>
    </row>
    <row r="487" spans="1:6" ht="15" customHeight="1">
      <c r="A487" s="14"/>
      <c r="B487" s="63">
        <v>2008</v>
      </c>
      <c r="C487" s="64">
        <v>-3537</v>
      </c>
      <c r="D487" s="65">
        <v>26.82</v>
      </c>
      <c r="E487" s="64">
        <v>-1033</v>
      </c>
      <c r="F487" s="65">
        <v>21.61</v>
      </c>
    </row>
    <row r="488" spans="1:6" ht="15" customHeight="1">
      <c r="A488" s="35"/>
      <c r="B488" s="57" t="s">
        <v>25</v>
      </c>
      <c r="C488" s="57"/>
      <c r="D488" s="57"/>
      <c r="E488" s="57"/>
      <c r="F488" s="57"/>
    </row>
    <row r="489" spans="1:6" ht="15" customHeight="1">
      <c r="A489" s="36"/>
      <c r="B489" s="58" t="s">
        <v>130</v>
      </c>
      <c r="C489" s="58"/>
      <c r="D489" s="58"/>
      <c r="E489" s="58"/>
      <c r="F489" s="58"/>
    </row>
    <row r="490" spans="1:6" s="32" customFormat="1" ht="15" customHeight="1">
      <c r="A490" s="36"/>
      <c r="B490" s="63">
        <v>2015</v>
      </c>
      <c r="C490" s="64">
        <v>-654</v>
      </c>
      <c r="D490" s="65">
        <v>33.28</v>
      </c>
      <c r="E490" s="64" t="s">
        <v>54</v>
      </c>
      <c r="F490" s="65" t="s">
        <v>54</v>
      </c>
    </row>
    <row r="491" spans="1:6" s="32" customFormat="1" ht="15" customHeight="1">
      <c r="A491" s="36"/>
      <c r="B491" s="174">
        <v>2014</v>
      </c>
      <c r="C491" s="64">
        <v>-1259</v>
      </c>
      <c r="D491" s="65">
        <v>31.62</v>
      </c>
      <c r="E491" s="64">
        <v>-514</v>
      </c>
      <c r="F491" s="65">
        <v>27.06</v>
      </c>
    </row>
    <row r="492" spans="1:6" s="32" customFormat="1" ht="15" customHeight="1">
      <c r="A492" s="36"/>
      <c r="B492" s="174">
        <v>2013</v>
      </c>
      <c r="C492" s="64">
        <v>-859</v>
      </c>
      <c r="D492" s="65">
        <v>30.16</v>
      </c>
      <c r="E492" s="64">
        <v>-217</v>
      </c>
      <c r="F492" s="65">
        <v>27.81</v>
      </c>
    </row>
    <row r="493" spans="1:6" ht="15" customHeight="1">
      <c r="A493" s="14"/>
      <c r="B493" s="63">
        <v>2012</v>
      </c>
      <c r="C493" s="64">
        <v>-5614</v>
      </c>
      <c r="D493" s="65">
        <v>31.08</v>
      </c>
      <c r="E493" s="64">
        <v>-1280</v>
      </c>
      <c r="F493" s="65">
        <v>30.27</v>
      </c>
    </row>
    <row r="494" spans="1:6" ht="15" customHeight="1">
      <c r="A494" s="14"/>
      <c r="B494" s="63">
        <v>2011</v>
      </c>
      <c r="C494" s="64">
        <v>-6435</v>
      </c>
      <c r="D494" s="65">
        <v>30.79</v>
      </c>
      <c r="E494" s="64">
        <v>-1152</v>
      </c>
      <c r="F494" s="65">
        <v>26.91</v>
      </c>
    </row>
    <row r="495" spans="1:6" ht="15" customHeight="1">
      <c r="A495" s="14"/>
      <c r="B495" s="63">
        <v>2010</v>
      </c>
      <c r="C495" s="64">
        <v>-5305</v>
      </c>
      <c r="D495" s="65">
        <v>28.48</v>
      </c>
      <c r="E495" s="64">
        <v>-343</v>
      </c>
      <c r="F495" s="65">
        <v>29.58</v>
      </c>
    </row>
    <row r="496" spans="1:6" ht="15" customHeight="1">
      <c r="A496" s="14"/>
      <c r="B496" s="63">
        <v>2009</v>
      </c>
      <c r="C496" s="64">
        <v>-7572</v>
      </c>
      <c r="D496" s="65">
        <v>32.24</v>
      </c>
      <c r="E496" s="64">
        <v>-831</v>
      </c>
      <c r="F496" s="65">
        <v>27.81</v>
      </c>
    </row>
    <row r="497" spans="1:6" ht="15" customHeight="1">
      <c r="A497" s="14"/>
      <c r="B497" s="63">
        <v>2008</v>
      </c>
      <c r="C497" s="64">
        <v>-3004</v>
      </c>
      <c r="D497" s="65">
        <v>33.229999999999997</v>
      </c>
      <c r="E497" s="64">
        <v>-445</v>
      </c>
      <c r="F497" s="65">
        <v>27.63</v>
      </c>
    </row>
    <row r="498" spans="1:6" ht="15" customHeight="1">
      <c r="A498" s="36"/>
      <c r="B498" s="58" t="s">
        <v>131</v>
      </c>
      <c r="C498" s="58"/>
      <c r="D498" s="58"/>
      <c r="E498" s="58"/>
      <c r="F498" s="58"/>
    </row>
    <row r="499" spans="1:6" s="32" customFormat="1" ht="15" customHeight="1">
      <c r="A499" s="36"/>
      <c r="B499" s="63">
        <v>2015</v>
      </c>
      <c r="C499" s="64">
        <v>-18</v>
      </c>
      <c r="D499" s="65">
        <v>15.93</v>
      </c>
      <c r="E499" s="64" t="s">
        <v>54</v>
      </c>
      <c r="F499" s="65" t="s">
        <v>54</v>
      </c>
    </row>
    <row r="500" spans="1:6" s="32" customFormat="1" ht="15" customHeight="1">
      <c r="A500" s="36"/>
      <c r="B500" s="174">
        <v>2014</v>
      </c>
      <c r="C500" s="64">
        <v>-581</v>
      </c>
      <c r="D500" s="65">
        <v>16.62</v>
      </c>
      <c r="E500" s="64">
        <v>-164</v>
      </c>
      <c r="F500" s="65">
        <v>18.600000000000001</v>
      </c>
    </row>
    <row r="501" spans="1:6" s="32" customFormat="1" ht="15" customHeight="1">
      <c r="A501" s="36"/>
      <c r="B501" s="174">
        <v>2013</v>
      </c>
      <c r="C501" s="64">
        <v>-889</v>
      </c>
      <c r="D501" s="65">
        <v>16.600000000000001</v>
      </c>
      <c r="E501" s="64">
        <v>-765</v>
      </c>
      <c r="F501" s="65">
        <v>19.93</v>
      </c>
    </row>
    <row r="502" spans="1:6" ht="15" customHeight="1">
      <c r="A502" s="14"/>
      <c r="B502" s="63">
        <v>2012</v>
      </c>
      <c r="C502" s="64">
        <v>-2329</v>
      </c>
      <c r="D502" s="65">
        <v>17.309999999999999</v>
      </c>
      <c r="E502" s="64">
        <v>-2404</v>
      </c>
      <c r="F502" s="65">
        <v>21.13</v>
      </c>
    </row>
    <row r="503" spans="1:6" ht="15" customHeight="1">
      <c r="A503" s="14"/>
      <c r="B503" s="63">
        <v>2011</v>
      </c>
      <c r="C503" s="64">
        <v>-2212</v>
      </c>
      <c r="D503" s="65">
        <v>18.84</v>
      </c>
      <c r="E503" s="64">
        <v>-2416</v>
      </c>
      <c r="F503" s="65">
        <v>22.62</v>
      </c>
    </row>
    <row r="504" spans="1:6" ht="15" customHeight="1">
      <c r="A504" s="14"/>
      <c r="B504" s="63">
        <v>2010</v>
      </c>
      <c r="C504" s="64">
        <v>-1946</v>
      </c>
      <c r="D504" s="65">
        <v>16.559999999999999</v>
      </c>
      <c r="E504" s="64">
        <v>-2014</v>
      </c>
      <c r="F504" s="65">
        <v>20.22</v>
      </c>
    </row>
    <row r="505" spans="1:6" ht="15" customHeight="1">
      <c r="A505" s="14"/>
      <c r="B505" s="63">
        <v>2009</v>
      </c>
      <c r="C505" s="64">
        <v>-1883</v>
      </c>
      <c r="D505" s="65">
        <v>16.54</v>
      </c>
      <c r="E505" s="64">
        <v>-1582</v>
      </c>
      <c r="F505" s="65">
        <v>18.68</v>
      </c>
    </row>
    <row r="506" spans="1:6" ht="15" customHeight="1">
      <c r="A506" s="14"/>
      <c r="B506" s="63">
        <v>2008</v>
      </c>
      <c r="C506" s="64">
        <v>-533</v>
      </c>
      <c r="D506" s="65">
        <v>17.22</v>
      </c>
      <c r="E506" s="64">
        <v>-588</v>
      </c>
      <c r="F506" s="65">
        <v>19.91</v>
      </c>
    </row>
    <row r="507" spans="1:6" ht="15" customHeight="1">
      <c r="A507" s="35"/>
      <c r="B507" s="57" t="s">
        <v>28</v>
      </c>
      <c r="C507" s="57"/>
      <c r="D507" s="57"/>
      <c r="E507" s="57"/>
      <c r="F507" s="57"/>
    </row>
    <row r="508" spans="1:6" ht="15" customHeight="1">
      <c r="A508" s="36"/>
      <c r="B508" s="58" t="s">
        <v>132</v>
      </c>
      <c r="C508" s="58"/>
      <c r="D508" s="58"/>
      <c r="E508" s="58"/>
      <c r="F508" s="58"/>
    </row>
    <row r="509" spans="1:6" s="32" customFormat="1" ht="15" customHeight="1">
      <c r="A509" s="36"/>
      <c r="B509" s="63">
        <v>2015</v>
      </c>
      <c r="C509" s="64">
        <v>-411</v>
      </c>
      <c r="D509" s="65">
        <v>22.74</v>
      </c>
      <c r="E509" s="64" t="s">
        <v>54</v>
      </c>
      <c r="F509" s="65" t="s">
        <v>54</v>
      </c>
    </row>
    <row r="510" spans="1:6" s="32" customFormat="1" ht="15" customHeight="1">
      <c r="A510" s="36"/>
      <c r="B510" s="174">
        <v>2014</v>
      </c>
      <c r="C510" s="64">
        <v>-340</v>
      </c>
      <c r="D510" s="65">
        <v>20.94</v>
      </c>
      <c r="E510" s="64">
        <v>-36</v>
      </c>
      <c r="F510" s="65">
        <v>20.54</v>
      </c>
    </row>
    <row r="511" spans="1:6" s="32" customFormat="1" ht="15" customHeight="1">
      <c r="A511" s="36"/>
      <c r="B511" s="174">
        <v>2013</v>
      </c>
      <c r="C511" s="64">
        <v>-473</v>
      </c>
      <c r="D511" s="65">
        <v>21.73</v>
      </c>
      <c r="E511" s="64">
        <v>-122</v>
      </c>
      <c r="F511" s="65">
        <v>21.7</v>
      </c>
    </row>
    <row r="512" spans="1:6" ht="15" customHeight="1">
      <c r="A512" s="14"/>
      <c r="B512" s="63">
        <v>2012</v>
      </c>
      <c r="C512" s="64">
        <v>-2248</v>
      </c>
      <c r="D512" s="65">
        <v>22.23</v>
      </c>
      <c r="E512" s="64">
        <v>-988</v>
      </c>
      <c r="F512" s="65">
        <v>22.72</v>
      </c>
    </row>
    <row r="513" spans="1:6" ht="15" customHeight="1">
      <c r="A513" s="14"/>
      <c r="B513" s="63">
        <v>2011</v>
      </c>
      <c r="C513" s="64">
        <v>-2018</v>
      </c>
      <c r="D513" s="65">
        <v>22.6</v>
      </c>
      <c r="E513" s="64">
        <v>-1039</v>
      </c>
      <c r="F513" s="65">
        <v>23.51</v>
      </c>
    </row>
    <row r="514" spans="1:6" ht="15" customHeight="1">
      <c r="A514" s="14"/>
      <c r="B514" s="63">
        <v>2010</v>
      </c>
      <c r="C514" s="64">
        <v>-1336</v>
      </c>
      <c r="D514" s="65">
        <v>20.05</v>
      </c>
      <c r="E514" s="64">
        <v>-451</v>
      </c>
      <c r="F514" s="65">
        <v>21.83</v>
      </c>
    </row>
    <row r="515" spans="1:6" ht="15" customHeight="1">
      <c r="A515" s="14"/>
      <c r="B515" s="63">
        <v>2009</v>
      </c>
      <c r="C515" s="64">
        <v>-1954</v>
      </c>
      <c r="D515" s="65">
        <v>20.76</v>
      </c>
      <c r="E515" s="64">
        <v>-533</v>
      </c>
      <c r="F515" s="65">
        <v>20.2</v>
      </c>
    </row>
    <row r="516" spans="1:6" ht="15" customHeight="1">
      <c r="A516" s="14"/>
      <c r="B516" s="63">
        <v>2008</v>
      </c>
      <c r="C516" s="64">
        <v>-735</v>
      </c>
      <c r="D516" s="65">
        <v>22.5</v>
      </c>
      <c r="E516" s="64">
        <v>-178</v>
      </c>
      <c r="F516" s="65">
        <v>21.6</v>
      </c>
    </row>
    <row r="517" spans="1:6" ht="15" customHeight="1">
      <c r="A517" s="36"/>
      <c r="B517" s="58" t="s">
        <v>133</v>
      </c>
      <c r="C517" s="58"/>
      <c r="D517" s="58"/>
      <c r="E517" s="58"/>
      <c r="F517" s="58"/>
    </row>
    <row r="518" spans="1:6" s="32" customFormat="1" ht="15" customHeight="1">
      <c r="A518" s="36"/>
      <c r="B518" s="63">
        <v>2015</v>
      </c>
      <c r="C518" s="64">
        <v>-471</v>
      </c>
      <c r="D518" s="65">
        <v>25.16</v>
      </c>
      <c r="E518" s="64" t="s">
        <v>54</v>
      </c>
      <c r="F518" s="65" t="s">
        <v>54</v>
      </c>
    </row>
    <row r="519" spans="1:6" s="32" customFormat="1" ht="15" customHeight="1">
      <c r="A519" s="36"/>
      <c r="B519" s="174">
        <v>2014</v>
      </c>
      <c r="C519" s="64">
        <v>-657</v>
      </c>
      <c r="D519" s="65">
        <v>23.81</v>
      </c>
      <c r="E519" s="64">
        <v>-261</v>
      </c>
      <c r="F519" s="65">
        <v>18.11</v>
      </c>
    </row>
    <row r="520" spans="1:6" s="32" customFormat="1" ht="15" customHeight="1">
      <c r="A520" s="36"/>
      <c r="B520" s="174">
        <v>2013</v>
      </c>
      <c r="C520" s="64">
        <v>-454</v>
      </c>
      <c r="D520" s="65">
        <v>22.12</v>
      </c>
      <c r="E520" s="64">
        <v>-323</v>
      </c>
      <c r="F520" s="65">
        <v>19.09</v>
      </c>
    </row>
    <row r="521" spans="1:6" ht="15" customHeight="1">
      <c r="A521" s="14"/>
      <c r="B521" s="63">
        <v>2012</v>
      </c>
      <c r="C521" s="64">
        <v>-2395</v>
      </c>
      <c r="D521" s="65">
        <v>22.55</v>
      </c>
      <c r="E521" s="64">
        <v>-935</v>
      </c>
      <c r="F521" s="65">
        <v>20.32</v>
      </c>
    </row>
    <row r="522" spans="1:6" ht="15" customHeight="1">
      <c r="A522" s="14"/>
      <c r="B522" s="63">
        <v>2011</v>
      </c>
      <c r="C522" s="64">
        <v>-2362</v>
      </c>
      <c r="D522" s="65">
        <v>22</v>
      </c>
      <c r="E522" s="64">
        <v>-753</v>
      </c>
      <c r="F522" s="65">
        <v>20.28</v>
      </c>
    </row>
    <row r="523" spans="1:6" ht="15" customHeight="1">
      <c r="A523" s="14"/>
      <c r="B523" s="63">
        <v>2010</v>
      </c>
      <c r="C523" s="64">
        <v>-2018</v>
      </c>
      <c r="D523" s="65">
        <v>20.04</v>
      </c>
      <c r="E523" s="64">
        <v>-475</v>
      </c>
      <c r="F523" s="65">
        <v>19.41</v>
      </c>
    </row>
    <row r="524" spans="1:6" ht="15" customHeight="1">
      <c r="A524" s="14"/>
      <c r="B524" s="63">
        <v>2009</v>
      </c>
      <c r="C524" s="64">
        <v>-2364</v>
      </c>
      <c r="D524" s="65">
        <v>20.73</v>
      </c>
      <c r="E524" s="64">
        <v>-558</v>
      </c>
      <c r="F524" s="65">
        <v>17.760000000000002</v>
      </c>
    </row>
    <row r="525" spans="1:6" ht="15" customHeight="1">
      <c r="A525" s="14"/>
      <c r="B525" s="63">
        <v>2008</v>
      </c>
      <c r="C525" s="64">
        <v>-1639</v>
      </c>
      <c r="D525" s="65">
        <v>21.65</v>
      </c>
      <c r="E525" s="64">
        <v>-310</v>
      </c>
      <c r="F525" s="65">
        <v>18.22</v>
      </c>
    </row>
    <row r="526" spans="1:6" ht="15" customHeight="1">
      <c r="A526" s="36"/>
      <c r="B526" s="58" t="s">
        <v>134</v>
      </c>
      <c r="C526" s="58"/>
      <c r="D526" s="58"/>
      <c r="E526" s="58"/>
      <c r="F526" s="58"/>
    </row>
    <row r="527" spans="1:6" s="32" customFormat="1" ht="15" customHeight="1">
      <c r="A527" s="36"/>
      <c r="B527" s="63">
        <v>2015</v>
      </c>
      <c r="C527" s="64">
        <v>176</v>
      </c>
      <c r="D527" s="65">
        <v>24.94</v>
      </c>
      <c r="E527" s="64" t="s">
        <v>54</v>
      </c>
      <c r="F527" s="65" t="s">
        <v>54</v>
      </c>
    </row>
    <row r="528" spans="1:6" s="32" customFormat="1" ht="15" customHeight="1">
      <c r="A528" s="36"/>
      <c r="B528" s="174">
        <v>2014</v>
      </c>
      <c r="C528" s="64">
        <v>-485</v>
      </c>
      <c r="D528" s="65">
        <v>26.08</v>
      </c>
      <c r="E528" s="64">
        <v>-179</v>
      </c>
      <c r="F528" s="65">
        <v>21.52</v>
      </c>
    </row>
    <row r="529" spans="1:6" s="32" customFormat="1" ht="15" customHeight="1">
      <c r="A529" s="36"/>
      <c r="B529" s="174">
        <v>2013</v>
      </c>
      <c r="C529" s="64">
        <v>-466</v>
      </c>
      <c r="D529" s="65">
        <v>25.02</v>
      </c>
      <c r="E529" s="64">
        <v>-275</v>
      </c>
      <c r="F529" s="65">
        <v>23.17</v>
      </c>
    </row>
    <row r="530" spans="1:6" ht="15" customHeight="1">
      <c r="A530" s="14"/>
      <c r="B530" s="63">
        <v>2012</v>
      </c>
      <c r="C530" s="64">
        <v>-1731</v>
      </c>
      <c r="D530" s="65">
        <v>27.3</v>
      </c>
      <c r="E530" s="64">
        <v>-1048</v>
      </c>
      <c r="F530" s="65">
        <v>25.76</v>
      </c>
    </row>
    <row r="531" spans="1:6" ht="15" customHeight="1">
      <c r="A531" s="14"/>
      <c r="B531" s="63">
        <v>2011</v>
      </c>
      <c r="C531" s="64">
        <v>-2242</v>
      </c>
      <c r="D531" s="65">
        <v>29.25</v>
      </c>
      <c r="E531" s="64">
        <v>-1058</v>
      </c>
      <c r="F531" s="65">
        <v>26.5</v>
      </c>
    </row>
    <row r="532" spans="1:6" ht="15" customHeight="1">
      <c r="A532" s="14"/>
      <c r="B532" s="63">
        <v>2010</v>
      </c>
      <c r="C532" s="64">
        <v>-2111</v>
      </c>
      <c r="D532" s="65">
        <v>27.14</v>
      </c>
      <c r="E532" s="64">
        <v>-844</v>
      </c>
      <c r="F532" s="65">
        <v>24.8</v>
      </c>
    </row>
    <row r="533" spans="1:6" ht="15" customHeight="1">
      <c r="A533" s="14"/>
      <c r="B533" s="63">
        <v>2009</v>
      </c>
      <c r="C533" s="64">
        <v>-2886</v>
      </c>
      <c r="D533" s="65">
        <v>31.89</v>
      </c>
      <c r="E533" s="64">
        <v>-725</v>
      </c>
      <c r="F533" s="65">
        <v>22.89</v>
      </c>
    </row>
    <row r="534" spans="1:6" ht="15" customHeight="1">
      <c r="A534" s="14"/>
      <c r="B534" s="63">
        <v>2008</v>
      </c>
      <c r="C534" s="64">
        <v>-581</v>
      </c>
      <c r="D534" s="65">
        <v>30.82</v>
      </c>
      <c r="E534" s="64">
        <v>-415</v>
      </c>
      <c r="F534" s="65">
        <v>23.87</v>
      </c>
    </row>
    <row r="535" spans="1:6" ht="15" customHeight="1">
      <c r="A535" s="36"/>
      <c r="B535" s="58" t="s">
        <v>135</v>
      </c>
      <c r="C535" s="58"/>
      <c r="D535" s="58"/>
      <c r="E535" s="58"/>
      <c r="F535" s="58"/>
    </row>
    <row r="536" spans="1:6" s="32" customFormat="1" ht="15" customHeight="1">
      <c r="A536" s="36"/>
      <c r="B536" s="63">
        <v>2015</v>
      </c>
      <c r="C536" s="64">
        <v>-62</v>
      </c>
      <c r="D536" s="65">
        <v>25.7</v>
      </c>
      <c r="E536" s="64" t="s">
        <v>54</v>
      </c>
      <c r="F536" s="65" t="s">
        <v>54</v>
      </c>
    </row>
    <row r="537" spans="1:6" s="32" customFormat="1" ht="15" customHeight="1">
      <c r="A537" s="36"/>
      <c r="B537" s="174">
        <v>2014</v>
      </c>
      <c r="C537" s="64">
        <v>-171</v>
      </c>
      <c r="D537" s="65">
        <v>26.99</v>
      </c>
      <c r="E537" s="64">
        <v>-92</v>
      </c>
      <c r="F537" s="65">
        <v>19.37</v>
      </c>
    </row>
    <row r="538" spans="1:6" s="32" customFormat="1" ht="15" customHeight="1">
      <c r="A538" s="36"/>
      <c r="B538" s="174">
        <v>2013</v>
      </c>
      <c r="C538" s="64">
        <v>-63</v>
      </c>
      <c r="D538" s="65">
        <v>27.11</v>
      </c>
      <c r="E538" s="64">
        <v>-60</v>
      </c>
      <c r="F538" s="65">
        <v>20.12</v>
      </c>
    </row>
    <row r="539" spans="1:6" ht="15" customHeight="1">
      <c r="A539" s="14"/>
      <c r="B539" s="63">
        <v>2012</v>
      </c>
      <c r="C539" s="64">
        <v>-506</v>
      </c>
      <c r="D539" s="65">
        <v>26.24</v>
      </c>
      <c r="E539" s="64">
        <v>-259</v>
      </c>
      <c r="F539" s="65">
        <v>21.29</v>
      </c>
    </row>
    <row r="540" spans="1:6" ht="15" customHeight="1">
      <c r="A540" s="14"/>
      <c r="B540" s="63">
        <v>2011</v>
      </c>
      <c r="C540" s="64">
        <v>-524</v>
      </c>
      <c r="D540" s="65">
        <v>27.66</v>
      </c>
      <c r="E540" s="64">
        <v>-255</v>
      </c>
      <c r="F540" s="65">
        <v>21.48</v>
      </c>
    </row>
    <row r="541" spans="1:6" ht="15" customHeight="1">
      <c r="A541" s="14"/>
      <c r="B541" s="63">
        <v>2010</v>
      </c>
      <c r="C541" s="64">
        <v>-385</v>
      </c>
      <c r="D541" s="65">
        <v>23.58</v>
      </c>
      <c r="E541" s="64">
        <v>-143</v>
      </c>
      <c r="F541" s="65">
        <v>20.29</v>
      </c>
    </row>
    <row r="542" spans="1:6" ht="15" customHeight="1">
      <c r="A542" s="14"/>
      <c r="B542" s="63">
        <v>2009</v>
      </c>
      <c r="C542" s="64">
        <v>-578</v>
      </c>
      <c r="D542" s="65">
        <v>26.53</v>
      </c>
      <c r="E542" s="64">
        <v>-151</v>
      </c>
      <c r="F542" s="65">
        <v>20.03</v>
      </c>
    </row>
    <row r="543" spans="1:6" ht="15" customHeight="1">
      <c r="A543" s="14"/>
      <c r="B543" s="63">
        <v>2008</v>
      </c>
      <c r="C543" s="64">
        <v>-295</v>
      </c>
      <c r="D543" s="65">
        <v>27.57</v>
      </c>
      <c r="E543" s="64">
        <v>-94</v>
      </c>
      <c r="F543" s="65">
        <v>19.989999999999998</v>
      </c>
    </row>
    <row r="544" spans="1:6" ht="15" customHeight="1">
      <c r="A544" s="36"/>
      <c r="B544" s="58" t="s">
        <v>136</v>
      </c>
      <c r="C544" s="58"/>
      <c r="D544" s="58"/>
      <c r="E544" s="58"/>
      <c r="F544" s="58"/>
    </row>
    <row r="545" spans="1:6" s="32" customFormat="1" ht="15" customHeight="1">
      <c r="A545" s="36"/>
      <c r="B545" s="63">
        <v>2015</v>
      </c>
      <c r="C545" s="64">
        <v>116</v>
      </c>
      <c r="D545" s="65">
        <v>30.14</v>
      </c>
      <c r="E545" s="64" t="s">
        <v>54</v>
      </c>
      <c r="F545" s="65" t="s">
        <v>54</v>
      </c>
    </row>
    <row r="546" spans="1:6" s="32" customFormat="1" ht="15" customHeight="1">
      <c r="A546" s="36"/>
      <c r="B546" s="174">
        <v>2014</v>
      </c>
      <c r="C546" s="64">
        <v>-33</v>
      </c>
      <c r="D546" s="65">
        <v>30.66</v>
      </c>
      <c r="E546" s="64">
        <v>-69</v>
      </c>
      <c r="F546" s="65">
        <v>20.84</v>
      </c>
    </row>
    <row r="547" spans="1:6" s="32" customFormat="1" ht="15" customHeight="1">
      <c r="A547" s="36"/>
      <c r="B547" s="174">
        <v>2013</v>
      </c>
      <c r="C547" s="64">
        <v>-212</v>
      </c>
      <c r="D547" s="65">
        <v>26.87</v>
      </c>
      <c r="E547" s="64">
        <v>-124</v>
      </c>
      <c r="F547" s="65">
        <v>23.2</v>
      </c>
    </row>
    <row r="548" spans="1:6" ht="15" customHeight="1">
      <c r="A548" s="14"/>
      <c r="B548" s="63">
        <v>2012</v>
      </c>
      <c r="C548" s="64">
        <v>-583</v>
      </c>
      <c r="D548" s="65">
        <v>29.49</v>
      </c>
      <c r="E548" s="64">
        <v>-290</v>
      </c>
      <c r="F548" s="65">
        <v>25.52</v>
      </c>
    </row>
    <row r="549" spans="1:6" ht="15" customHeight="1">
      <c r="A549" s="14"/>
      <c r="B549" s="63">
        <v>2011</v>
      </c>
      <c r="C549" s="64">
        <v>-928</v>
      </c>
      <c r="D549" s="65">
        <v>30.92</v>
      </c>
      <c r="E549" s="64">
        <v>-342</v>
      </c>
      <c r="F549" s="65">
        <v>26.17</v>
      </c>
    </row>
    <row r="550" spans="1:6" ht="15" customHeight="1">
      <c r="A550" s="14"/>
      <c r="B550" s="63">
        <v>2010</v>
      </c>
      <c r="C550" s="64">
        <v>-954</v>
      </c>
      <c r="D550" s="65">
        <v>32.119999999999997</v>
      </c>
      <c r="E550" s="64">
        <v>-317</v>
      </c>
      <c r="F550" s="65">
        <v>25.37</v>
      </c>
    </row>
    <row r="551" spans="1:6" ht="15" customHeight="1">
      <c r="A551" s="14"/>
      <c r="B551" s="63">
        <v>2009</v>
      </c>
      <c r="C551" s="64">
        <v>-996</v>
      </c>
      <c r="D551" s="65">
        <v>37.76</v>
      </c>
      <c r="E551" s="64">
        <v>-308</v>
      </c>
      <c r="F551" s="65">
        <v>24.31</v>
      </c>
    </row>
    <row r="552" spans="1:6" ht="15" customHeight="1">
      <c r="A552" s="14"/>
      <c r="B552" s="63">
        <v>2008</v>
      </c>
      <c r="C552" s="64">
        <v>81</v>
      </c>
      <c r="D552" s="65">
        <v>38.9</v>
      </c>
      <c r="E552" s="64">
        <v>-19</v>
      </c>
      <c r="F552" s="65">
        <v>25.11</v>
      </c>
    </row>
    <row r="553" spans="1:6" ht="15" customHeight="1">
      <c r="A553" s="35"/>
      <c r="B553" s="58" t="s">
        <v>137</v>
      </c>
      <c r="C553" s="58"/>
      <c r="D553" s="58"/>
      <c r="E553" s="58"/>
      <c r="F553" s="58"/>
    </row>
    <row r="554" spans="1:6" s="32" customFormat="1" ht="15" customHeight="1">
      <c r="A554" s="35"/>
      <c r="B554" s="63">
        <v>2015</v>
      </c>
      <c r="C554" s="64">
        <v>19</v>
      </c>
      <c r="D554" s="65">
        <v>28.72</v>
      </c>
      <c r="E554" s="64" t="s">
        <v>54</v>
      </c>
      <c r="F554" s="65" t="s">
        <v>54</v>
      </c>
    </row>
    <row r="555" spans="1:6" s="32" customFormat="1" ht="15" customHeight="1">
      <c r="A555" s="35"/>
      <c r="B555" s="174">
        <v>2014</v>
      </c>
      <c r="C555" s="64">
        <v>-77</v>
      </c>
      <c r="D555" s="65">
        <v>34.93</v>
      </c>
      <c r="E555" s="64">
        <v>-6</v>
      </c>
      <c r="F555" s="65">
        <v>23.42</v>
      </c>
    </row>
    <row r="556" spans="1:6" s="32" customFormat="1" ht="15" customHeight="1">
      <c r="A556" s="35"/>
      <c r="B556" s="174">
        <v>2013</v>
      </c>
      <c r="C556" s="64">
        <v>-50</v>
      </c>
      <c r="D556" s="65">
        <v>36.229999999999997</v>
      </c>
      <c r="E556" s="64">
        <v>-27</v>
      </c>
      <c r="F556" s="65">
        <v>23.99</v>
      </c>
    </row>
    <row r="557" spans="1:6" ht="15" customHeight="1">
      <c r="A557" s="36"/>
      <c r="B557" s="63">
        <v>2012</v>
      </c>
      <c r="C557" s="64">
        <v>-320</v>
      </c>
      <c r="D557" s="65">
        <v>38.92</v>
      </c>
      <c r="E557" s="64">
        <v>-58</v>
      </c>
      <c r="F557" s="65">
        <v>24.34</v>
      </c>
    </row>
    <row r="558" spans="1:6" ht="15" customHeight="1">
      <c r="A558" s="14"/>
      <c r="B558" s="63">
        <v>2011</v>
      </c>
      <c r="C558" s="64">
        <v>-360</v>
      </c>
      <c r="D558" s="65">
        <v>43.29</v>
      </c>
      <c r="E558" s="64">
        <v>-16</v>
      </c>
      <c r="F558" s="65">
        <v>23.06</v>
      </c>
    </row>
    <row r="559" spans="1:6" ht="15" customHeight="1">
      <c r="A559" s="14"/>
      <c r="B559" s="63">
        <v>2010</v>
      </c>
      <c r="C559" s="64">
        <v>-276</v>
      </c>
      <c r="D559" s="65">
        <v>37.270000000000003</v>
      </c>
      <c r="E559" s="64">
        <v>-36</v>
      </c>
      <c r="F559" s="65">
        <v>24.42</v>
      </c>
    </row>
    <row r="560" spans="1:6" ht="15" customHeight="1">
      <c r="A560" s="14"/>
      <c r="B560" s="63">
        <v>2009</v>
      </c>
      <c r="C560" s="64">
        <v>-511</v>
      </c>
      <c r="D560" s="65">
        <v>41.93</v>
      </c>
      <c r="E560" s="64">
        <v>-45</v>
      </c>
      <c r="F560" s="65">
        <v>22.5</v>
      </c>
    </row>
    <row r="561" spans="1:6" ht="15" customHeight="1">
      <c r="A561" s="14"/>
      <c r="B561" s="63">
        <v>2008</v>
      </c>
      <c r="C561" s="64">
        <v>-263</v>
      </c>
      <c r="D561" s="65">
        <v>52.23</v>
      </c>
      <c r="E561" s="64">
        <v>32</v>
      </c>
      <c r="F561" s="65">
        <v>22.76</v>
      </c>
    </row>
    <row r="562" spans="1:6" ht="15" customHeight="1">
      <c r="A562" s="14"/>
      <c r="B562" s="58" t="s">
        <v>138</v>
      </c>
      <c r="C562" s="58"/>
      <c r="D562" s="58"/>
      <c r="E562" s="58"/>
      <c r="F562" s="58"/>
    </row>
    <row r="563" spans="1:6" s="32" customFormat="1" ht="15" customHeight="1">
      <c r="A563" s="14"/>
      <c r="B563" s="63">
        <v>2015</v>
      </c>
      <c r="C563" s="64">
        <v>-39</v>
      </c>
      <c r="D563" s="65">
        <v>22.78</v>
      </c>
      <c r="E563" s="64" t="s">
        <v>54</v>
      </c>
      <c r="F563" s="65" t="s">
        <v>54</v>
      </c>
    </row>
    <row r="564" spans="1:6" s="32" customFormat="1" ht="15" customHeight="1">
      <c r="A564" s="14"/>
      <c r="B564" s="174">
        <v>2014</v>
      </c>
      <c r="C564" s="64">
        <v>-77</v>
      </c>
      <c r="D564" s="65">
        <v>22.97</v>
      </c>
      <c r="E564" s="64">
        <v>-35</v>
      </c>
      <c r="F564" s="65">
        <v>21.82</v>
      </c>
    </row>
    <row r="565" spans="1:6" s="32" customFormat="1" ht="15" customHeight="1">
      <c r="A565" s="14"/>
      <c r="B565" s="174">
        <v>2013</v>
      </c>
      <c r="C565" s="64">
        <v>-30</v>
      </c>
      <c r="D565" s="65">
        <v>24.98</v>
      </c>
      <c r="E565" s="64">
        <v>-51</v>
      </c>
      <c r="F565" s="65">
        <v>22.65</v>
      </c>
    </row>
    <row r="566" spans="1:6" ht="15" customHeight="1">
      <c r="A566" s="36"/>
      <c r="B566" s="63">
        <v>2012</v>
      </c>
      <c r="C566" s="64">
        <v>-160</v>
      </c>
      <c r="D566" s="65">
        <v>24.3</v>
      </c>
      <c r="E566" s="64">
        <v>-106</v>
      </c>
      <c r="F566" s="65">
        <v>22.6</v>
      </c>
    </row>
    <row r="567" spans="1:6" ht="15" customHeight="1">
      <c r="A567" s="14"/>
      <c r="B567" s="63">
        <v>2011</v>
      </c>
      <c r="C567" s="64">
        <v>-213</v>
      </c>
      <c r="D567" s="65">
        <v>27.77</v>
      </c>
      <c r="E567" s="64">
        <v>-105</v>
      </c>
      <c r="F567" s="65">
        <v>25.36</v>
      </c>
    </row>
    <row r="568" spans="1:6" ht="15" customHeight="1">
      <c r="A568" s="14"/>
      <c r="B568" s="63">
        <v>2010</v>
      </c>
      <c r="C568" s="64">
        <v>-171</v>
      </c>
      <c r="D568" s="65">
        <v>24.6</v>
      </c>
      <c r="E568" s="64">
        <v>-91</v>
      </c>
      <c r="F568" s="65">
        <v>26.54</v>
      </c>
    </row>
    <row r="569" spans="1:6" ht="15" customHeight="1">
      <c r="A569" s="14"/>
      <c r="B569" s="63">
        <v>2009</v>
      </c>
      <c r="C569" s="64">
        <v>-166</v>
      </c>
      <c r="D569" s="65">
        <v>24.52</v>
      </c>
      <c r="E569" s="64">
        <v>-93</v>
      </c>
      <c r="F569" s="65">
        <v>22.69</v>
      </c>
    </row>
    <row r="570" spans="1:6" ht="15" customHeight="1">
      <c r="A570" s="14"/>
      <c r="B570" s="63">
        <v>2008</v>
      </c>
      <c r="C570" s="64">
        <v>-105</v>
      </c>
      <c r="D570" s="65">
        <v>26.16</v>
      </c>
      <c r="E570" s="64">
        <v>-49</v>
      </c>
      <c r="F570" s="65">
        <v>25.3</v>
      </c>
    </row>
    <row r="571" spans="1:6" ht="15" customHeight="1">
      <c r="A571" s="35"/>
      <c r="B571" s="57" t="s">
        <v>13</v>
      </c>
      <c r="C571" s="57"/>
      <c r="D571" s="57"/>
      <c r="E571" s="57"/>
      <c r="F571" s="57"/>
    </row>
    <row r="572" spans="1:6" ht="15" customHeight="1">
      <c r="A572" s="36"/>
      <c r="B572" s="58" t="s">
        <v>284</v>
      </c>
      <c r="C572" s="58"/>
      <c r="D572" s="58"/>
      <c r="E572" s="58"/>
      <c r="F572" s="58"/>
    </row>
    <row r="573" spans="1:6" s="32" customFormat="1" ht="15" customHeight="1">
      <c r="A573" s="36"/>
      <c r="B573" s="63">
        <v>2015</v>
      </c>
      <c r="C573" s="64">
        <v>-920</v>
      </c>
      <c r="D573" s="65">
        <v>23.83</v>
      </c>
      <c r="E573" s="64" t="s">
        <v>54</v>
      </c>
      <c r="F573" s="65" t="s">
        <v>54</v>
      </c>
    </row>
    <row r="574" spans="1:6" s="32" customFormat="1" ht="15" customHeight="1">
      <c r="A574" s="36"/>
      <c r="B574" s="174">
        <v>2014</v>
      </c>
      <c r="C574" s="64">
        <v>-2561</v>
      </c>
      <c r="D574" s="65">
        <v>24.12</v>
      </c>
      <c r="E574" s="64">
        <v>-847</v>
      </c>
      <c r="F574" s="65">
        <v>18.98</v>
      </c>
    </row>
    <row r="575" spans="1:6" s="32" customFormat="1" ht="15" customHeight="1">
      <c r="A575" s="36"/>
      <c r="B575" s="174">
        <v>2013</v>
      </c>
      <c r="C575" s="64">
        <v>1211</v>
      </c>
      <c r="D575" s="65">
        <v>24.43</v>
      </c>
      <c r="E575" s="64">
        <v>358</v>
      </c>
      <c r="F575" s="65">
        <v>19.149999999999999</v>
      </c>
    </row>
    <row r="576" spans="1:6" ht="15" customHeight="1">
      <c r="A576" s="14"/>
      <c r="B576" s="63">
        <v>2012</v>
      </c>
      <c r="C576" s="64">
        <v>-10569</v>
      </c>
      <c r="D576" s="65">
        <v>24.38</v>
      </c>
      <c r="E576" s="64">
        <v>-4437</v>
      </c>
      <c r="F576" s="65">
        <v>18.84</v>
      </c>
    </row>
    <row r="577" spans="1:6" ht="15" customHeight="1">
      <c r="A577" s="14"/>
      <c r="B577" s="63">
        <v>2011</v>
      </c>
      <c r="C577" s="64">
        <v>-10034</v>
      </c>
      <c r="D577" s="65">
        <v>23.68</v>
      </c>
      <c r="E577" s="64">
        <v>-4292</v>
      </c>
      <c r="F577" s="65">
        <v>19.09</v>
      </c>
    </row>
    <row r="578" spans="1:6" ht="15" customHeight="1">
      <c r="A578" s="14"/>
      <c r="B578" s="63">
        <v>2010</v>
      </c>
      <c r="C578" s="64">
        <v>-9386</v>
      </c>
      <c r="D578" s="65">
        <v>21.65</v>
      </c>
      <c r="E578" s="64">
        <v>-290</v>
      </c>
      <c r="F578" s="65">
        <v>19.91</v>
      </c>
    </row>
    <row r="579" spans="1:6" ht="15" customHeight="1">
      <c r="A579" s="14"/>
      <c r="B579" s="63">
        <v>2009</v>
      </c>
      <c r="C579" s="64">
        <v>-11446</v>
      </c>
      <c r="D579" s="65">
        <v>22.74</v>
      </c>
      <c r="E579" s="64">
        <v>-2218</v>
      </c>
      <c r="F579" s="65">
        <v>18.309999999999999</v>
      </c>
    </row>
    <row r="580" spans="1:6" ht="15" customHeight="1">
      <c r="A580" s="14"/>
      <c r="B580" s="63">
        <v>2008</v>
      </c>
      <c r="C580" s="64">
        <v>-5157</v>
      </c>
      <c r="D580" s="65">
        <v>23.55</v>
      </c>
      <c r="E580" s="64">
        <v>-1187</v>
      </c>
      <c r="F580" s="65">
        <v>19.11</v>
      </c>
    </row>
    <row r="581" spans="1:6" ht="15" customHeight="1">
      <c r="A581" s="35"/>
      <c r="B581" s="57" t="s">
        <v>25</v>
      </c>
      <c r="C581" s="57"/>
      <c r="D581" s="57"/>
      <c r="E581" s="57"/>
      <c r="F581" s="57"/>
    </row>
    <row r="582" spans="1:6" ht="15" customHeight="1">
      <c r="A582" s="36"/>
      <c r="B582" s="58" t="s">
        <v>139</v>
      </c>
      <c r="C582" s="58"/>
      <c r="D582" s="58"/>
      <c r="E582" s="58"/>
      <c r="F582" s="58"/>
    </row>
    <row r="583" spans="1:6" s="32" customFormat="1" ht="15" customHeight="1">
      <c r="A583" s="36"/>
      <c r="B583" s="63">
        <v>2015</v>
      </c>
      <c r="C583" s="64">
        <v>-2923</v>
      </c>
      <c r="D583" s="65">
        <v>30.42</v>
      </c>
      <c r="E583" s="64" t="s">
        <v>54</v>
      </c>
      <c r="F583" s="65" t="s">
        <v>54</v>
      </c>
    </row>
    <row r="584" spans="1:6" s="32" customFormat="1" ht="15" customHeight="1">
      <c r="A584" s="36"/>
      <c r="B584" s="174">
        <v>2014</v>
      </c>
      <c r="C584" s="64">
        <v>-3530</v>
      </c>
      <c r="D584" s="65">
        <v>29.77</v>
      </c>
      <c r="E584" s="64">
        <v>-1665</v>
      </c>
      <c r="F584" s="65">
        <v>23.93</v>
      </c>
    </row>
    <row r="585" spans="1:6" s="32" customFormat="1" ht="15" customHeight="1">
      <c r="A585" s="36"/>
      <c r="B585" s="174">
        <v>2013</v>
      </c>
      <c r="C585" s="64">
        <v>417</v>
      </c>
      <c r="D585" s="65">
        <v>29.78</v>
      </c>
      <c r="E585" s="64">
        <v>-204</v>
      </c>
      <c r="F585" s="65">
        <v>23.9</v>
      </c>
    </row>
    <row r="586" spans="1:6" ht="15" customHeight="1">
      <c r="A586" s="14"/>
      <c r="B586" s="63">
        <v>2012</v>
      </c>
      <c r="C586" s="64">
        <v>-9228</v>
      </c>
      <c r="D586" s="65">
        <v>29.98</v>
      </c>
      <c r="E586" s="64">
        <v>-2629</v>
      </c>
      <c r="F586" s="65">
        <v>23.88</v>
      </c>
    </row>
    <row r="587" spans="1:6" ht="15" customHeight="1">
      <c r="A587" s="14"/>
      <c r="B587" s="63">
        <v>2011</v>
      </c>
      <c r="C587" s="64">
        <v>-8438</v>
      </c>
      <c r="D587" s="65">
        <v>28.14</v>
      </c>
      <c r="E587" s="64">
        <v>-1984</v>
      </c>
      <c r="F587" s="65">
        <v>21.31</v>
      </c>
    </row>
    <row r="588" spans="1:6" ht="15" customHeight="1">
      <c r="A588" s="14"/>
      <c r="B588" s="63">
        <v>2010</v>
      </c>
      <c r="C588" s="64">
        <v>-8068</v>
      </c>
      <c r="D588" s="65">
        <v>25.7</v>
      </c>
      <c r="E588" s="64">
        <v>1338</v>
      </c>
      <c r="F588" s="65">
        <v>27.14</v>
      </c>
    </row>
    <row r="589" spans="1:6" ht="15" customHeight="1">
      <c r="A589" s="14"/>
      <c r="B589" s="63">
        <v>2009</v>
      </c>
      <c r="C589" s="64">
        <v>-9951</v>
      </c>
      <c r="D589" s="65">
        <v>27.09</v>
      </c>
      <c r="E589" s="64">
        <v>-1010</v>
      </c>
      <c r="F589" s="65">
        <v>25.36</v>
      </c>
    </row>
    <row r="590" spans="1:6" ht="15" customHeight="1">
      <c r="A590" s="14"/>
      <c r="B590" s="63">
        <v>2008</v>
      </c>
      <c r="C590" s="64">
        <v>-4714</v>
      </c>
      <c r="D590" s="65">
        <v>27.74</v>
      </c>
      <c r="E590" s="64">
        <v>-433</v>
      </c>
      <c r="F590" s="65">
        <v>24.76</v>
      </c>
    </row>
    <row r="591" spans="1:6" ht="15" customHeight="1">
      <c r="A591" s="36"/>
      <c r="B591" s="58" t="s">
        <v>140</v>
      </c>
      <c r="C591" s="58"/>
      <c r="D591" s="58"/>
      <c r="E591" s="58"/>
      <c r="F591" s="58"/>
    </row>
    <row r="592" spans="1:6" s="32" customFormat="1" ht="15" customHeight="1">
      <c r="A592" s="36"/>
      <c r="B592" s="63">
        <v>2015</v>
      </c>
      <c r="C592" s="64">
        <v>2003</v>
      </c>
      <c r="D592" s="65">
        <v>15.25</v>
      </c>
      <c r="E592" s="64" t="s">
        <v>54</v>
      </c>
      <c r="F592" s="65" t="s">
        <v>54</v>
      </c>
    </row>
    <row r="593" spans="1:6" s="32" customFormat="1" ht="15" customHeight="1">
      <c r="A593" s="36"/>
      <c r="B593" s="174">
        <v>2014</v>
      </c>
      <c r="C593" s="64">
        <v>969</v>
      </c>
      <c r="D593" s="65">
        <v>16.63</v>
      </c>
      <c r="E593" s="64">
        <v>818</v>
      </c>
      <c r="F593" s="65">
        <v>17.28</v>
      </c>
    </row>
    <row r="594" spans="1:6" s="32" customFormat="1" ht="15" customHeight="1">
      <c r="A594" s="36"/>
      <c r="B594" s="174">
        <v>2013</v>
      </c>
      <c r="C594" s="64">
        <v>794</v>
      </c>
      <c r="D594" s="65">
        <v>16.97</v>
      </c>
      <c r="E594" s="64">
        <v>562</v>
      </c>
      <c r="F594" s="65">
        <v>17.45</v>
      </c>
    </row>
    <row r="595" spans="1:6" ht="15" customHeight="1">
      <c r="A595" s="14"/>
      <c r="B595" s="63">
        <v>2012</v>
      </c>
      <c r="C595" s="64">
        <v>-1341</v>
      </c>
      <c r="D595" s="65">
        <v>16.239999999999998</v>
      </c>
      <c r="E595" s="64">
        <v>-1808</v>
      </c>
      <c r="F595" s="65">
        <v>16.95</v>
      </c>
    </row>
    <row r="596" spans="1:6" ht="15" customHeight="1">
      <c r="A596" s="14"/>
      <c r="B596" s="63">
        <v>2011</v>
      </c>
      <c r="C596" s="64">
        <v>-1596</v>
      </c>
      <c r="D596" s="65">
        <v>16.899999999999999</v>
      </c>
      <c r="E596" s="64">
        <v>-2308</v>
      </c>
      <c r="F596" s="65">
        <v>18.22</v>
      </c>
    </row>
    <row r="597" spans="1:6" ht="15" customHeight="1">
      <c r="A597" s="14"/>
      <c r="B597" s="63">
        <v>2010</v>
      </c>
      <c r="C597" s="64">
        <v>-1318</v>
      </c>
      <c r="D597" s="65">
        <v>15.25</v>
      </c>
      <c r="E597" s="64">
        <v>-1628</v>
      </c>
      <c r="F597" s="65">
        <v>17.03</v>
      </c>
    </row>
    <row r="598" spans="1:6" ht="15" customHeight="1">
      <c r="A598" s="14"/>
      <c r="B598" s="63">
        <v>2009</v>
      </c>
      <c r="C598" s="64">
        <v>-1495</v>
      </c>
      <c r="D598" s="65">
        <v>15.45</v>
      </c>
      <c r="E598" s="64">
        <v>-1208</v>
      </c>
      <c r="F598" s="65">
        <v>15.72</v>
      </c>
    </row>
    <row r="599" spans="1:6" ht="15" customHeight="1">
      <c r="A599" s="14"/>
      <c r="B599" s="63">
        <v>2008</v>
      </c>
      <c r="C599" s="64">
        <v>-443</v>
      </c>
      <c r="D599" s="65">
        <v>16.260000000000002</v>
      </c>
      <c r="E599" s="64">
        <v>-754</v>
      </c>
      <c r="F599" s="65">
        <v>16.989999999999998</v>
      </c>
    </row>
    <row r="600" spans="1:6" ht="15" customHeight="1">
      <c r="A600" s="35"/>
      <c r="B600" s="57" t="s">
        <v>28</v>
      </c>
      <c r="C600" s="57"/>
      <c r="D600" s="57"/>
      <c r="E600" s="57"/>
      <c r="F600" s="57"/>
    </row>
    <row r="601" spans="1:6" ht="15" customHeight="1">
      <c r="A601" s="36"/>
      <c r="B601" s="58" t="s">
        <v>141</v>
      </c>
      <c r="C601" s="58"/>
      <c r="D601" s="58"/>
      <c r="E601" s="58"/>
      <c r="F601" s="58"/>
    </row>
    <row r="602" spans="1:6" s="32" customFormat="1" ht="15" customHeight="1">
      <c r="A602" s="36"/>
      <c r="B602" s="63">
        <v>2015</v>
      </c>
      <c r="C602" s="64">
        <v>-598</v>
      </c>
      <c r="D602" s="65">
        <v>23.24</v>
      </c>
      <c r="E602" s="64" t="s">
        <v>54</v>
      </c>
      <c r="F602" s="65" t="s">
        <v>54</v>
      </c>
    </row>
    <row r="603" spans="1:6" s="32" customFormat="1" ht="15" customHeight="1">
      <c r="A603" s="36"/>
      <c r="B603" s="174">
        <v>2014</v>
      </c>
      <c r="C603" s="64">
        <v>-495</v>
      </c>
      <c r="D603" s="65">
        <v>22.83</v>
      </c>
      <c r="E603" s="64">
        <v>-19</v>
      </c>
      <c r="F603" s="65">
        <v>19.21</v>
      </c>
    </row>
    <row r="604" spans="1:6" s="32" customFormat="1" ht="15" customHeight="1">
      <c r="A604" s="36"/>
      <c r="B604" s="174">
        <v>2013</v>
      </c>
      <c r="C604" s="64">
        <v>1035</v>
      </c>
      <c r="D604" s="65">
        <v>24.34</v>
      </c>
      <c r="E604" s="64">
        <v>388</v>
      </c>
      <c r="F604" s="65">
        <v>20.079999999999998</v>
      </c>
    </row>
    <row r="605" spans="1:6" ht="15" customHeight="1">
      <c r="A605" s="14"/>
      <c r="B605" s="63">
        <v>2012</v>
      </c>
      <c r="C605" s="64">
        <v>-3360</v>
      </c>
      <c r="D605" s="65">
        <v>23.8</v>
      </c>
      <c r="E605" s="64">
        <v>-1150</v>
      </c>
      <c r="F605" s="65">
        <v>18.739999999999998</v>
      </c>
    </row>
    <row r="606" spans="1:6" ht="15" customHeight="1">
      <c r="A606" s="14"/>
      <c r="B606" s="63">
        <v>2011</v>
      </c>
      <c r="C606" s="64">
        <v>-2681</v>
      </c>
      <c r="D606" s="65">
        <v>22.88</v>
      </c>
      <c r="E606" s="64">
        <v>-1083</v>
      </c>
      <c r="F606" s="65">
        <v>19.54</v>
      </c>
    </row>
    <row r="607" spans="1:6" ht="15" customHeight="1">
      <c r="A607" s="14"/>
      <c r="B607" s="63">
        <v>2010</v>
      </c>
      <c r="C607" s="64">
        <v>-2497</v>
      </c>
      <c r="D607" s="65">
        <v>21.15</v>
      </c>
      <c r="E607" s="64">
        <v>379</v>
      </c>
      <c r="F607" s="65">
        <v>19.989999999999998</v>
      </c>
    </row>
    <row r="608" spans="1:6" ht="15" customHeight="1">
      <c r="A608" s="14"/>
      <c r="B608" s="63">
        <v>2009</v>
      </c>
      <c r="C608" s="64">
        <v>-3352</v>
      </c>
      <c r="D608" s="65">
        <v>21.99</v>
      </c>
      <c r="E608" s="64">
        <v>-458</v>
      </c>
      <c r="F608" s="65">
        <v>18.600000000000001</v>
      </c>
    </row>
    <row r="609" spans="1:6" ht="15" customHeight="1">
      <c r="A609" s="14"/>
      <c r="B609" s="63">
        <v>2008</v>
      </c>
      <c r="C609" s="64">
        <v>-1715</v>
      </c>
      <c r="D609" s="65">
        <v>22.94</v>
      </c>
      <c r="E609" s="64">
        <v>-169</v>
      </c>
      <c r="F609" s="65">
        <v>19.760000000000002</v>
      </c>
    </row>
    <row r="610" spans="1:6" ht="15" customHeight="1">
      <c r="A610" s="36"/>
      <c r="B610" s="58" t="s">
        <v>142</v>
      </c>
      <c r="C610" s="58"/>
      <c r="D610" s="58"/>
      <c r="E610" s="58"/>
      <c r="F610" s="58"/>
    </row>
    <row r="611" spans="1:6" s="32" customFormat="1" ht="15" customHeight="1">
      <c r="A611" s="36"/>
      <c r="B611" s="63">
        <v>2015</v>
      </c>
      <c r="C611" s="64">
        <v>-389</v>
      </c>
      <c r="D611" s="65">
        <v>22.98</v>
      </c>
      <c r="E611" s="64" t="s">
        <v>54</v>
      </c>
      <c r="F611" s="65" t="s">
        <v>54</v>
      </c>
    </row>
    <row r="612" spans="1:6" s="32" customFormat="1" ht="15" customHeight="1">
      <c r="A612" s="36"/>
      <c r="B612" s="174">
        <v>2014</v>
      </c>
      <c r="C612" s="64">
        <v>-911</v>
      </c>
      <c r="D612" s="65">
        <v>23.24</v>
      </c>
      <c r="E612" s="64">
        <v>-249</v>
      </c>
      <c r="F612" s="65">
        <v>16.809999999999999</v>
      </c>
    </row>
    <row r="613" spans="1:6" s="32" customFormat="1" ht="15" customHeight="1">
      <c r="A613" s="36"/>
      <c r="B613" s="174">
        <v>2013</v>
      </c>
      <c r="C613" s="64">
        <v>278</v>
      </c>
      <c r="D613" s="65">
        <v>22.64</v>
      </c>
      <c r="E613" s="64">
        <v>94</v>
      </c>
      <c r="F613" s="65">
        <v>17.05</v>
      </c>
    </row>
    <row r="614" spans="1:6" ht="15" customHeight="1">
      <c r="A614" s="14"/>
      <c r="B614" s="63">
        <v>2012</v>
      </c>
      <c r="C614" s="64">
        <v>-2723</v>
      </c>
      <c r="D614" s="65">
        <v>22.38</v>
      </c>
      <c r="E614" s="64">
        <v>-982</v>
      </c>
      <c r="F614" s="65">
        <v>17.28</v>
      </c>
    </row>
    <row r="615" spans="1:6" ht="15" customHeight="1">
      <c r="A615" s="14"/>
      <c r="B615" s="63">
        <v>2011</v>
      </c>
      <c r="C615" s="64">
        <v>-2361</v>
      </c>
      <c r="D615" s="65">
        <v>21.22</v>
      </c>
      <c r="E615" s="64">
        <v>-898</v>
      </c>
      <c r="F615" s="65">
        <v>16.84</v>
      </c>
    </row>
    <row r="616" spans="1:6" ht="15" customHeight="1">
      <c r="A616" s="14"/>
      <c r="B616" s="63">
        <v>2010</v>
      </c>
      <c r="C616" s="64">
        <v>-1938</v>
      </c>
      <c r="D616" s="65">
        <v>19.440000000000001</v>
      </c>
      <c r="E616" s="64">
        <v>71</v>
      </c>
      <c r="F616" s="65">
        <v>18.41</v>
      </c>
    </row>
    <row r="617" spans="1:6" ht="15" customHeight="1">
      <c r="A617" s="14"/>
      <c r="B617" s="63">
        <v>2009</v>
      </c>
      <c r="C617" s="64">
        <v>-2468</v>
      </c>
      <c r="D617" s="65">
        <v>20.170000000000002</v>
      </c>
      <c r="E617" s="64">
        <v>-531</v>
      </c>
      <c r="F617" s="65">
        <v>17.2</v>
      </c>
    </row>
    <row r="618" spans="1:6" ht="15" customHeight="1">
      <c r="A618" s="14"/>
      <c r="B618" s="63">
        <v>2008</v>
      </c>
      <c r="C618" s="64">
        <v>-1597</v>
      </c>
      <c r="D618" s="65">
        <v>21.08</v>
      </c>
      <c r="E618" s="64">
        <v>-228</v>
      </c>
      <c r="F618" s="65">
        <v>17.579999999999998</v>
      </c>
    </row>
    <row r="619" spans="1:6" ht="15" customHeight="1">
      <c r="A619" s="36"/>
      <c r="B619" s="58" t="s">
        <v>143</v>
      </c>
      <c r="C619" s="58"/>
      <c r="D619" s="58"/>
      <c r="E619" s="58"/>
      <c r="F619" s="58"/>
    </row>
    <row r="620" spans="1:6" s="32" customFormat="1" ht="15" customHeight="1">
      <c r="A620" s="36"/>
      <c r="B620" s="63">
        <v>2015</v>
      </c>
      <c r="C620" s="64">
        <v>242</v>
      </c>
      <c r="D620" s="65">
        <v>25.5</v>
      </c>
      <c r="E620" s="64" t="s">
        <v>54</v>
      </c>
      <c r="F620" s="65" t="s">
        <v>54</v>
      </c>
    </row>
    <row r="621" spans="1:6" s="32" customFormat="1" ht="15" customHeight="1">
      <c r="A621" s="36"/>
      <c r="B621" s="174">
        <v>2014</v>
      </c>
      <c r="C621" s="64">
        <v>-733</v>
      </c>
      <c r="D621" s="65">
        <v>26.63</v>
      </c>
      <c r="E621" s="64">
        <v>-325</v>
      </c>
      <c r="F621" s="65">
        <v>20.55</v>
      </c>
    </row>
    <row r="622" spans="1:6" s="32" customFormat="1" ht="15" customHeight="1">
      <c r="A622" s="36"/>
      <c r="B622" s="174">
        <v>2013</v>
      </c>
      <c r="C622" s="64">
        <v>-93</v>
      </c>
      <c r="D622" s="65">
        <v>26.45</v>
      </c>
      <c r="E622" s="64">
        <v>-71</v>
      </c>
      <c r="F622" s="65">
        <v>20.18</v>
      </c>
    </row>
    <row r="623" spans="1:6" ht="15" customHeight="1">
      <c r="A623" s="14"/>
      <c r="B623" s="63">
        <v>2012</v>
      </c>
      <c r="C623" s="64">
        <v>-2666</v>
      </c>
      <c r="D623" s="65">
        <v>26.77</v>
      </c>
      <c r="E623" s="64">
        <v>-1473</v>
      </c>
      <c r="F623" s="65">
        <v>20.239999999999998</v>
      </c>
    </row>
    <row r="624" spans="1:6" ht="15" customHeight="1">
      <c r="A624" s="14"/>
      <c r="B624" s="63">
        <v>2011</v>
      </c>
      <c r="C624" s="64">
        <v>-3055</v>
      </c>
      <c r="D624" s="65">
        <v>26.9</v>
      </c>
      <c r="E624" s="64">
        <v>-1557</v>
      </c>
      <c r="F624" s="65">
        <v>20.59</v>
      </c>
    </row>
    <row r="625" spans="1:6" ht="15" customHeight="1">
      <c r="A625" s="14"/>
      <c r="B625" s="63">
        <v>2010</v>
      </c>
      <c r="C625" s="64">
        <v>-3233</v>
      </c>
      <c r="D625" s="65">
        <v>24.36</v>
      </c>
      <c r="E625" s="64">
        <v>-568</v>
      </c>
      <c r="F625" s="65">
        <v>21.27</v>
      </c>
    </row>
    <row r="626" spans="1:6" ht="15" customHeight="1">
      <c r="A626" s="14"/>
      <c r="B626" s="63">
        <v>2009</v>
      </c>
      <c r="C626" s="64">
        <v>-3722</v>
      </c>
      <c r="D626" s="65">
        <v>26.11</v>
      </c>
      <c r="E626" s="64">
        <v>-886</v>
      </c>
      <c r="F626" s="65">
        <v>18.97</v>
      </c>
    </row>
    <row r="627" spans="1:6" ht="15" customHeight="1">
      <c r="A627" s="14"/>
      <c r="B627" s="63">
        <v>2008</v>
      </c>
      <c r="C627" s="64">
        <v>-1438</v>
      </c>
      <c r="D627" s="65">
        <v>26.61</v>
      </c>
      <c r="E627" s="64">
        <v>-658</v>
      </c>
      <c r="F627" s="65">
        <v>19.920000000000002</v>
      </c>
    </row>
    <row r="628" spans="1:6" ht="15" customHeight="1">
      <c r="A628" s="36"/>
      <c r="B628" s="58" t="s">
        <v>144</v>
      </c>
      <c r="C628" s="58"/>
      <c r="D628" s="58"/>
      <c r="E628" s="58"/>
      <c r="F628" s="58"/>
    </row>
    <row r="629" spans="1:6" s="32" customFormat="1" ht="15" customHeight="1">
      <c r="A629" s="36"/>
      <c r="B629" s="63">
        <v>2015</v>
      </c>
      <c r="C629" s="64">
        <v>-146</v>
      </c>
      <c r="D629" s="65">
        <v>22.96</v>
      </c>
      <c r="E629" s="64" t="s">
        <v>54</v>
      </c>
      <c r="F629" s="65" t="s">
        <v>54</v>
      </c>
    </row>
    <row r="630" spans="1:6" s="32" customFormat="1" ht="15" customHeight="1">
      <c r="A630" s="36"/>
      <c r="B630" s="174">
        <v>2014</v>
      </c>
      <c r="C630" s="64">
        <v>-173</v>
      </c>
      <c r="D630" s="65">
        <v>23.09</v>
      </c>
      <c r="E630" s="64">
        <v>-135</v>
      </c>
      <c r="F630" s="65">
        <v>19.21</v>
      </c>
    </row>
    <row r="631" spans="1:6" s="32" customFormat="1" ht="15" customHeight="1">
      <c r="A631" s="36"/>
      <c r="B631" s="174">
        <v>2013</v>
      </c>
      <c r="C631" s="64">
        <v>-68</v>
      </c>
      <c r="D631" s="65">
        <v>22.43</v>
      </c>
      <c r="E631" s="64">
        <v>48</v>
      </c>
      <c r="F631" s="65">
        <v>18.23</v>
      </c>
    </row>
    <row r="632" spans="1:6" ht="15" customHeight="1">
      <c r="A632" s="14"/>
      <c r="B632" s="63">
        <v>2012</v>
      </c>
      <c r="C632" s="64">
        <v>-925</v>
      </c>
      <c r="D632" s="65">
        <v>24.02</v>
      </c>
      <c r="E632" s="64">
        <v>-421</v>
      </c>
      <c r="F632" s="65">
        <v>18.43</v>
      </c>
    </row>
    <row r="633" spans="1:6" ht="15" customHeight="1">
      <c r="A633" s="14"/>
      <c r="B633" s="63">
        <v>2011</v>
      </c>
      <c r="C633" s="64">
        <v>-885</v>
      </c>
      <c r="D633" s="65">
        <v>22.92</v>
      </c>
      <c r="E633" s="64">
        <v>-318</v>
      </c>
      <c r="F633" s="65">
        <v>18.329999999999998</v>
      </c>
    </row>
    <row r="634" spans="1:6" ht="15" customHeight="1">
      <c r="A634" s="14"/>
      <c r="B634" s="63">
        <v>2010</v>
      </c>
      <c r="C634" s="64">
        <v>-799</v>
      </c>
      <c r="D634" s="65">
        <v>20.010000000000002</v>
      </c>
      <c r="E634" s="64">
        <v>-46</v>
      </c>
      <c r="F634" s="65">
        <v>19.149999999999999</v>
      </c>
    </row>
    <row r="635" spans="1:6" ht="15" customHeight="1">
      <c r="A635" s="14"/>
      <c r="B635" s="63">
        <v>2009</v>
      </c>
      <c r="C635" s="64">
        <v>-959</v>
      </c>
      <c r="D635" s="65">
        <v>20.94</v>
      </c>
      <c r="E635" s="64">
        <v>-152</v>
      </c>
      <c r="F635" s="65">
        <v>17.8</v>
      </c>
    </row>
    <row r="636" spans="1:6" ht="15" customHeight="1">
      <c r="A636" s="14"/>
      <c r="B636" s="63">
        <v>2008</v>
      </c>
      <c r="C636" s="64">
        <v>-400</v>
      </c>
      <c r="D636" s="65">
        <v>21.35</v>
      </c>
      <c r="E636" s="64">
        <v>-75</v>
      </c>
      <c r="F636" s="65">
        <v>18.25</v>
      </c>
    </row>
    <row r="637" spans="1:6" ht="15" customHeight="1">
      <c r="A637" s="36"/>
      <c r="B637" s="58" t="s">
        <v>145</v>
      </c>
      <c r="C637" s="58"/>
      <c r="D637" s="58"/>
      <c r="E637" s="58"/>
      <c r="F637" s="58"/>
    </row>
    <row r="638" spans="1:6" s="32" customFormat="1" ht="15" customHeight="1">
      <c r="A638" s="36"/>
      <c r="B638" s="63">
        <v>2015</v>
      </c>
      <c r="C638" s="64">
        <v>-42</v>
      </c>
      <c r="D638" s="65">
        <v>25.29</v>
      </c>
      <c r="E638" s="64" t="s">
        <v>54</v>
      </c>
      <c r="F638" s="65" t="s">
        <v>54</v>
      </c>
    </row>
    <row r="639" spans="1:6" s="32" customFormat="1" ht="15" customHeight="1">
      <c r="A639" s="36"/>
      <c r="B639" s="174">
        <v>2014</v>
      </c>
      <c r="C639" s="64">
        <v>-123</v>
      </c>
      <c r="D639" s="65">
        <v>27.14</v>
      </c>
      <c r="E639" s="64">
        <v>-48</v>
      </c>
      <c r="F639" s="65">
        <v>19.510000000000002</v>
      </c>
    </row>
    <row r="640" spans="1:6" s="32" customFormat="1" ht="15" customHeight="1">
      <c r="A640" s="36"/>
      <c r="B640" s="174">
        <v>2013</v>
      </c>
      <c r="C640" s="64">
        <v>25</v>
      </c>
      <c r="D640" s="65">
        <v>26</v>
      </c>
      <c r="E640" s="64">
        <v>-67</v>
      </c>
      <c r="F640" s="65">
        <v>18.22</v>
      </c>
    </row>
    <row r="641" spans="1:6" ht="15" customHeight="1">
      <c r="A641" s="14"/>
      <c r="B641" s="63">
        <v>2012</v>
      </c>
      <c r="C641" s="64">
        <v>-557</v>
      </c>
      <c r="D641" s="65">
        <v>26.37</v>
      </c>
      <c r="E641" s="64">
        <v>-245</v>
      </c>
      <c r="F641" s="65">
        <v>20.23</v>
      </c>
    </row>
    <row r="642" spans="1:6" ht="15" customHeight="1">
      <c r="A642" s="14"/>
      <c r="B642" s="63">
        <v>2011</v>
      </c>
      <c r="C642" s="64">
        <v>-702</v>
      </c>
      <c r="D642" s="65">
        <v>25.97</v>
      </c>
      <c r="E642" s="64">
        <v>-287</v>
      </c>
      <c r="F642" s="65">
        <v>20.27</v>
      </c>
    </row>
    <row r="643" spans="1:6" ht="15" customHeight="1">
      <c r="A643" s="14"/>
      <c r="B643" s="63">
        <v>2010</v>
      </c>
      <c r="C643" s="64">
        <v>-597</v>
      </c>
      <c r="D643" s="65">
        <v>24.39</v>
      </c>
      <c r="E643" s="64">
        <v>-117</v>
      </c>
      <c r="F643" s="65">
        <v>20.75</v>
      </c>
    </row>
    <row r="644" spans="1:6" ht="15" customHeight="1">
      <c r="A644" s="14"/>
      <c r="B644" s="63">
        <v>2009</v>
      </c>
      <c r="C644" s="64">
        <v>-643</v>
      </c>
      <c r="D644" s="65">
        <v>25.57</v>
      </c>
      <c r="E644" s="64">
        <v>-117</v>
      </c>
      <c r="F644" s="65">
        <v>18.93</v>
      </c>
    </row>
    <row r="645" spans="1:6" ht="15" customHeight="1">
      <c r="A645" s="14"/>
      <c r="B645" s="63">
        <v>2008</v>
      </c>
      <c r="C645" s="64">
        <v>-93</v>
      </c>
      <c r="D645" s="65">
        <v>26.11</v>
      </c>
      <c r="E645" s="64">
        <v>-70</v>
      </c>
      <c r="F645" s="65">
        <v>19.100000000000001</v>
      </c>
    </row>
    <row r="646" spans="1:6" ht="15" customHeight="1">
      <c r="A646" s="35"/>
      <c r="B646" s="58" t="s">
        <v>146</v>
      </c>
      <c r="C646" s="58"/>
      <c r="D646" s="58"/>
      <c r="E646" s="58"/>
      <c r="F646" s="58"/>
    </row>
    <row r="647" spans="1:6" s="32" customFormat="1" ht="15" customHeight="1">
      <c r="A647" s="35"/>
      <c r="B647" s="63">
        <v>2015</v>
      </c>
      <c r="C647" s="64">
        <v>24</v>
      </c>
      <c r="D647" s="65">
        <v>21.47</v>
      </c>
      <c r="E647" s="64" t="s">
        <v>54</v>
      </c>
      <c r="F647" s="65" t="s">
        <v>54</v>
      </c>
    </row>
    <row r="648" spans="1:6" s="32" customFormat="1" ht="15" customHeight="1">
      <c r="A648" s="35"/>
      <c r="B648" s="174">
        <v>2014</v>
      </c>
      <c r="C648" s="64">
        <v>-27</v>
      </c>
      <c r="D648" s="65">
        <v>23.82</v>
      </c>
      <c r="E648" s="64">
        <v>-45</v>
      </c>
      <c r="F648" s="65">
        <v>17.66</v>
      </c>
    </row>
    <row r="649" spans="1:6" s="32" customFormat="1" ht="15" customHeight="1">
      <c r="A649" s="35"/>
      <c r="B649" s="174">
        <v>2013</v>
      </c>
      <c r="C649" s="64">
        <v>41</v>
      </c>
      <c r="D649" s="65">
        <v>23.94</v>
      </c>
      <c r="E649" s="64">
        <v>2</v>
      </c>
      <c r="F649" s="65">
        <v>16.579999999999998</v>
      </c>
    </row>
    <row r="650" spans="1:6" ht="15" customHeight="1">
      <c r="A650" s="36"/>
      <c r="B650" s="63">
        <v>2012</v>
      </c>
      <c r="C650" s="64">
        <v>-148</v>
      </c>
      <c r="D650" s="65">
        <v>23.19</v>
      </c>
      <c r="E650" s="64">
        <v>-68</v>
      </c>
      <c r="F650" s="65">
        <v>16.73</v>
      </c>
    </row>
    <row r="651" spans="1:6" ht="15" customHeight="1">
      <c r="A651" s="14"/>
      <c r="B651" s="63">
        <v>2011</v>
      </c>
      <c r="C651" s="64">
        <v>-185</v>
      </c>
      <c r="D651" s="65">
        <v>22.2</v>
      </c>
      <c r="E651" s="64">
        <v>-37</v>
      </c>
      <c r="F651" s="65">
        <v>14.44</v>
      </c>
    </row>
    <row r="652" spans="1:6" ht="15" customHeight="1">
      <c r="A652" s="14"/>
      <c r="B652" s="63">
        <v>2010</v>
      </c>
      <c r="C652" s="64">
        <v>-133</v>
      </c>
      <c r="D652" s="65">
        <v>21.73</v>
      </c>
      <c r="E652" s="64">
        <v>9</v>
      </c>
      <c r="F652" s="65">
        <v>16.91</v>
      </c>
    </row>
    <row r="653" spans="1:6" ht="15" customHeight="1">
      <c r="A653" s="14"/>
      <c r="B653" s="63">
        <v>2009</v>
      </c>
      <c r="C653" s="64">
        <v>-112</v>
      </c>
      <c r="D653" s="65">
        <v>21.22</v>
      </c>
      <c r="E653" s="64">
        <v>-18</v>
      </c>
      <c r="F653" s="65">
        <v>14.97</v>
      </c>
    </row>
    <row r="654" spans="1:6" ht="15" customHeight="1">
      <c r="A654" s="14"/>
      <c r="B654" s="63">
        <v>2008</v>
      </c>
      <c r="C654" s="64">
        <v>33</v>
      </c>
      <c r="D654" s="65">
        <v>22.15</v>
      </c>
      <c r="E654" s="64">
        <v>35</v>
      </c>
      <c r="F654" s="65">
        <v>16.43</v>
      </c>
    </row>
    <row r="655" spans="1:6" ht="15" customHeight="1">
      <c r="A655" s="14"/>
      <c r="B655" s="58" t="s">
        <v>147</v>
      </c>
      <c r="C655" s="58"/>
      <c r="D655" s="58"/>
      <c r="E655" s="58"/>
      <c r="F655" s="58"/>
    </row>
    <row r="656" spans="1:6" s="32" customFormat="1" ht="15" customHeight="1">
      <c r="A656" s="14"/>
      <c r="B656" s="63">
        <v>2015</v>
      </c>
      <c r="C656" s="64">
        <v>-11</v>
      </c>
      <c r="D656" s="65">
        <v>25.43</v>
      </c>
      <c r="E656" s="64" t="s">
        <v>54</v>
      </c>
      <c r="F656" s="65" t="s">
        <v>54</v>
      </c>
    </row>
    <row r="657" spans="1:6" s="32" customFormat="1" ht="15" customHeight="1">
      <c r="A657" s="14"/>
      <c r="B657" s="174">
        <v>2014</v>
      </c>
      <c r="C657" s="64">
        <v>-99</v>
      </c>
      <c r="D657" s="65">
        <v>23.19</v>
      </c>
      <c r="E657" s="64">
        <v>-26</v>
      </c>
      <c r="F657" s="65">
        <v>19.100000000000001</v>
      </c>
    </row>
    <row r="658" spans="1:6" s="32" customFormat="1" ht="15" customHeight="1">
      <c r="A658" s="14"/>
      <c r="B658" s="174">
        <v>2013</v>
      </c>
      <c r="C658" s="64">
        <v>-7</v>
      </c>
      <c r="D658" s="65">
        <v>25.98</v>
      </c>
      <c r="E658" s="64">
        <v>-36</v>
      </c>
      <c r="F658" s="65">
        <v>21.04</v>
      </c>
    </row>
    <row r="659" spans="1:6" ht="15" customHeight="1">
      <c r="A659" s="36"/>
      <c r="B659" s="63">
        <v>2012</v>
      </c>
      <c r="C659" s="64">
        <v>-190</v>
      </c>
      <c r="D659" s="65">
        <v>26.37</v>
      </c>
      <c r="E659" s="64">
        <v>-98</v>
      </c>
      <c r="F659" s="65">
        <v>20.83</v>
      </c>
    </row>
    <row r="660" spans="1:6" ht="15" customHeight="1">
      <c r="A660" s="14"/>
      <c r="B660" s="63">
        <v>2011</v>
      </c>
      <c r="C660" s="64">
        <v>-165</v>
      </c>
      <c r="D660" s="65">
        <v>24.73</v>
      </c>
      <c r="E660" s="64">
        <v>-112</v>
      </c>
      <c r="F660" s="65">
        <v>21.62</v>
      </c>
    </row>
    <row r="661" spans="1:6" ht="15" customHeight="1">
      <c r="A661" s="14"/>
      <c r="B661" s="63">
        <v>2010</v>
      </c>
      <c r="C661" s="64">
        <v>-189</v>
      </c>
      <c r="D661" s="65">
        <v>20.81</v>
      </c>
      <c r="E661" s="64">
        <v>-18</v>
      </c>
      <c r="F661" s="65">
        <v>20.86</v>
      </c>
    </row>
    <row r="662" spans="1:6" ht="15" customHeight="1">
      <c r="A662" s="14"/>
      <c r="B662" s="63">
        <v>2009</v>
      </c>
      <c r="C662" s="64">
        <v>-190</v>
      </c>
      <c r="D662" s="65">
        <v>22.33</v>
      </c>
      <c r="E662" s="64">
        <v>-56</v>
      </c>
      <c r="F662" s="65">
        <v>20.25</v>
      </c>
    </row>
    <row r="663" spans="1:6" ht="15" customHeight="1">
      <c r="A663" s="14"/>
      <c r="B663" s="63">
        <v>2008</v>
      </c>
      <c r="C663" s="64">
        <v>53</v>
      </c>
      <c r="D663" s="65">
        <v>25.93</v>
      </c>
      <c r="E663" s="64">
        <v>-22</v>
      </c>
      <c r="F663" s="65">
        <v>19.89</v>
      </c>
    </row>
    <row r="664" spans="1:6" ht="15" customHeight="1">
      <c r="A664" s="35"/>
      <c r="B664" s="57" t="s">
        <v>14</v>
      </c>
      <c r="C664" s="57"/>
      <c r="D664" s="57"/>
      <c r="E664" s="57"/>
      <c r="F664" s="57"/>
    </row>
    <row r="665" spans="1:6" ht="15" customHeight="1">
      <c r="A665" s="36"/>
      <c r="B665" s="58" t="s">
        <v>285</v>
      </c>
      <c r="C665" s="58"/>
      <c r="D665" s="58"/>
      <c r="E665" s="58"/>
      <c r="F665" s="58"/>
    </row>
    <row r="666" spans="1:6" s="32" customFormat="1" ht="15" customHeight="1">
      <c r="A666" s="36"/>
      <c r="B666" s="63">
        <v>2015</v>
      </c>
      <c r="C666" s="64">
        <v>-38</v>
      </c>
      <c r="D666" s="65">
        <v>14.28</v>
      </c>
      <c r="E666" s="64" t="s">
        <v>54</v>
      </c>
      <c r="F666" s="65" t="s">
        <v>54</v>
      </c>
    </row>
    <row r="667" spans="1:6" s="32" customFormat="1" ht="15" customHeight="1">
      <c r="A667" s="36"/>
      <c r="B667" s="174">
        <v>2014</v>
      </c>
      <c r="C667" s="64">
        <v>-427</v>
      </c>
      <c r="D667" s="65">
        <v>15.37</v>
      </c>
      <c r="E667" s="64">
        <v>-288</v>
      </c>
      <c r="F667" s="65">
        <v>14.5</v>
      </c>
    </row>
    <row r="668" spans="1:6" s="32" customFormat="1" ht="15" customHeight="1">
      <c r="A668" s="36"/>
      <c r="B668" s="174">
        <v>2013</v>
      </c>
      <c r="C668" s="64">
        <v>-211</v>
      </c>
      <c r="D668" s="65">
        <v>14.9</v>
      </c>
      <c r="E668" s="64">
        <v>-350</v>
      </c>
      <c r="F668" s="65">
        <v>14.61</v>
      </c>
    </row>
    <row r="669" spans="1:6" ht="15" customHeight="1">
      <c r="A669" s="14"/>
      <c r="B669" s="63">
        <v>2012</v>
      </c>
      <c r="C669" s="64">
        <v>-714</v>
      </c>
      <c r="D669" s="65">
        <v>14.47</v>
      </c>
      <c r="E669" s="64">
        <v>-641</v>
      </c>
      <c r="F669" s="65">
        <v>14.98</v>
      </c>
    </row>
    <row r="670" spans="1:6" ht="15" customHeight="1">
      <c r="A670" s="14"/>
      <c r="B670" s="63">
        <v>2011</v>
      </c>
      <c r="C670" s="64">
        <v>-729</v>
      </c>
      <c r="D670" s="65">
        <v>14.77</v>
      </c>
      <c r="E670" s="64">
        <v>-576</v>
      </c>
      <c r="F670" s="65">
        <v>14.1</v>
      </c>
    </row>
    <row r="671" spans="1:6" ht="15" customHeight="1">
      <c r="A671" s="14"/>
      <c r="B671" s="63">
        <v>2010</v>
      </c>
      <c r="C671" s="64">
        <v>-695</v>
      </c>
      <c r="D671" s="65">
        <v>12.58</v>
      </c>
      <c r="E671" s="64">
        <v>-455</v>
      </c>
      <c r="F671" s="65">
        <v>12.87</v>
      </c>
    </row>
    <row r="672" spans="1:6" ht="15" customHeight="1">
      <c r="A672" s="14"/>
      <c r="B672" s="63">
        <v>2009</v>
      </c>
      <c r="C672" s="64">
        <v>-802</v>
      </c>
      <c r="D672" s="65">
        <v>13.29</v>
      </c>
      <c r="E672" s="64">
        <v>-465</v>
      </c>
      <c r="F672" s="65">
        <v>12.33</v>
      </c>
    </row>
    <row r="673" spans="1:6" ht="15" customHeight="1">
      <c r="A673" s="14"/>
      <c r="B673" s="63">
        <v>2008</v>
      </c>
      <c r="C673" s="64">
        <v>-439</v>
      </c>
      <c r="D673" s="65">
        <v>14.85</v>
      </c>
      <c r="E673" s="64">
        <v>-337</v>
      </c>
      <c r="F673" s="65">
        <v>14.13</v>
      </c>
    </row>
    <row r="674" spans="1:6" ht="15" customHeight="1">
      <c r="A674" s="35"/>
      <c r="B674" s="57" t="s">
        <v>25</v>
      </c>
      <c r="C674" s="57"/>
      <c r="D674" s="57"/>
      <c r="E674" s="57"/>
      <c r="F674" s="57"/>
    </row>
    <row r="675" spans="1:6" ht="15" customHeight="1">
      <c r="A675" s="36"/>
      <c r="B675" s="58" t="s">
        <v>148</v>
      </c>
      <c r="C675" s="58"/>
      <c r="D675" s="58"/>
      <c r="E675" s="58"/>
      <c r="F675" s="58"/>
    </row>
    <row r="676" spans="1:6" s="32" customFormat="1" ht="15" customHeight="1">
      <c r="A676" s="36"/>
      <c r="B676" s="63">
        <v>2015</v>
      </c>
      <c r="C676" s="64">
        <v>-68</v>
      </c>
      <c r="D676" s="65">
        <v>5.9</v>
      </c>
      <c r="E676" s="64" t="s">
        <v>54</v>
      </c>
      <c r="F676" s="65" t="s">
        <v>54</v>
      </c>
    </row>
    <row r="677" spans="1:6" s="32" customFormat="1" ht="15" customHeight="1">
      <c r="A677" s="36"/>
      <c r="B677" s="174">
        <v>2014</v>
      </c>
      <c r="C677" s="64">
        <v>-110</v>
      </c>
      <c r="D677" s="65">
        <v>27.75</v>
      </c>
      <c r="E677" s="64">
        <v>-36</v>
      </c>
      <c r="F677" s="65">
        <v>29.35</v>
      </c>
    </row>
    <row r="678" spans="1:6" s="32" customFormat="1" ht="15" customHeight="1">
      <c r="A678" s="36"/>
      <c r="B678" s="174">
        <v>2013</v>
      </c>
      <c r="C678" s="64">
        <v>116</v>
      </c>
      <c r="D678" s="65">
        <v>26.41</v>
      </c>
      <c r="E678" s="64">
        <v>7</v>
      </c>
      <c r="F678" s="65">
        <v>29.35</v>
      </c>
    </row>
    <row r="679" spans="1:6" ht="15" customHeight="1">
      <c r="A679" s="14"/>
      <c r="B679" s="63">
        <v>2012</v>
      </c>
      <c r="C679" s="64">
        <v>-269</v>
      </c>
      <c r="D679" s="65">
        <v>25.41</v>
      </c>
      <c r="E679" s="64">
        <v>-55</v>
      </c>
      <c r="F679" s="65">
        <v>33.21</v>
      </c>
    </row>
    <row r="680" spans="1:6" ht="15" customHeight="1">
      <c r="A680" s="14"/>
      <c r="B680" s="63">
        <v>2011</v>
      </c>
      <c r="C680" s="64">
        <v>-288</v>
      </c>
      <c r="D680" s="65">
        <v>26.24</v>
      </c>
      <c r="E680" s="64">
        <v>-44</v>
      </c>
      <c r="F680" s="65">
        <v>22.43</v>
      </c>
    </row>
    <row r="681" spans="1:6" ht="15" customHeight="1">
      <c r="A681" s="14"/>
      <c r="B681" s="63">
        <v>2010</v>
      </c>
      <c r="C681" s="64">
        <v>-142</v>
      </c>
      <c r="D681" s="65">
        <v>22.33</v>
      </c>
      <c r="E681" s="64">
        <v>25</v>
      </c>
      <c r="F681" s="65">
        <v>29.11</v>
      </c>
    </row>
    <row r="682" spans="1:6" ht="15" customHeight="1">
      <c r="A682" s="14"/>
      <c r="B682" s="63">
        <v>2009</v>
      </c>
      <c r="C682" s="64">
        <v>-263</v>
      </c>
      <c r="D682" s="65">
        <v>25.31</v>
      </c>
      <c r="E682" s="64">
        <v>-10</v>
      </c>
      <c r="F682" s="65">
        <v>31.38</v>
      </c>
    </row>
    <row r="683" spans="1:6" ht="15" customHeight="1">
      <c r="A683" s="14"/>
      <c r="B683" s="63">
        <v>2008</v>
      </c>
      <c r="C683" s="64">
        <v>-185</v>
      </c>
      <c r="D683" s="65">
        <v>29.08</v>
      </c>
      <c r="E683" s="64">
        <v>-54</v>
      </c>
      <c r="F683" s="65">
        <v>36.14</v>
      </c>
    </row>
    <row r="684" spans="1:6" ht="15" customHeight="1">
      <c r="A684" s="36"/>
      <c r="B684" s="58" t="s">
        <v>149</v>
      </c>
      <c r="C684" s="58"/>
      <c r="D684" s="58"/>
      <c r="E684" s="58"/>
      <c r="F684" s="58"/>
    </row>
    <row r="685" spans="1:6" s="32" customFormat="1" ht="15" customHeight="1">
      <c r="A685" s="36"/>
      <c r="B685" s="63">
        <v>2015</v>
      </c>
      <c r="C685" s="64">
        <v>30</v>
      </c>
      <c r="D685" s="65">
        <v>8.3800000000000008</v>
      </c>
      <c r="E685" s="64" t="s">
        <v>54</v>
      </c>
      <c r="F685" s="65" t="s">
        <v>54</v>
      </c>
    </row>
    <row r="686" spans="1:6" s="32" customFormat="1" ht="15" customHeight="1">
      <c r="A686" s="36"/>
      <c r="B686" s="174">
        <v>2014</v>
      </c>
      <c r="C686" s="64">
        <v>-317</v>
      </c>
      <c r="D686" s="65">
        <v>12.26</v>
      </c>
      <c r="E686" s="64">
        <v>-252</v>
      </c>
      <c r="F686" s="65">
        <v>13.72</v>
      </c>
    </row>
    <row r="687" spans="1:6" s="32" customFormat="1" ht="15" customHeight="1">
      <c r="A687" s="36"/>
      <c r="B687" s="174">
        <v>2013</v>
      </c>
      <c r="C687" s="64">
        <v>-327</v>
      </c>
      <c r="D687" s="65">
        <v>11.92</v>
      </c>
      <c r="E687" s="64">
        <v>-357</v>
      </c>
      <c r="F687" s="65">
        <v>13.84</v>
      </c>
    </row>
    <row r="688" spans="1:6" ht="15" customHeight="1">
      <c r="A688" s="14"/>
      <c r="B688" s="63">
        <v>2012</v>
      </c>
      <c r="C688" s="64">
        <v>-445</v>
      </c>
      <c r="D688" s="65">
        <v>11.66</v>
      </c>
      <c r="E688" s="64">
        <v>-586</v>
      </c>
      <c r="F688" s="65">
        <v>14.02</v>
      </c>
    </row>
    <row r="689" spans="1:6" ht="15" customHeight="1">
      <c r="A689" s="14"/>
      <c r="B689" s="63">
        <v>2011</v>
      </c>
      <c r="C689" s="64">
        <v>-441</v>
      </c>
      <c r="D689" s="65">
        <v>11.66</v>
      </c>
      <c r="E689" s="64">
        <v>-532</v>
      </c>
      <c r="F689" s="65">
        <v>13.67</v>
      </c>
    </row>
    <row r="690" spans="1:6" ht="15" customHeight="1">
      <c r="A690" s="14"/>
      <c r="B690" s="63">
        <v>2010</v>
      </c>
      <c r="C690" s="64">
        <v>-553</v>
      </c>
      <c r="D690" s="65">
        <v>9.94</v>
      </c>
      <c r="E690" s="64">
        <v>-480</v>
      </c>
      <c r="F690" s="65">
        <v>12.01</v>
      </c>
    </row>
    <row r="691" spans="1:6" ht="15" customHeight="1">
      <c r="A691" s="14"/>
      <c r="B691" s="63">
        <v>2009</v>
      </c>
      <c r="C691" s="64">
        <v>-539</v>
      </c>
      <c r="D691" s="65">
        <v>9.93</v>
      </c>
      <c r="E691" s="64">
        <v>-455</v>
      </c>
      <c r="F691" s="65">
        <v>11.44</v>
      </c>
    </row>
    <row r="692" spans="1:6" ht="15" customHeight="1">
      <c r="A692" s="14"/>
      <c r="B692" s="63">
        <v>2008</v>
      </c>
      <c r="C692" s="64">
        <v>-254</v>
      </c>
      <c r="D692" s="65">
        <v>10.71</v>
      </c>
      <c r="E692" s="64">
        <v>-283</v>
      </c>
      <c r="F692" s="65">
        <v>13.02</v>
      </c>
    </row>
    <row r="693" spans="1:6" ht="15" customHeight="1">
      <c r="A693" s="35"/>
      <c r="B693" s="57" t="s">
        <v>28</v>
      </c>
      <c r="C693" s="57"/>
      <c r="D693" s="57"/>
      <c r="E693" s="57"/>
      <c r="F693" s="57"/>
    </row>
    <row r="694" spans="1:6" ht="15" customHeight="1">
      <c r="A694" s="36"/>
      <c r="B694" s="58" t="s">
        <v>150</v>
      </c>
      <c r="C694" s="58"/>
      <c r="D694" s="58"/>
      <c r="E694" s="58"/>
      <c r="F694" s="58"/>
    </row>
    <row r="695" spans="1:6" s="32" customFormat="1" ht="15" customHeight="1">
      <c r="A695" s="36"/>
      <c r="B695" s="63">
        <v>2015</v>
      </c>
      <c r="C695" s="64">
        <v>-13</v>
      </c>
      <c r="D695" s="65">
        <v>4.46</v>
      </c>
      <c r="E695" s="64" t="s">
        <v>54</v>
      </c>
      <c r="F695" s="65" t="s">
        <v>54</v>
      </c>
    </row>
    <row r="696" spans="1:6" s="32" customFormat="1" ht="15" customHeight="1">
      <c r="A696" s="36"/>
      <c r="B696" s="174">
        <v>2014</v>
      </c>
      <c r="C696" s="64">
        <v>-119</v>
      </c>
      <c r="D696" s="65">
        <v>16.829999999999998</v>
      </c>
      <c r="E696" s="64">
        <v>-75</v>
      </c>
      <c r="F696" s="65">
        <v>17.37</v>
      </c>
    </row>
    <row r="697" spans="1:6" s="32" customFormat="1" ht="15" customHeight="1">
      <c r="A697" s="36"/>
      <c r="B697" s="174">
        <v>2013</v>
      </c>
      <c r="C697" s="64">
        <v>4</v>
      </c>
      <c r="D697" s="65">
        <v>16.73</v>
      </c>
      <c r="E697" s="64">
        <v>-42</v>
      </c>
      <c r="F697" s="65">
        <v>16.989999999999998</v>
      </c>
    </row>
    <row r="698" spans="1:6" ht="15" customHeight="1">
      <c r="A698" s="14"/>
      <c r="B698" s="63">
        <v>2012</v>
      </c>
      <c r="C698" s="64">
        <v>-207</v>
      </c>
      <c r="D698" s="65">
        <v>15.97</v>
      </c>
      <c r="E698" s="64">
        <v>-147</v>
      </c>
      <c r="F698" s="65">
        <v>16.8</v>
      </c>
    </row>
    <row r="699" spans="1:6" ht="15" customHeight="1">
      <c r="A699" s="14"/>
      <c r="B699" s="63">
        <v>2011</v>
      </c>
      <c r="C699" s="64">
        <v>-154</v>
      </c>
      <c r="D699" s="65">
        <v>15.92</v>
      </c>
      <c r="E699" s="64">
        <v>-87</v>
      </c>
      <c r="F699" s="65">
        <v>15.26</v>
      </c>
    </row>
    <row r="700" spans="1:6" ht="15" customHeight="1">
      <c r="A700" s="14"/>
      <c r="B700" s="63">
        <v>2010</v>
      </c>
      <c r="C700" s="64">
        <v>-165</v>
      </c>
      <c r="D700" s="65">
        <v>13.23</v>
      </c>
      <c r="E700" s="64">
        <v>-68</v>
      </c>
      <c r="F700" s="65">
        <v>13.58</v>
      </c>
    </row>
    <row r="701" spans="1:6" ht="15" customHeight="1">
      <c r="A701" s="14"/>
      <c r="B701" s="63">
        <v>2009</v>
      </c>
      <c r="C701" s="64">
        <v>-207</v>
      </c>
      <c r="D701" s="65">
        <v>14.44</v>
      </c>
      <c r="E701" s="64">
        <v>-82</v>
      </c>
      <c r="F701" s="65">
        <v>13.2</v>
      </c>
    </row>
    <row r="702" spans="1:6" ht="15" customHeight="1">
      <c r="A702" s="14"/>
      <c r="B702" s="63">
        <v>2008</v>
      </c>
      <c r="C702" s="64">
        <v>-94</v>
      </c>
      <c r="D702" s="65">
        <v>15.93</v>
      </c>
      <c r="E702" s="64">
        <v>-50</v>
      </c>
      <c r="F702" s="65">
        <v>16.5</v>
      </c>
    </row>
    <row r="703" spans="1:6" ht="15" customHeight="1">
      <c r="A703" s="36"/>
      <c r="B703" s="58" t="s">
        <v>151</v>
      </c>
      <c r="C703" s="58"/>
      <c r="D703" s="58"/>
      <c r="E703" s="58"/>
      <c r="F703" s="58"/>
    </row>
    <row r="704" spans="1:6" s="32" customFormat="1" ht="15" customHeight="1">
      <c r="A704" s="36"/>
      <c r="B704" s="63">
        <v>2015</v>
      </c>
      <c r="C704" s="64">
        <v>-10</v>
      </c>
      <c r="D704" s="65">
        <v>3.21</v>
      </c>
      <c r="E704" s="64" t="s">
        <v>54</v>
      </c>
      <c r="F704" s="65" t="s">
        <v>54</v>
      </c>
    </row>
    <row r="705" spans="1:6" s="32" customFormat="1" ht="15" customHeight="1">
      <c r="A705" s="36"/>
      <c r="B705" s="174">
        <v>2014</v>
      </c>
      <c r="C705" s="64">
        <v>-109</v>
      </c>
      <c r="D705" s="65">
        <v>15.9</v>
      </c>
      <c r="E705" s="64">
        <v>-41</v>
      </c>
      <c r="F705" s="65">
        <v>12.66</v>
      </c>
    </row>
    <row r="706" spans="1:6" s="32" customFormat="1" ht="15" customHeight="1">
      <c r="A706" s="36"/>
      <c r="B706" s="174">
        <v>2013</v>
      </c>
      <c r="C706" s="64">
        <v>-88</v>
      </c>
      <c r="D706" s="65">
        <v>14.55</v>
      </c>
      <c r="E706" s="64">
        <v>-130</v>
      </c>
      <c r="F706" s="65">
        <v>13.35</v>
      </c>
    </row>
    <row r="707" spans="1:6" ht="15" customHeight="1">
      <c r="A707" s="14"/>
      <c r="B707" s="63">
        <v>2012</v>
      </c>
      <c r="C707" s="64">
        <v>-258</v>
      </c>
      <c r="D707" s="65">
        <v>14.47</v>
      </c>
      <c r="E707" s="64">
        <v>-239</v>
      </c>
      <c r="F707" s="65">
        <v>15.01</v>
      </c>
    </row>
    <row r="708" spans="1:6" ht="15" customHeight="1">
      <c r="A708" s="14"/>
      <c r="B708" s="63">
        <v>2011</v>
      </c>
      <c r="C708" s="64">
        <v>-230</v>
      </c>
      <c r="D708" s="65">
        <v>14.42</v>
      </c>
      <c r="E708" s="64">
        <v>-232</v>
      </c>
      <c r="F708" s="65">
        <v>14.56</v>
      </c>
    </row>
    <row r="709" spans="1:6" ht="15" customHeight="1">
      <c r="A709" s="14"/>
      <c r="B709" s="63">
        <v>2010</v>
      </c>
      <c r="C709" s="64">
        <v>-178</v>
      </c>
      <c r="D709" s="65">
        <v>11.57</v>
      </c>
      <c r="E709" s="64">
        <v>-155</v>
      </c>
      <c r="F709" s="65">
        <v>13.17</v>
      </c>
    </row>
    <row r="710" spans="1:6" ht="15" customHeight="1">
      <c r="A710" s="14"/>
      <c r="B710" s="63">
        <v>2009</v>
      </c>
      <c r="C710" s="64">
        <v>-210</v>
      </c>
      <c r="D710" s="65">
        <v>12.35</v>
      </c>
      <c r="E710" s="64">
        <v>-152</v>
      </c>
      <c r="F710" s="65">
        <v>12.2</v>
      </c>
    </row>
    <row r="711" spans="1:6" ht="15" customHeight="1">
      <c r="A711" s="14"/>
      <c r="B711" s="63">
        <v>2008</v>
      </c>
      <c r="C711" s="64">
        <v>-136</v>
      </c>
      <c r="D711" s="65">
        <v>13.58</v>
      </c>
      <c r="E711" s="64">
        <v>-146</v>
      </c>
      <c r="F711" s="65">
        <v>13.76</v>
      </c>
    </row>
    <row r="712" spans="1:6" ht="15" customHeight="1">
      <c r="A712" s="36"/>
      <c r="B712" s="58" t="s">
        <v>152</v>
      </c>
      <c r="C712" s="58"/>
      <c r="D712" s="58"/>
      <c r="E712" s="58"/>
      <c r="F712" s="58"/>
    </row>
    <row r="713" spans="1:6" s="32" customFormat="1" ht="15" customHeight="1">
      <c r="A713" s="36"/>
      <c r="B713" s="63">
        <v>2015</v>
      </c>
      <c r="C713" s="64">
        <v>48</v>
      </c>
      <c r="D713" s="65">
        <v>3.94</v>
      </c>
      <c r="E713" s="64" t="s">
        <v>54</v>
      </c>
      <c r="F713" s="65" t="s">
        <v>54</v>
      </c>
    </row>
    <row r="714" spans="1:6" s="32" customFormat="1" ht="15" customHeight="1">
      <c r="A714" s="36"/>
      <c r="B714" s="174">
        <v>2014</v>
      </c>
      <c r="C714" s="64">
        <v>-76</v>
      </c>
      <c r="D714" s="65">
        <v>14.38</v>
      </c>
      <c r="E714" s="64">
        <v>-91</v>
      </c>
      <c r="F714" s="65">
        <v>13.93</v>
      </c>
    </row>
    <row r="715" spans="1:6" s="32" customFormat="1" ht="15" customHeight="1">
      <c r="A715" s="36"/>
      <c r="B715" s="174">
        <v>2013</v>
      </c>
      <c r="C715" s="64">
        <v>-107</v>
      </c>
      <c r="D715" s="65">
        <v>14.05</v>
      </c>
      <c r="E715" s="64">
        <v>-142</v>
      </c>
      <c r="F715" s="65">
        <v>13.73</v>
      </c>
    </row>
    <row r="716" spans="1:6" ht="15" customHeight="1">
      <c r="A716" s="14"/>
      <c r="B716" s="63">
        <v>2012</v>
      </c>
      <c r="C716" s="64">
        <v>-116</v>
      </c>
      <c r="D716" s="65">
        <v>13.09</v>
      </c>
      <c r="E716" s="64">
        <v>-163</v>
      </c>
      <c r="F716" s="65">
        <v>13.6</v>
      </c>
    </row>
    <row r="717" spans="1:6" ht="15" customHeight="1">
      <c r="A717" s="14"/>
      <c r="B717" s="63">
        <v>2011</v>
      </c>
      <c r="C717" s="64">
        <v>-171</v>
      </c>
      <c r="D717" s="65">
        <v>14.56</v>
      </c>
      <c r="E717" s="64">
        <v>-145</v>
      </c>
      <c r="F717" s="65">
        <v>13.41</v>
      </c>
    </row>
    <row r="718" spans="1:6" ht="15" customHeight="1">
      <c r="A718" s="14"/>
      <c r="B718" s="63">
        <v>2010</v>
      </c>
      <c r="C718" s="64">
        <v>-238</v>
      </c>
      <c r="D718" s="65">
        <v>12.84</v>
      </c>
      <c r="E718" s="64">
        <v>-167</v>
      </c>
      <c r="F718" s="65">
        <v>11.64</v>
      </c>
    </row>
    <row r="719" spans="1:6" ht="15" customHeight="1">
      <c r="A719" s="14"/>
      <c r="B719" s="63">
        <v>2009</v>
      </c>
      <c r="C719" s="64">
        <v>-268</v>
      </c>
      <c r="D719" s="65">
        <v>12.9</v>
      </c>
      <c r="E719" s="64">
        <v>-164</v>
      </c>
      <c r="F719" s="65">
        <v>11.45</v>
      </c>
    </row>
    <row r="720" spans="1:6" ht="15" customHeight="1">
      <c r="A720" s="14"/>
      <c r="B720" s="63">
        <v>2008</v>
      </c>
      <c r="C720" s="64">
        <v>-136</v>
      </c>
      <c r="D720" s="65">
        <v>15.22</v>
      </c>
      <c r="E720" s="64">
        <v>-99</v>
      </c>
      <c r="F720" s="65">
        <v>12.81</v>
      </c>
    </row>
    <row r="721" spans="1:6" ht="15" customHeight="1">
      <c r="A721" s="36"/>
      <c r="B721" s="58" t="s">
        <v>153</v>
      </c>
      <c r="C721" s="58"/>
      <c r="D721" s="58"/>
      <c r="E721" s="58"/>
      <c r="F721" s="58"/>
    </row>
    <row r="722" spans="1:6" s="32" customFormat="1" ht="15" customHeight="1">
      <c r="A722" s="36"/>
      <c r="B722" s="63">
        <v>2015</v>
      </c>
      <c r="C722" s="64">
        <v>-3</v>
      </c>
      <c r="D722" s="65">
        <v>0.95</v>
      </c>
      <c r="E722" s="64" t="s">
        <v>54</v>
      </c>
      <c r="F722" s="65" t="s">
        <v>54</v>
      </c>
    </row>
    <row r="723" spans="1:6" s="32" customFormat="1" ht="15" customHeight="1">
      <c r="A723" s="36"/>
      <c r="B723" s="174">
        <v>2014</v>
      </c>
      <c r="C723" s="64">
        <v>-44</v>
      </c>
      <c r="D723" s="65">
        <v>15.77</v>
      </c>
      <c r="E723" s="64">
        <v>-33</v>
      </c>
      <c r="F723" s="65">
        <v>18.079999999999998</v>
      </c>
    </row>
    <row r="724" spans="1:6" s="32" customFormat="1" ht="15" customHeight="1">
      <c r="A724" s="36"/>
      <c r="B724" s="174">
        <v>2013</v>
      </c>
      <c r="C724" s="64">
        <v>-35</v>
      </c>
      <c r="D724" s="65">
        <v>15.65</v>
      </c>
      <c r="E724" s="64">
        <v>-21</v>
      </c>
      <c r="F724" s="65">
        <v>17.37</v>
      </c>
    </row>
    <row r="725" spans="1:6" ht="15" customHeight="1">
      <c r="A725" s="14"/>
      <c r="B725" s="63">
        <v>2012</v>
      </c>
      <c r="C725" s="64">
        <v>-69</v>
      </c>
      <c r="D725" s="65">
        <v>16.23</v>
      </c>
      <c r="E725" s="64">
        <v>-72</v>
      </c>
      <c r="F725" s="65">
        <v>19.420000000000002</v>
      </c>
    </row>
    <row r="726" spans="1:6" ht="15" customHeight="1">
      <c r="A726" s="14"/>
      <c r="B726" s="63">
        <v>2011</v>
      </c>
      <c r="C726" s="64">
        <v>-76</v>
      </c>
      <c r="D726" s="65">
        <v>15.7</v>
      </c>
      <c r="E726" s="64">
        <v>-68</v>
      </c>
      <c r="F726" s="65">
        <v>16.48</v>
      </c>
    </row>
    <row r="727" spans="1:6" ht="15" customHeight="1">
      <c r="A727" s="14"/>
      <c r="B727" s="63">
        <v>2010</v>
      </c>
      <c r="C727" s="64">
        <v>-68</v>
      </c>
      <c r="D727" s="65">
        <v>13.48</v>
      </c>
      <c r="E727" s="64">
        <v>-51</v>
      </c>
      <c r="F727" s="65">
        <v>17.579999999999998</v>
      </c>
    </row>
    <row r="728" spans="1:6" ht="15" customHeight="1">
      <c r="A728" s="14"/>
      <c r="B728" s="63">
        <v>2009</v>
      </c>
      <c r="C728" s="64">
        <v>-53</v>
      </c>
      <c r="D728" s="65">
        <v>14.5</v>
      </c>
      <c r="E728" s="64">
        <v>-42</v>
      </c>
      <c r="F728" s="65">
        <v>15</v>
      </c>
    </row>
    <row r="729" spans="1:6" ht="15" customHeight="1">
      <c r="A729" s="14"/>
      <c r="B729" s="63">
        <v>2008</v>
      </c>
      <c r="C729" s="64">
        <v>-45</v>
      </c>
      <c r="D729" s="65">
        <v>13.92</v>
      </c>
      <c r="E729" s="64">
        <v>-14</v>
      </c>
      <c r="F729" s="65">
        <v>13.86</v>
      </c>
    </row>
    <row r="730" spans="1:6" ht="15" customHeight="1">
      <c r="A730" s="36"/>
      <c r="B730" s="58" t="s">
        <v>154</v>
      </c>
      <c r="C730" s="58"/>
      <c r="D730" s="58"/>
      <c r="E730" s="58"/>
      <c r="F730" s="58"/>
    </row>
    <row r="731" spans="1:6" s="32" customFormat="1" ht="15" customHeight="1">
      <c r="A731" s="36"/>
      <c r="B731" s="63">
        <v>2015</v>
      </c>
      <c r="C731" s="64">
        <v>14</v>
      </c>
      <c r="D731" s="65">
        <v>0.68</v>
      </c>
      <c r="E731" s="64" t="s">
        <v>54</v>
      </c>
      <c r="F731" s="65" t="s">
        <v>54</v>
      </c>
    </row>
    <row r="732" spans="1:6" s="32" customFormat="1" ht="15" customHeight="1">
      <c r="A732" s="36"/>
      <c r="B732" s="174">
        <v>2014</v>
      </c>
      <c r="C732" s="64">
        <v>-17</v>
      </c>
      <c r="D732" s="65">
        <v>13.13</v>
      </c>
      <c r="E732" s="64">
        <v>-8</v>
      </c>
      <c r="F732" s="65">
        <v>7.62</v>
      </c>
    </row>
    <row r="733" spans="1:6" s="32" customFormat="1" ht="15" customHeight="1">
      <c r="A733" s="36"/>
      <c r="B733" s="174">
        <v>2013</v>
      </c>
      <c r="C733" s="64">
        <v>15</v>
      </c>
      <c r="D733" s="65">
        <v>13.65</v>
      </c>
      <c r="E733" s="64">
        <v>12</v>
      </c>
      <c r="F733" s="65">
        <v>10.220000000000001</v>
      </c>
    </row>
    <row r="734" spans="1:6" ht="15" customHeight="1">
      <c r="A734" s="14"/>
      <c r="B734" s="63">
        <v>2012</v>
      </c>
      <c r="C734" s="64">
        <v>-12</v>
      </c>
      <c r="D734" s="65">
        <v>13.53</v>
      </c>
      <c r="E734" s="64">
        <v>-4</v>
      </c>
      <c r="F734" s="65">
        <v>9.5</v>
      </c>
    </row>
    <row r="735" spans="1:6" ht="15" customHeight="1">
      <c r="A735" s="14"/>
      <c r="B735" s="63">
        <v>2011</v>
      </c>
      <c r="C735" s="64">
        <v>-38</v>
      </c>
      <c r="D735" s="65">
        <v>13.39</v>
      </c>
      <c r="E735" s="64">
        <v>-23</v>
      </c>
      <c r="F735" s="65">
        <v>10.98</v>
      </c>
    </row>
    <row r="736" spans="1:6" ht="15" customHeight="1">
      <c r="A736" s="14"/>
      <c r="B736" s="63">
        <v>2010</v>
      </c>
      <c r="C736" s="64">
        <v>-6</v>
      </c>
      <c r="D736" s="65">
        <v>12.64</v>
      </c>
      <c r="E736" s="64">
        <v>3</v>
      </c>
      <c r="F736" s="65">
        <v>8.16</v>
      </c>
    </row>
    <row r="737" spans="1:6" ht="15" customHeight="1">
      <c r="A737" s="14"/>
      <c r="B737" s="63">
        <v>2009</v>
      </c>
      <c r="C737" s="64">
        <v>-26</v>
      </c>
      <c r="D737" s="65">
        <v>15.17</v>
      </c>
      <c r="E737" s="64">
        <v>-8</v>
      </c>
      <c r="F737" s="65">
        <v>10.46</v>
      </c>
    </row>
    <row r="738" spans="1:6" ht="15" customHeight="1">
      <c r="A738" s="14"/>
      <c r="B738" s="63">
        <v>2008</v>
      </c>
      <c r="C738" s="64">
        <v>16</v>
      </c>
      <c r="D738" s="65">
        <v>20.48</v>
      </c>
      <c r="E738" s="64">
        <v>3</v>
      </c>
      <c r="F738" s="65">
        <v>13.86</v>
      </c>
    </row>
    <row r="739" spans="1:6" ht="15" customHeight="1">
      <c r="A739" s="35"/>
      <c r="B739" s="58" t="s">
        <v>155</v>
      </c>
      <c r="C739" s="58"/>
      <c r="D739" s="58"/>
      <c r="E739" s="58"/>
      <c r="F739" s="58"/>
    </row>
    <row r="740" spans="1:6" s="32" customFormat="1" ht="15" customHeight="1">
      <c r="A740" s="35"/>
      <c r="B740" s="63">
        <v>2015</v>
      </c>
      <c r="C740" s="64">
        <v>-22</v>
      </c>
      <c r="D740" s="65">
        <v>0.45</v>
      </c>
      <c r="E740" s="64" t="s">
        <v>54</v>
      </c>
      <c r="F740" s="65" t="s">
        <v>54</v>
      </c>
    </row>
    <row r="741" spans="1:6" s="32" customFormat="1" ht="15" customHeight="1">
      <c r="A741" s="35"/>
      <c r="B741" s="174">
        <v>2014</v>
      </c>
      <c r="C741" s="64">
        <v>-20</v>
      </c>
      <c r="D741" s="65">
        <v>13.76</v>
      </c>
      <c r="E741" s="64">
        <v>-10</v>
      </c>
      <c r="F741" s="65">
        <v>15.47</v>
      </c>
    </row>
    <row r="742" spans="1:6" s="32" customFormat="1" ht="15" customHeight="1">
      <c r="A742" s="35"/>
      <c r="B742" s="174">
        <v>2013</v>
      </c>
      <c r="C742" s="64">
        <v>2</v>
      </c>
      <c r="D742" s="65">
        <v>10.89</v>
      </c>
      <c r="E742" s="64">
        <v>4</v>
      </c>
      <c r="F742" s="65">
        <v>11.11</v>
      </c>
    </row>
    <row r="743" spans="1:6" ht="15" customHeight="1">
      <c r="A743" s="36"/>
      <c r="B743" s="63">
        <v>2012</v>
      </c>
      <c r="C743" s="64">
        <v>-20</v>
      </c>
      <c r="D743" s="65">
        <v>13.87</v>
      </c>
      <c r="E743" s="64">
        <v>3</v>
      </c>
      <c r="F743" s="65">
        <v>15</v>
      </c>
    </row>
    <row r="744" spans="1:6" ht="15" customHeight="1">
      <c r="A744" s="14"/>
      <c r="B744" s="63">
        <v>2011</v>
      </c>
      <c r="C744" s="64">
        <v>-35</v>
      </c>
      <c r="D744" s="65">
        <v>14.05</v>
      </c>
      <c r="E744" s="64">
        <v>1</v>
      </c>
      <c r="F744" s="65">
        <v>8.7200000000000006</v>
      </c>
    </row>
    <row r="745" spans="1:6" ht="15" customHeight="1">
      <c r="A745" s="14"/>
      <c r="B745" s="63">
        <v>2010</v>
      </c>
      <c r="C745" s="64">
        <v>-15</v>
      </c>
      <c r="D745" s="65">
        <v>12.41</v>
      </c>
      <c r="E745" s="64">
        <v>-4</v>
      </c>
      <c r="F745" s="65">
        <v>17.11</v>
      </c>
    </row>
    <row r="746" spans="1:6" ht="15" customHeight="1">
      <c r="A746" s="14"/>
      <c r="B746" s="63">
        <v>2009</v>
      </c>
      <c r="C746" s="64">
        <v>-6</v>
      </c>
      <c r="D746" s="65">
        <v>12.55</v>
      </c>
      <c r="E746" s="64">
        <v>3</v>
      </c>
      <c r="F746" s="65">
        <v>12.57</v>
      </c>
    </row>
    <row r="747" spans="1:6" ht="15" customHeight="1">
      <c r="A747" s="14"/>
      <c r="B747" s="63">
        <v>2008</v>
      </c>
      <c r="C747" s="64">
        <v>-22</v>
      </c>
      <c r="D747" s="65">
        <v>10.8</v>
      </c>
      <c r="E747" s="64">
        <v>0</v>
      </c>
      <c r="F747" s="65">
        <v>13.19</v>
      </c>
    </row>
    <row r="748" spans="1:6" ht="15" customHeight="1">
      <c r="A748" s="14"/>
      <c r="B748" s="58" t="s">
        <v>156</v>
      </c>
      <c r="C748" s="58"/>
      <c r="D748" s="58"/>
      <c r="E748" s="58"/>
      <c r="F748" s="58"/>
    </row>
    <row r="749" spans="1:6" s="32" customFormat="1" ht="15" customHeight="1">
      <c r="A749" s="14"/>
      <c r="B749" s="63">
        <v>2015</v>
      </c>
      <c r="C749" s="64">
        <v>-52</v>
      </c>
      <c r="D749" s="65">
        <v>0.59</v>
      </c>
      <c r="E749" s="64" t="s">
        <v>54</v>
      </c>
      <c r="F749" s="65" t="s">
        <v>54</v>
      </c>
    </row>
    <row r="750" spans="1:6" s="32" customFormat="1" ht="15" customHeight="1">
      <c r="A750" s="14"/>
      <c r="B750" s="174">
        <v>2014</v>
      </c>
      <c r="C750" s="64">
        <v>-42</v>
      </c>
      <c r="D750" s="65">
        <v>12.75</v>
      </c>
      <c r="E750" s="64">
        <v>-30</v>
      </c>
      <c r="F750" s="65">
        <v>11.67</v>
      </c>
    </row>
    <row r="751" spans="1:6" s="32" customFormat="1" ht="15" customHeight="1">
      <c r="A751" s="14"/>
      <c r="B751" s="174">
        <v>2013</v>
      </c>
      <c r="C751" s="64">
        <v>-2</v>
      </c>
      <c r="D751" s="65">
        <v>13.31</v>
      </c>
      <c r="E751" s="64">
        <v>-31</v>
      </c>
      <c r="F751" s="65">
        <v>14.62</v>
      </c>
    </row>
    <row r="752" spans="1:6" ht="15" customHeight="1">
      <c r="A752" s="36"/>
      <c r="B752" s="63">
        <v>2012</v>
      </c>
      <c r="C752" s="64">
        <v>-32</v>
      </c>
      <c r="D752" s="65">
        <v>13.13</v>
      </c>
      <c r="E752" s="64">
        <v>-19</v>
      </c>
      <c r="F752" s="65">
        <v>13.73</v>
      </c>
    </row>
    <row r="753" spans="1:6" ht="15" customHeight="1">
      <c r="A753" s="14"/>
      <c r="B753" s="63">
        <v>2011</v>
      </c>
      <c r="C753" s="64">
        <v>-25</v>
      </c>
      <c r="D753" s="65">
        <v>10.7</v>
      </c>
      <c r="E753" s="64">
        <v>-22</v>
      </c>
      <c r="F753" s="65">
        <v>10.4</v>
      </c>
    </row>
    <row r="754" spans="1:6" ht="15" customHeight="1">
      <c r="A754" s="14"/>
      <c r="B754" s="63">
        <v>2010</v>
      </c>
      <c r="C754" s="64">
        <v>-25</v>
      </c>
      <c r="D754" s="65">
        <v>10.51</v>
      </c>
      <c r="E754" s="64">
        <v>-13</v>
      </c>
      <c r="F754" s="65">
        <v>13.09</v>
      </c>
    </row>
    <row r="755" spans="1:6" ht="15" customHeight="1">
      <c r="A755" s="14"/>
      <c r="B755" s="63">
        <v>2009</v>
      </c>
      <c r="C755" s="64">
        <v>-32</v>
      </c>
      <c r="D755" s="65">
        <v>10.26</v>
      </c>
      <c r="E755" s="64">
        <v>-20</v>
      </c>
      <c r="F755" s="65">
        <v>12.55</v>
      </c>
    </row>
    <row r="756" spans="1:6" ht="15" customHeight="1">
      <c r="A756" s="14"/>
      <c r="B756" s="63">
        <v>2008</v>
      </c>
      <c r="C756" s="64">
        <v>-22</v>
      </c>
      <c r="D756" s="65">
        <v>10.67</v>
      </c>
      <c r="E756" s="64">
        <v>-31</v>
      </c>
      <c r="F756" s="65">
        <v>13.04</v>
      </c>
    </row>
    <row r="757" spans="1:6" ht="15" customHeight="1">
      <c r="A757" s="35"/>
      <c r="B757" s="57" t="s">
        <v>15</v>
      </c>
      <c r="C757" s="57"/>
      <c r="D757" s="57"/>
      <c r="E757" s="57"/>
      <c r="F757" s="57"/>
    </row>
    <row r="758" spans="1:6" ht="15" customHeight="1">
      <c r="A758" s="36"/>
      <c r="B758" s="58" t="s">
        <v>286</v>
      </c>
      <c r="C758" s="58"/>
      <c r="D758" s="58"/>
      <c r="E758" s="58"/>
      <c r="F758" s="58"/>
    </row>
    <row r="759" spans="1:6" s="32" customFormat="1" ht="15" customHeight="1">
      <c r="A759" s="36"/>
      <c r="B759" s="63">
        <v>2015</v>
      </c>
      <c r="C759" s="64">
        <v>5931</v>
      </c>
      <c r="D759" s="65">
        <v>33.53</v>
      </c>
      <c r="E759" s="64" t="s">
        <v>54</v>
      </c>
      <c r="F759" s="65" t="s">
        <v>54</v>
      </c>
    </row>
    <row r="760" spans="1:6" s="32" customFormat="1" ht="15" customHeight="1">
      <c r="A760" s="36"/>
      <c r="B760" s="174">
        <v>2014</v>
      </c>
      <c r="C760" s="64">
        <v>991</v>
      </c>
      <c r="D760" s="65">
        <v>29.77</v>
      </c>
      <c r="E760" s="64">
        <v>84</v>
      </c>
      <c r="F760" s="65">
        <v>26.11</v>
      </c>
    </row>
    <row r="761" spans="1:6" s="32" customFormat="1" ht="15" customHeight="1">
      <c r="A761" s="36"/>
      <c r="B761" s="174">
        <v>2013</v>
      </c>
      <c r="C761" s="64">
        <v>1333</v>
      </c>
      <c r="D761" s="65">
        <v>28.23</v>
      </c>
      <c r="E761" s="64">
        <v>861</v>
      </c>
      <c r="F761" s="65">
        <v>25.5</v>
      </c>
    </row>
    <row r="762" spans="1:6" ht="15" customHeight="1">
      <c r="A762" s="14"/>
      <c r="B762" s="63">
        <v>2012</v>
      </c>
      <c r="C762" s="64">
        <v>-2850</v>
      </c>
      <c r="D762" s="65">
        <v>29.12</v>
      </c>
      <c r="E762" s="64">
        <v>-1462</v>
      </c>
      <c r="F762" s="65">
        <v>24.47</v>
      </c>
    </row>
    <row r="763" spans="1:6" ht="15" customHeight="1">
      <c r="A763" s="14"/>
      <c r="B763" s="63">
        <v>2011</v>
      </c>
      <c r="C763" s="64">
        <v>-1998</v>
      </c>
      <c r="D763" s="65">
        <v>27.2</v>
      </c>
      <c r="E763" s="64">
        <v>-958</v>
      </c>
      <c r="F763" s="65">
        <v>23.86</v>
      </c>
    </row>
    <row r="764" spans="1:6" ht="15" customHeight="1">
      <c r="A764" s="14"/>
      <c r="B764" s="63">
        <v>2010</v>
      </c>
      <c r="C764" s="64">
        <v>-1672</v>
      </c>
      <c r="D764" s="65">
        <v>23.8</v>
      </c>
      <c r="E764" s="64">
        <v>-120</v>
      </c>
      <c r="F764" s="65">
        <v>23.19</v>
      </c>
    </row>
    <row r="765" spans="1:6" ht="15" customHeight="1">
      <c r="A765" s="14"/>
      <c r="B765" s="63">
        <v>2009</v>
      </c>
      <c r="C765" s="64">
        <v>-2946</v>
      </c>
      <c r="D765" s="65">
        <v>25.84</v>
      </c>
      <c r="E765" s="64">
        <v>-249</v>
      </c>
      <c r="F765" s="65">
        <v>22.45</v>
      </c>
    </row>
    <row r="766" spans="1:6" ht="15" customHeight="1">
      <c r="A766" s="14"/>
      <c r="B766" s="63">
        <v>2008</v>
      </c>
      <c r="C766" s="64">
        <v>-305</v>
      </c>
      <c r="D766" s="65">
        <v>25.8</v>
      </c>
      <c r="E766" s="64">
        <v>157</v>
      </c>
      <c r="F766" s="65">
        <v>23.01</v>
      </c>
    </row>
    <row r="767" spans="1:6" ht="15" customHeight="1">
      <c r="A767" s="35"/>
      <c r="B767" s="57" t="s">
        <v>25</v>
      </c>
      <c r="C767" s="57"/>
      <c r="D767" s="57"/>
      <c r="E767" s="57"/>
      <c r="F767" s="57"/>
    </row>
    <row r="768" spans="1:6" ht="15" customHeight="1">
      <c r="A768" s="36"/>
      <c r="B768" s="58" t="s">
        <v>157</v>
      </c>
      <c r="C768" s="58"/>
      <c r="D768" s="58"/>
      <c r="E768" s="58"/>
      <c r="F768" s="58"/>
    </row>
    <row r="769" spans="1:6" s="32" customFormat="1" ht="15" customHeight="1">
      <c r="A769" s="36"/>
      <c r="B769" s="63">
        <v>2015</v>
      </c>
      <c r="C769" s="64">
        <v>4414</v>
      </c>
      <c r="D769" s="65">
        <v>25.92</v>
      </c>
      <c r="E769" s="64" t="s">
        <v>54</v>
      </c>
      <c r="F769" s="65" t="s">
        <v>54</v>
      </c>
    </row>
    <row r="770" spans="1:6" s="32" customFormat="1" ht="15" customHeight="1">
      <c r="A770" s="36"/>
      <c r="B770" s="174">
        <v>2014</v>
      </c>
      <c r="C770" s="64">
        <v>391</v>
      </c>
      <c r="D770" s="65">
        <v>35.86</v>
      </c>
      <c r="E770" s="64">
        <v>-459</v>
      </c>
      <c r="F770" s="65">
        <v>34.380000000000003</v>
      </c>
    </row>
    <row r="771" spans="1:6" s="32" customFormat="1" ht="15" customHeight="1">
      <c r="A771" s="36"/>
      <c r="B771" s="174">
        <v>2013</v>
      </c>
      <c r="C771" s="64">
        <v>657</v>
      </c>
      <c r="D771" s="65">
        <v>34.049999999999997</v>
      </c>
      <c r="E771" s="64">
        <v>389</v>
      </c>
      <c r="F771" s="65">
        <v>35.19</v>
      </c>
    </row>
    <row r="772" spans="1:6" ht="15" customHeight="1">
      <c r="A772" s="14"/>
      <c r="B772" s="63">
        <v>2012</v>
      </c>
      <c r="C772" s="64">
        <v>-2555</v>
      </c>
      <c r="D772" s="65">
        <v>35.729999999999997</v>
      </c>
      <c r="E772" s="64">
        <v>-855</v>
      </c>
      <c r="F772" s="65">
        <v>33.47</v>
      </c>
    </row>
    <row r="773" spans="1:6" ht="15" customHeight="1">
      <c r="A773" s="14"/>
      <c r="B773" s="63">
        <v>2011</v>
      </c>
      <c r="C773" s="64">
        <v>-1884</v>
      </c>
      <c r="D773" s="65">
        <v>32.159999999999997</v>
      </c>
      <c r="E773" s="64">
        <v>-543</v>
      </c>
      <c r="F773" s="65">
        <v>30.71</v>
      </c>
    </row>
    <row r="774" spans="1:6" ht="15" customHeight="1">
      <c r="A774" s="14"/>
      <c r="B774" s="63">
        <v>2010</v>
      </c>
      <c r="C774" s="64">
        <v>-1434</v>
      </c>
      <c r="D774" s="65">
        <v>28.03</v>
      </c>
      <c r="E774" s="64">
        <v>299</v>
      </c>
      <c r="F774" s="65">
        <v>32.35</v>
      </c>
    </row>
    <row r="775" spans="1:6" ht="15" customHeight="1">
      <c r="A775" s="14"/>
      <c r="B775" s="63">
        <v>2009</v>
      </c>
      <c r="C775" s="64">
        <v>-2919</v>
      </c>
      <c r="D775" s="65">
        <v>30.84</v>
      </c>
      <c r="E775" s="64">
        <v>-273</v>
      </c>
      <c r="F775" s="65">
        <v>33.03</v>
      </c>
    </row>
    <row r="776" spans="1:6" ht="15" customHeight="1">
      <c r="A776" s="14"/>
      <c r="B776" s="63">
        <v>2008</v>
      </c>
      <c r="C776" s="64">
        <v>-633</v>
      </c>
      <c r="D776" s="65">
        <v>30.56</v>
      </c>
      <c r="E776" s="64">
        <v>-50</v>
      </c>
      <c r="F776" s="65">
        <v>32</v>
      </c>
    </row>
    <row r="777" spans="1:6" ht="15" customHeight="1">
      <c r="A777" s="36"/>
      <c r="B777" s="58" t="s">
        <v>158</v>
      </c>
      <c r="C777" s="58"/>
      <c r="D777" s="58"/>
      <c r="E777" s="58"/>
      <c r="F777" s="58"/>
    </row>
    <row r="778" spans="1:6" s="32" customFormat="1" ht="15" customHeight="1">
      <c r="A778" s="36"/>
      <c r="B778" s="63">
        <v>2015</v>
      </c>
      <c r="C778" s="64">
        <v>1517</v>
      </c>
      <c r="D778" s="65">
        <v>7.6</v>
      </c>
      <c r="E778" s="64" t="s">
        <v>54</v>
      </c>
      <c r="F778" s="65" t="s">
        <v>54</v>
      </c>
    </row>
    <row r="779" spans="1:6" s="32" customFormat="1" ht="15" customHeight="1">
      <c r="A779" s="36"/>
      <c r="B779" s="174">
        <v>2014</v>
      </c>
      <c r="C779" s="64">
        <v>600</v>
      </c>
      <c r="D779" s="65">
        <v>20.8</v>
      </c>
      <c r="E779" s="64">
        <v>543</v>
      </c>
      <c r="F779" s="65">
        <v>22.73</v>
      </c>
    </row>
    <row r="780" spans="1:6" s="32" customFormat="1" ht="15" customHeight="1">
      <c r="A780" s="36"/>
      <c r="B780" s="174">
        <v>2013</v>
      </c>
      <c r="C780" s="64">
        <v>676</v>
      </c>
      <c r="D780" s="65">
        <v>19.46</v>
      </c>
      <c r="E780" s="64">
        <v>472</v>
      </c>
      <c r="F780" s="65">
        <v>21.37</v>
      </c>
    </row>
    <row r="781" spans="1:6" ht="15" customHeight="1">
      <c r="A781" s="14"/>
      <c r="B781" s="63">
        <v>2012</v>
      </c>
      <c r="C781" s="64">
        <v>-295</v>
      </c>
      <c r="D781" s="65">
        <v>18.7</v>
      </c>
      <c r="E781" s="64">
        <v>-607</v>
      </c>
      <c r="F781" s="65">
        <v>20.6</v>
      </c>
    </row>
    <row r="782" spans="1:6" ht="15" customHeight="1">
      <c r="A782" s="14"/>
      <c r="B782" s="63">
        <v>2011</v>
      </c>
      <c r="C782" s="64">
        <v>-114</v>
      </c>
      <c r="D782" s="65">
        <v>19.2</v>
      </c>
      <c r="E782" s="64">
        <v>-415</v>
      </c>
      <c r="F782" s="65">
        <v>20.81</v>
      </c>
    </row>
    <row r="783" spans="1:6" ht="15" customHeight="1">
      <c r="A783" s="14"/>
      <c r="B783" s="63">
        <v>2010</v>
      </c>
      <c r="C783" s="64">
        <v>-238</v>
      </c>
      <c r="D783" s="65">
        <v>16.88</v>
      </c>
      <c r="E783" s="64">
        <v>-419</v>
      </c>
      <c r="F783" s="65">
        <v>19.05</v>
      </c>
    </row>
    <row r="784" spans="1:6" ht="15" customHeight="1">
      <c r="A784" s="14"/>
      <c r="B784" s="63">
        <v>2009</v>
      </c>
      <c r="C784" s="64">
        <v>-27</v>
      </c>
      <c r="D784" s="65">
        <v>17.21</v>
      </c>
      <c r="E784" s="64">
        <v>24</v>
      </c>
      <c r="F784" s="65">
        <v>17.850000000000001</v>
      </c>
    </row>
    <row r="785" spans="1:6" ht="15" customHeight="1">
      <c r="A785" s="14"/>
      <c r="B785" s="63">
        <v>2008</v>
      </c>
      <c r="C785" s="64">
        <v>328</v>
      </c>
      <c r="D785" s="65">
        <v>17.25</v>
      </c>
      <c r="E785" s="64">
        <v>207</v>
      </c>
      <c r="F785" s="65">
        <v>18.989999999999998</v>
      </c>
    </row>
    <row r="786" spans="1:6" ht="15" customHeight="1">
      <c r="A786" s="35"/>
      <c r="B786" s="57" t="s">
        <v>28</v>
      </c>
      <c r="C786" s="57"/>
      <c r="D786" s="57"/>
      <c r="E786" s="57"/>
      <c r="F786" s="57"/>
    </row>
    <row r="787" spans="1:6" ht="15" customHeight="1">
      <c r="A787" s="36"/>
      <c r="B787" s="58" t="s">
        <v>159</v>
      </c>
      <c r="C787" s="58"/>
      <c r="D787" s="58"/>
      <c r="E787" s="58"/>
      <c r="F787" s="58"/>
    </row>
    <row r="788" spans="1:6" s="32" customFormat="1" ht="15" customHeight="1">
      <c r="A788" s="36"/>
      <c r="B788" s="63">
        <v>2015</v>
      </c>
      <c r="C788" s="64">
        <v>661</v>
      </c>
      <c r="D788" s="65">
        <v>9.2899999999999991</v>
      </c>
      <c r="E788" s="64" t="s">
        <v>54</v>
      </c>
      <c r="F788" s="65" t="s">
        <v>54</v>
      </c>
    </row>
    <row r="789" spans="1:6" s="32" customFormat="1" ht="15" customHeight="1">
      <c r="A789" s="36"/>
      <c r="B789" s="174">
        <v>2014</v>
      </c>
      <c r="C789" s="64">
        <v>96</v>
      </c>
      <c r="D789" s="65">
        <v>29.9</v>
      </c>
      <c r="E789" s="64">
        <v>64</v>
      </c>
      <c r="F789" s="65">
        <v>27.82</v>
      </c>
    </row>
    <row r="790" spans="1:6" s="32" customFormat="1" ht="15" customHeight="1">
      <c r="A790" s="36"/>
      <c r="B790" s="174">
        <v>2013</v>
      </c>
      <c r="C790" s="64">
        <v>556</v>
      </c>
      <c r="D790" s="65">
        <v>30.97</v>
      </c>
      <c r="E790" s="64">
        <v>342</v>
      </c>
      <c r="F790" s="65">
        <v>27.42</v>
      </c>
    </row>
    <row r="791" spans="1:6" ht="15" customHeight="1">
      <c r="A791" s="14"/>
      <c r="B791" s="63">
        <v>2012</v>
      </c>
      <c r="C791" s="64">
        <v>-900</v>
      </c>
      <c r="D791" s="65">
        <v>31.94</v>
      </c>
      <c r="E791" s="64">
        <v>-257</v>
      </c>
      <c r="F791" s="65">
        <v>26.02</v>
      </c>
    </row>
    <row r="792" spans="1:6" ht="15" customHeight="1">
      <c r="A792" s="14"/>
      <c r="B792" s="63">
        <v>2011</v>
      </c>
      <c r="C792" s="64">
        <v>-601</v>
      </c>
      <c r="D792" s="65">
        <v>28.97</v>
      </c>
      <c r="E792" s="64">
        <v>-216</v>
      </c>
      <c r="F792" s="65">
        <v>25.06</v>
      </c>
    </row>
    <row r="793" spans="1:6" ht="15" customHeight="1">
      <c r="A793" s="14"/>
      <c r="B793" s="63">
        <v>2010</v>
      </c>
      <c r="C793" s="64">
        <v>-384</v>
      </c>
      <c r="D793" s="65">
        <v>25.49</v>
      </c>
      <c r="E793" s="64">
        <v>10</v>
      </c>
      <c r="F793" s="65">
        <v>24.57</v>
      </c>
    </row>
    <row r="794" spans="1:6" ht="15" customHeight="1">
      <c r="A794" s="14"/>
      <c r="B794" s="63">
        <v>2009</v>
      </c>
      <c r="C794" s="64">
        <v>-769</v>
      </c>
      <c r="D794" s="65">
        <v>27.25</v>
      </c>
      <c r="E794" s="64">
        <v>63</v>
      </c>
      <c r="F794" s="65">
        <v>24.22</v>
      </c>
    </row>
    <row r="795" spans="1:6" ht="15" customHeight="1">
      <c r="A795" s="14"/>
      <c r="B795" s="63">
        <v>2008</v>
      </c>
      <c r="C795" s="64">
        <v>-55</v>
      </c>
      <c r="D795" s="65">
        <v>27.3</v>
      </c>
      <c r="E795" s="64">
        <v>106</v>
      </c>
      <c r="F795" s="65">
        <v>23.79</v>
      </c>
    </row>
    <row r="796" spans="1:6" ht="15" customHeight="1">
      <c r="A796" s="36"/>
      <c r="B796" s="58" t="s">
        <v>160</v>
      </c>
      <c r="C796" s="58"/>
      <c r="D796" s="58"/>
      <c r="E796" s="58"/>
      <c r="F796" s="58"/>
    </row>
    <row r="797" spans="1:6" s="32" customFormat="1" ht="15" customHeight="1">
      <c r="A797" s="36"/>
      <c r="B797" s="63">
        <v>2015</v>
      </c>
      <c r="C797" s="64">
        <v>414</v>
      </c>
      <c r="D797" s="65">
        <v>5.95</v>
      </c>
      <c r="E797" s="64" t="s">
        <v>54</v>
      </c>
      <c r="F797" s="65" t="s">
        <v>54</v>
      </c>
    </row>
    <row r="798" spans="1:6" s="32" customFormat="1" ht="15" customHeight="1">
      <c r="A798" s="36"/>
      <c r="B798" s="174">
        <v>2014</v>
      </c>
      <c r="C798" s="64">
        <v>-91</v>
      </c>
      <c r="D798" s="65">
        <v>29.21</v>
      </c>
      <c r="E798" s="64">
        <v>35</v>
      </c>
      <c r="F798" s="65">
        <v>25.77</v>
      </c>
    </row>
    <row r="799" spans="1:6" s="32" customFormat="1" ht="15" customHeight="1">
      <c r="A799" s="36"/>
      <c r="B799" s="174">
        <v>2013</v>
      </c>
      <c r="C799" s="64">
        <v>264</v>
      </c>
      <c r="D799" s="65">
        <v>27.64</v>
      </c>
      <c r="E799" s="64">
        <v>208</v>
      </c>
      <c r="F799" s="65">
        <v>27.57</v>
      </c>
    </row>
    <row r="800" spans="1:6" ht="15" customHeight="1">
      <c r="A800" s="14"/>
      <c r="B800" s="63">
        <v>2012</v>
      </c>
      <c r="C800" s="64">
        <v>-753</v>
      </c>
      <c r="D800" s="65">
        <v>28.56</v>
      </c>
      <c r="E800" s="64">
        <v>-316</v>
      </c>
      <c r="F800" s="65">
        <v>25</v>
      </c>
    </row>
    <row r="801" spans="1:6" ht="15" customHeight="1">
      <c r="A801" s="14"/>
      <c r="B801" s="63">
        <v>2011</v>
      </c>
      <c r="C801" s="64">
        <v>-395</v>
      </c>
      <c r="D801" s="65">
        <v>26.85</v>
      </c>
      <c r="E801" s="64">
        <v>-158</v>
      </c>
      <c r="F801" s="65">
        <v>25.03</v>
      </c>
    </row>
    <row r="802" spans="1:6" ht="15" customHeight="1">
      <c r="A802" s="14"/>
      <c r="B802" s="63">
        <v>2010</v>
      </c>
      <c r="C802" s="64">
        <v>-378</v>
      </c>
      <c r="D802" s="65">
        <v>23.03</v>
      </c>
      <c r="E802" s="64">
        <v>59</v>
      </c>
      <c r="F802" s="65">
        <v>24.36</v>
      </c>
    </row>
    <row r="803" spans="1:6" ht="15" customHeight="1">
      <c r="A803" s="14"/>
      <c r="B803" s="63">
        <v>2009</v>
      </c>
      <c r="C803" s="64">
        <v>-664</v>
      </c>
      <c r="D803" s="65">
        <v>24.78</v>
      </c>
      <c r="E803" s="64">
        <v>-48</v>
      </c>
      <c r="F803" s="65">
        <v>23.58</v>
      </c>
    </row>
    <row r="804" spans="1:6" ht="15" customHeight="1">
      <c r="A804" s="14"/>
      <c r="B804" s="63">
        <v>2008</v>
      </c>
      <c r="C804" s="64">
        <v>-227</v>
      </c>
      <c r="D804" s="65">
        <v>25.95</v>
      </c>
      <c r="E804" s="64">
        <v>35</v>
      </c>
      <c r="F804" s="65">
        <v>25.12</v>
      </c>
    </row>
    <row r="805" spans="1:6" ht="15" customHeight="1">
      <c r="A805" s="36"/>
      <c r="B805" s="58" t="s">
        <v>161</v>
      </c>
      <c r="C805" s="58"/>
      <c r="D805" s="58"/>
      <c r="E805" s="58"/>
      <c r="F805" s="58"/>
    </row>
    <row r="806" spans="1:6" s="32" customFormat="1" ht="15" customHeight="1">
      <c r="A806" s="36"/>
      <c r="B806" s="63">
        <v>2015</v>
      </c>
      <c r="C806" s="64">
        <v>2193</v>
      </c>
      <c r="D806" s="65">
        <v>8.6</v>
      </c>
      <c r="E806" s="64" t="s">
        <v>54</v>
      </c>
      <c r="F806" s="65" t="s">
        <v>54</v>
      </c>
    </row>
    <row r="807" spans="1:6" s="32" customFormat="1" ht="15" customHeight="1">
      <c r="A807" s="36"/>
      <c r="B807" s="174">
        <v>2014</v>
      </c>
      <c r="C807" s="64">
        <v>394</v>
      </c>
      <c r="D807" s="65">
        <v>29.21</v>
      </c>
      <c r="E807" s="64">
        <v>6</v>
      </c>
      <c r="F807" s="65">
        <v>24.87</v>
      </c>
    </row>
    <row r="808" spans="1:6" s="32" customFormat="1" ht="15" customHeight="1">
      <c r="A808" s="36"/>
      <c r="B808" s="174">
        <v>2013</v>
      </c>
      <c r="C808" s="64">
        <v>108</v>
      </c>
      <c r="D808" s="65">
        <v>26.25</v>
      </c>
      <c r="E808" s="64">
        <v>105</v>
      </c>
      <c r="F808" s="65">
        <v>22.87</v>
      </c>
    </row>
    <row r="809" spans="1:6" ht="15" customHeight="1">
      <c r="A809" s="14"/>
      <c r="B809" s="63">
        <v>2012</v>
      </c>
      <c r="C809" s="64">
        <v>-575</v>
      </c>
      <c r="D809" s="65">
        <v>27.47</v>
      </c>
      <c r="E809" s="64">
        <v>-525</v>
      </c>
      <c r="F809" s="65">
        <v>23.09</v>
      </c>
    </row>
    <row r="810" spans="1:6" ht="15" customHeight="1">
      <c r="A810" s="14"/>
      <c r="B810" s="63">
        <v>2011</v>
      </c>
      <c r="C810" s="64">
        <v>-575</v>
      </c>
      <c r="D810" s="65">
        <v>25.31</v>
      </c>
      <c r="E810" s="64">
        <v>-412</v>
      </c>
      <c r="F810" s="65">
        <v>21.77</v>
      </c>
    </row>
    <row r="811" spans="1:6" ht="15" customHeight="1">
      <c r="A811" s="14"/>
      <c r="B811" s="63">
        <v>2010</v>
      </c>
      <c r="C811" s="64">
        <v>-542</v>
      </c>
      <c r="D811" s="65">
        <v>22.93</v>
      </c>
      <c r="E811" s="64">
        <v>-118</v>
      </c>
      <c r="F811" s="65">
        <v>21.82</v>
      </c>
    </row>
    <row r="812" spans="1:6" ht="15" customHeight="1">
      <c r="A812" s="14"/>
      <c r="B812" s="63">
        <v>2009</v>
      </c>
      <c r="C812" s="64">
        <v>-828</v>
      </c>
      <c r="D812" s="65">
        <v>25.74</v>
      </c>
      <c r="E812" s="64">
        <v>-158</v>
      </c>
      <c r="F812" s="65">
        <v>20.13</v>
      </c>
    </row>
    <row r="813" spans="1:6" ht="15" customHeight="1">
      <c r="A813" s="14"/>
      <c r="B813" s="63">
        <v>2008</v>
      </c>
      <c r="C813" s="64">
        <v>-86</v>
      </c>
      <c r="D813" s="65">
        <v>24.8</v>
      </c>
      <c r="E813" s="64">
        <v>-91</v>
      </c>
      <c r="F813" s="65">
        <v>21.18</v>
      </c>
    </row>
    <row r="814" spans="1:6" ht="15" customHeight="1">
      <c r="A814" s="36"/>
      <c r="B814" s="58" t="s">
        <v>162</v>
      </c>
      <c r="C814" s="58"/>
      <c r="D814" s="58"/>
      <c r="E814" s="58"/>
      <c r="F814" s="58"/>
    </row>
    <row r="815" spans="1:6" s="32" customFormat="1" ht="15" customHeight="1">
      <c r="A815" s="36"/>
      <c r="B815" s="63">
        <v>2015</v>
      </c>
      <c r="C815" s="64">
        <v>156</v>
      </c>
      <c r="D815" s="65">
        <v>2.33</v>
      </c>
      <c r="E815" s="64" t="s">
        <v>54</v>
      </c>
      <c r="F815" s="65" t="s">
        <v>54</v>
      </c>
    </row>
    <row r="816" spans="1:6" s="32" customFormat="1" ht="15" customHeight="1">
      <c r="A816" s="36"/>
      <c r="B816" s="174">
        <v>2014</v>
      </c>
      <c r="C816" s="64">
        <v>-109</v>
      </c>
      <c r="D816" s="65">
        <v>28.23</v>
      </c>
      <c r="E816" s="64">
        <v>-49</v>
      </c>
      <c r="F816" s="65">
        <v>26.32</v>
      </c>
    </row>
    <row r="817" spans="1:6" s="32" customFormat="1" ht="15" customHeight="1">
      <c r="A817" s="36"/>
      <c r="B817" s="174">
        <v>2013</v>
      </c>
      <c r="C817" s="64">
        <v>66</v>
      </c>
      <c r="D817" s="65">
        <v>27.35</v>
      </c>
      <c r="E817" s="64">
        <v>72</v>
      </c>
      <c r="F817" s="65">
        <v>25.21</v>
      </c>
    </row>
    <row r="818" spans="1:6" ht="15" customHeight="1">
      <c r="A818" s="14"/>
      <c r="B818" s="63">
        <v>2012</v>
      </c>
      <c r="C818" s="64">
        <v>-346</v>
      </c>
      <c r="D818" s="65">
        <v>28.76</v>
      </c>
      <c r="E818" s="64">
        <v>-178</v>
      </c>
      <c r="F818" s="65">
        <v>25.13</v>
      </c>
    </row>
    <row r="819" spans="1:6" ht="15" customHeight="1">
      <c r="A819" s="14"/>
      <c r="B819" s="63">
        <v>2011</v>
      </c>
      <c r="C819" s="64">
        <v>-234</v>
      </c>
      <c r="D819" s="65">
        <v>28.46</v>
      </c>
      <c r="E819" s="64">
        <v>-87</v>
      </c>
      <c r="F819" s="65">
        <v>25.7</v>
      </c>
    </row>
    <row r="820" spans="1:6" ht="15" customHeight="1">
      <c r="A820" s="14"/>
      <c r="B820" s="63">
        <v>2010</v>
      </c>
      <c r="C820" s="64">
        <v>-125</v>
      </c>
      <c r="D820" s="65">
        <v>24.34</v>
      </c>
      <c r="E820" s="64">
        <v>-8</v>
      </c>
      <c r="F820" s="65">
        <v>24.14</v>
      </c>
    </row>
    <row r="821" spans="1:6" ht="15" customHeight="1">
      <c r="A821" s="14"/>
      <c r="B821" s="63">
        <v>2009</v>
      </c>
      <c r="C821" s="64">
        <v>-270</v>
      </c>
      <c r="D821" s="65">
        <v>26.14</v>
      </c>
      <c r="E821" s="64">
        <v>-9</v>
      </c>
      <c r="F821" s="65">
        <v>24.04</v>
      </c>
    </row>
    <row r="822" spans="1:6" ht="15" customHeight="1">
      <c r="A822" s="14"/>
      <c r="B822" s="63">
        <v>2008</v>
      </c>
      <c r="C822" s="64">
        <v>-52</v>
      </c>
      <c r="D822" s="65">
        <v>26.04</v>
      </c>
      <c r="E822" s="64">
        <v>-8</v>
      </c>
      <c r="F822" s="65">
        <v>24.64</v>
      </c>
    </row>
    <row r="823" spans="1:6" ht="15" customHeight="1">
      <c r="A823" s="36"/>
      <c r="B823" s="58" t="s">
        <v>163</v>
      </c>
      <c r="C823" s="58"/>
      <c r="D823" s="58"/>
      <c r="E823" s="58"/>
      <c r="F823" s="58"/>
    </row>
    <row r="824" spans="1:6" s="32" customFormat="1" ht="15" customHeight="1">
      <c r="A824" s="36"/>
      <c r="B824" s="63">
        <v>2015</v>
      </c>
      <c r="C824" s="64">
        <v>2129</v>
      </c>
      <c r="D824" s="65">
        <v>5.72</v>
      </c>
      <c r="E824" s="64" t="s">
        <v>54</v>
      </c>
      <c r="F824" s="65" t="s">
        <v>54</v>
      </c>
    </row>
    <row r="825" spans="1:6" s="32" customFormat="1" ht="15" customHeight="1">
      <c r="A825" s="36"/>
      <c r="B825" s="174">
        <v>2014</v>
      </c>
      <c r="C825" s="64">
        <v>538</v>
      </c>
      <c r="D825" s="65">
        <v>31.94</v>
      </c>
      <c r="E825" s="64">
        <v>-15</v>
      </c>
      <c r="F825" s="65">
        <v>24.22</v>
      </c>
    </row>
    <row r="826" spans="1:6" s="32" customFormat="1" ht="15" customHeight="1">
      <c r="A826" s="36"/>
      <c r="B826" s="174">
        <v>2013</v>
      </c>
      <c r="C826" s="64">
        <v>197</v>
      </c>
      <c r="D826" s="65">
        <v>25.55</v>
      </c>
      <c r="E826" s="64">
        <v>81</v>
      </c>
      <c r="F826" s="65">
        <v>24.14</v>
      </c>
    </row>
    <row r="827" spans="1:6" ht="15" customHeight="1">
      <c r="A827" s="14"/>
      <c r="B827" s="63">
        <v>2012</v>
      </c>
      <c r="C827" s="64">
        <v>-158</v>
      </c>
      <c r="D827" s="65">
        <v>25.49</v>
      </c>
      <c r="E827" s="64">
        <v>-93</v>
      </c>
      <c r="F827" s="65">
        <v>22.51</v>
      </c>
    </row>
    <row r="828" spans="1:6" ht="15" customHeight="1">
      <c r="A828" s="14"/>
      <c r="B828" s="63">
        <v>2011</v>
      </c>
      <c r="C828" s="64">
        <v>-125</v>
      </c>
      <c r="D828" s="65">
        <v>26.04</v>
      </c>
      <c r="E828" s="64">
        <v>-45</v>
      </c>
      <c r="F828" s="65">
        <v>23.71</v>
      </c>
    </row>
    <row r="829" spans="1:6" ht="15" customHeight="1">
      <c r="A829" s="14"/>
      <c r="B829" s="63">
        <v>2010</v>
      </c>
      <c r="C829" s="64">
        <v>-189</v>
      </c>
      <c r="D829" s="65">
        <v>22.09</v>
      </c>
      <c r="E829" s="64">
        <v>-19</v>
      </c>
      <c r="F829" s="65">
        <v>20.48</v>
      </c>
    </row>
    <row r="830" spans="1:6" ht="15" customHeight="1">
      <c r="A830" s="14"/>
      <c r="B830" s="63">
        <v>2009</v>
      </c>
      <c r="C830" s="64">
        <v>-312</v>
      </c>
      <c r="D830" s="65">
        <v>24.19</v>
      </c>
      <c r="E830" s="64">
        <v>-69</v>
      </c>
      <c r="F830" s="65">
        <v>22.03</v>
      </c>
    </row>
    <row r="831" spans="1:6" ht="15" customHeight="1">
      <c r="A831" s="14"/>
      <c r="B831" s="63">
        <v>2008</v>
      </c>
      <c r="C831" s="64">
        <v>60</v>
      </c>
      <c r="D831" s="65">
        <v>23.55</v>
      </c>
      <c r="E831" s="64">
        <v>63</v>
      </c>
      <c r="F831" s="65">
        <v>22.33</v>
      </c>
    </row>
    <row r="832" spans="1:6" ht="15" customHeight="1">
      <c r="A832" s="35"/>
      <c r="B832" s="58" t="s">
        <v>164</v>
      </c>
      <c r="C832" s="58"/>
      <c r="D832" s="58"/>
      <c r="E832" s="58"/>
      <c r="F832" s="58"/>
    </row>
    <row r="833" spans="1:6" s="32" customFormat="1" ht="15" customHeight="1">
      <c r="A833" s="35"/>
      <c r="B833" s="63">
        <v>2015</v>
      </c>
      <c r="C833" s="64">
        <v>180</v>
      </c>
      <c r="D833" s="65">
        <v>0.7</v>
      </c>
      <c r="E833" s="64" t="s">
        <v>54</v>
      </c>
      <c r="F833" s="65" t="s">
        <v>54</v>
      </c>
    </row>
    <row r="834" spans="1:6" s="32" customFormat="1" ht="15" customHeight="1">
      <c r="A834" s="35"/>
      <c r="B834" s="174">
        <v>2014</v>
      </c>
      <c r="C834" s="64">
        <v>99</v>
      </c>
      <c r="D834" s="65">
        <v>33.93</v>
      </c>
      <c r="E834" s="64">
        <v>31</v>
      </c>
      <c r="F834" s="65">
        <v>27.85</v>
      </c>
    </row>
    <row r="835" spans="1:6" s="32" customFormat="1" ht="15" customHeight="1">
      <c r="A835" s="35"/>
      <c r="B835" s="174">
        <v>2013</v>
      </c>
      <c r="C835" s="64">
        <v>27</v>
      </c>
      <c r="D835" s="65">
        <v>31.75</v>
      </c>
      <c r="E835" s="64">
        <v>21</v>
      </c>
      <c r="F835" s="65">
        <v>27.52</v>
      </c>
    </row>
    <row r="836" spans="1:6" ht="15" customHeight="1">
      <c r="A836" s="36"/>
      <c r="B836" s="63">
        <v>2012</v>
      </c>
      <c r="C836" s="64">
        <v>-25</v>
      </c>
      <c r="D836" s="65">
        <v>30.08</v>
      </c>
      <c r="E836" s="64">
        <v>-25</v>
      </c>
      <c r="F836" s="65">
        <v>24.79</v>
      </c>
    </row>
    <row r="837" spans="1:6" ht="15" customHeight="1">
      <c r="A837" s="14"/>
      <c r="B837" s="63">
        <v>2011</v>
      </c>
      <c r="C837" s="64">
        <v>-44</v>
      </c>
      <c r="D837" s="65">
        <v>27.77</v>
      </c>
      <c r="E837" s="64">
        <v>-32</v>
      </c>
      <c r="F837" s="65">
        <v>19.809999999999999</v>
      </c>
    </row>
    <row r="838" spans="1:6" ht="15" customHeight="1">
      <c r="A838" s="14"/>
      <c r="B838" s="63">
        <v>2010</v>
      </c>
      <c r="C838" s="64">
        <v>-38</v>
      </c>
      <c r="D838" s="65">
        <v>23.06</v>
      </c>
      <c r="E838" s="64">
        <v>-12</v>
      </c>
      <c r="F838" s="65">
        <v>24.36</v>
      </c>
    </row>
    <row r="839" spans="1:6" ht="15" customHeight="1">
      <c r="A839" s="14"/>
      <c r="B839" s="63">
        <v>2009</v>
      </c>
      <c r="C839" s="64">
        <v>-43</v>
      </c>
      <c r="D839" s="65">
        <v>26.36</v>
      </c>
      <c r="E839" s="64">
        <v>-3</v>
      </c>
      <c r="F839" s="65">
        <v>23.11</v>
      </c>
    </row>
    <row r="840" spans="1:6" ht="15" customHeight="1">
      <c r="A840" s="14"/>
      <c r="B840" s="63">
        <v>2008</v>
      </c>
      <c r="C840" s="64">
        <v>43</v>
      </c>
      <c r="D840" s="65">
        <v>26.46</v>
      </c>
      <c r="E840" s="64">
        <v>27</v>
      </c>
      <c r="F840" s="65">
        <v>20.399999999999999</v>
      </c>
    </row>
    <row r="841" spans="1:6" ht="15" customHeight="1">
      <c r="A841" s="14"/>
      <c r="B841" s="58" t="s">
        <v>165</v>
      </c>
      <c r="C841" s="58"/>
      <c r="D841" s="58"/>
      <c r="E841" s="58"/>
      <c r="F841" s="58"/>
    </row>
    <row r="842" spans="1:6" s="32" customFormat="1" ht="15" customHeight="1">
      <c r="A842" s="14"/>
      <c r="B842" s="63">
        <v>2015</v>
      </c>
      <c r="C842" s="64">
        <v>198</v>
      </c>
      <c r="D842" s="65">
        <v>0.92</v>
      </c>
      <c r="E842" s="64" t="s">
        <v>54</v>
      </c>
      <c r="F842" s="65" t="s">
        <v>54</v>
      </c>
    </row>
    <row r="843" spans="1:6" s="32" customFormat="1" ht="15" customHeight="1">
      <c r="A843" s="14"/>
      <c r="B843" s="174">
        <v>2014</v>
      </c>
      <c r="C843" s="64">
        <v>64</v>
      </c>
      <c r="D843" s="65">
        <v>31.33</v>
      </c>
      <c r="E843" s="64">
        <v>12</v>
      </c>
      <c r="F843" s="65">
        <v>29.36</v>
      </c>
    </row>
    <row r="844" spans="1:6" s="32" customFormat="1" ht="15" customHeight="1">
      <c r="A844" s="14"/>
      <c r="B844" s="174">
        <v>2013</v>
      </c>
      <c r="C844" s="64">
        <v>115</v>
      </c>
      <c r="D844" s="65">
        <v>28.26</v>
      </c>
      <c r="E844" s="64">
        <v>32</v>
      </c>
      <c r="F844" s="65">
        <v>26.11</v>
      </c>
    </row>
    <row r="845" spans="1:6" ht="15" customHeight="1">
      <c r="A845" s="36"/>
      <c r="B845" s="63">
        <v>2012</v>
      </c>
      <c r="C845" s="64">
        <v>-93</v>
      </c>
      <c r="D845" s="65">
        <v>28.26</v>
      </c>
      <c r="E845" s="64">
        <v>-68</v>
      </c>
      <c r="F845" s="65">
        <v>26.04</v>
      </c>
    </row>
    <row r="846" spans="1:6" ht="15" customHeight="1">
      <c r="A846" s="14"/>
      <c r="B846" s="63">
        <v>2011</v>
      </c>
      <c r="C846" s="64">
        <v>-24</v>
      </c>
      <c r="D846" s="65">
        <v>26.13</v>
      </c>
      <c r="E846" s="64">
        <v>-8</v>
      </c>
      <c r="F846" s="65">
        <v>26.09</v>
      </c>
    </row>
    <row r="847" spans="1:6" ht="15" customHeight="1">
      <c r="A847" s="14"/>
      <c r="B847" s="63">
        <v>2010</v>
      </c>
      <c r="C847" s="64">
        <v>-16</v>
      </c>
      <c r="D847" s="65">
        <v>22.7</v>
      </c>
      <c r="E847" s="64">
        <v>-32</v>
      </c>
      <c r="F847" s="65">
        <v>23.27</v>
      </c>
    </row>
    <row r="848" spans="1:6" ht="15" customHeight="1">
      <c r="A848" s="14"/>
      <c r="B848" s="63">
        <v>2009</v>
      </c>
      <c r="C848" s="64">
        <v>-60</v>
      </c>
      <c r="D848" s="65">
        <v>23.12</v>
      </c>
      <c r="E848" s="64">
        <v>-25</v>
      </c>
      <c r="F848" s="65">
        <v>22.4</v>
      </c>
    </row>
    <row r="849" spans="1:6" ht="15" customHeight="1">
      <c r="A849" s="14"/>
      <c r="B849" s="63">
        <v>2008</v>
      </c>
      <c r="C849" s="64">
        <v>12</v>
      </c>
      <c r="D849" s="65">
        <v>23.03</v>
      </c>
      <c r="E849" s="64">
        <v>25</v>
      </c>
      <c r="F849" s="65">
        <v>22.29</v>
      </c>
    </row>
    <row r="850" spans="1:6" ht="15" customHeight="1">
      <c r="A850" s="35"/>
      <c r="B850" s="57" t="s">
        <v>16</v>
      </c>
      <c r="C850" s="57"/>
      <c r="D850" s="57"/>
      <c r="E850" s="57"/>
      <c r="F850" s="57"/>
    </row>
    <row r="851" spans="1:6" ht="15" customHeight="1">
      <c r="A851" s="36"/>
      <c r="B851" s="58" t="s">
        <v>287</v>
      </c>
      <c r="C851" s="58"/>
      <c r="D851" s="58"/>
      <c r="E851" s="58"/>
      <c r="F851" s="58"/>
    </row>
    <row r="852" spans="1:6" s="32" customFormat="1" ht="15" customHeight="1">
      <c r="A852" s="36"/>
      <c r="B852" s="63">
        <v>2015</v>
      </c>
      <c r="C852" s="64">
        <v>446</v>
      </c>
      <c r="D852" s="65">
        <v>31.68</v>
      </c>
      <c r="E852" s="64" t="s">
        <v>54</v>
      </c>
      <c r="F852" s="65" t="s">
        <v>54</v>
      </c>
    </row>
    <row r="853" spans="1:6" s="32" customFormat="1" ht="15" customHeight="1">
      <c r="A853" s="36"/>
      <c r="B853" s="174">
        <v>2014</v>
      </c>
      <c r="C853" s="64">
        <v>180</v>
      </c>
      <c r="D853" s="65">
        <v>31.83</v>
      </c>
      <c r="E853" s="64">
        <v>306</v>
      </c>
      <c r="F853" s="65">
        <v>25.56</v>
      </c>
    </row>
    <row r="854" spans="1:6" s="32" customFormat="1" ht="15" customHeight="1">
      <c r="A854" s="36"/>
      <c r="B854" s="174">
        <v>2013</v>
      </c>
      <c r="C854" s="64">
        <v>339</v>
      </c>
      <c r="D854" s="65">
        <v>30.23</v>
      </c>
      <c r="E854" s="64">
        <v>405</v>
      </c>
      <c r="F854" s="65">
        <v>24.77</v>
      </c>
    </row>
    <row r="855" spans="1:6" ht="15" customHeight="1">
      <c r="A855" s="14"/>
      <c r="B855" s="63">
        <v>2012</v>
      </c>
      <c r="C855" s="64">
        <v>97</v>
      </c>
      <c r="D855" s="65">
        <v>31.19</v>
      </c>
      <c r="E855" s="64">
        <v>181</v>
      </c>
      <c r="F855" s="65">
        <v>24.26</v>
      </c>
    </row>
    <row r="856" spans="1:6" ht="15" customHeight="1">
      <c r="A856" s="14"/>
      <c r="B856" s="63">
        <v>2011</v>
      </c>
      <c r="C856" s="64">
        <v>40</v>
      </c>
      <c r="D856" s="65">
        <v>33.619999999999997</v>
      </c>
      <c r="E856" s="64">
        <v>247</v>
      </c>
      <c r="F856" s="65">
        <v>27.37</v>
      </c>
    </row>
    <row r="857" spans="1:6" ht="15" customHeight="1">
      <c r="A857" s="14"/>
      <c r="B857" s="63">
        <v>2010</v>
      </c>
      <c r="C857" s="64">
        <v>-382</v>
      </c>
      <c r="D857" s="65">
        <v>30.46</v>
      </c>
      <c r="E857" s="64">
        <v>119</v>
      </c>
      <c r="F857" s="65">
        <v>24.27</v>
      </c>
    </row>
    <row r="858" spans="1:6" ht="15" customHeight="1">
      <c r="A858" s="14"/>
      <c r="B858" s="63">
        <v>2009</v>
      </c>
      <c r="C858" s="64">
        <v>-583</v>
      </c>
      <c r="D858" s="65">
        <v>30.85</v>
      </c>
      <c r="E858" s="64">
        <v>116</v>
      </c>
      <c r="F858" s="65">
        <v>23.63</v>
      </c>
    </row>
    <row r="859" spans="1:6" ht="15" customHeight="1">
      <c r="A859" s="14"/>
      <c r="B859" s="63">
        <v>2008</v>
      </c>
      <c r="C859" s="64">
        <v>-135</v>
      </c>
      <c r="D859" s="65">
        <v>34.51</v>
      </c>
      <c r="E859" s="64">
        <v>238</v>
      </c>
      <c r="F859" s="65">
        <v>26.11</v>
      </c>
    </row>
    <row r="860" spans="1:6" ht="15" customHeight="1">
      <c r="A860" s="35"/>
      <c r="B860" s="57" t="s">
        <v>25</v>
      </c>
      <c r="C860" s="57"/>
      <c r="D860" s="57"/>
      <c r="E860" s="57"/>
      <c r="F860" s="57"/>
    </row>
    <row r="861" spans="1:6" ht="15" customHeight="1">
      <c r="A861" s="36"/>
      <c r="B861" s="58" t="s">
        <v>166</v>
      </c>
      <c r="C861" s="58"/>
      <c r="D861" s="58"/>
      <c r="E861" s="58"/>
      <c r="F861" s="58"/>
    </row>
    <row r="862" spans="1:6" s="32" customFormat="1" ht="15" customHeight="1">
      <c r="A862" s="36"/>
      <c r="B862" s="63">
        <v>2015</v>
      </c>
      <c r="C862" s="64">
        <v>-93</v>
      </c>
      <c r="D862" s="65">
        <v>50.25</v>
      </c>
      <c r="E862" s="64" t="s">
        <v>54</v>
      </c>
      <c r="F862" s="65" t="s">
        <v>54</v>
      </c>
    </row>
    <row r="863" spans="1:6" s="32" customFormat="1" ht="15" customHeight="1">
      <c r="A863" s="36"/>
      <c r="B863" s="174">
        <v>2014</v>
      </c>
      <c r="C863" s="64">
        <v>-151</v>
      </c>
      <c r="D863" s="65">
        <v>49.22</v>
      </c>
      <c r="E863" s="64">
        <v>-6</v>
      </c>
      <c r="F863" s="65">
        <v>47.79</v>
      </c>
    </row>
    <row r="864" spans="1:6" s="32" customFormat="1" ht="15" customHeight="1">
      <c r="A864" s="36"/>
      <c r="B864" s="174">
        <v>2013</v>
      </c>
      <c r="C864" s="64">
        <v>-118</v>
      </c>
      <c r="D864" s="65">
        <v>42.81</v>
      </c>
      <c r="E864" s="64">
        <v>-10</v>
      </c>
      <c r="F864" s="65">
        <v>47.37</v>
      </c>
    </row>
    <row r="865" spans="1:6" ht="15" customHeight="1">
      <c r="A865" s="14"/>
      <c r="B865" s="63">
        <v>2012</v>
      </c>
      <c r="C865" s="64">
        <v>-203</v>
      </c>
      <c r="D865" s="65">
        <v>44.66</v>
      </c>
      <c r="E865" s="64">
        <v>-21</v>
      </c>
      <c r="F865" s="65">
        <v>40.590000000000003</v>
      </c>
    </row>
    <row r="866" spans="1:6" ht="15" customHeight="1">
      <c r="A866" s="14"/>
      <c r="B866" s="63">
        <v>2011</v>
      </c>
      <c r="C866" s="64">
        <v>-469</v>
      </c>
      <c r="D866" s="65">
        <v>46.4</v>
      </c>
      <c r="E866" s="64">
        <v>-49</v>
      </c>
      <c r="F866" s="65">
        <v>46.44</v>
      </c>
    </row>
    <row r="867" spans="1:6" ht="15" customHeight="1">
      <c r="A867" s="14"/>
      <c r="B867" s="63">
        <v>2010</v>
      </c>
      <c r="C867" s="64">
        <v>-549</v>
      </c>
      <c r="D867" s="65">
        <v>42.22</v>
      </c>
      <c r="E867" s="64">
        <v>-5</v>
      </c>
      <c r="F867" s="65">
        <v>48.77</v>
      </c>
    </row>
    <row r="868" spans="1:6" ht="15" customHeight="1">
      <c r="A868" s="14"/>
      <c r="B868" s="63">
        <v>2009</v>
      </c>
      <c r="C868" s="64">
        <v>-741</v>
      </c>
      <c r="D868" s="65">
        <v>40.98</v>
      </c>
      <c r="E868" s="64">
        <v>-17</v>
      </c>
      <c r="F868" s="65">
        <v>46.23</v>
      </c>
    </row>
    <row r="869" spans="1:6" ht="15" customHeight="1">
      <c r="A869" s="14"/>
      <c r="B869" s="63">
        <v>2008</v>
      </c>
      <c r="C869" s="64">
        <v>-458</v>
      </c>
      <c r="D869" s="65">
        <v>44.56</v>
      </c>
      <c r="E869" s="64">
        <v>-11</v>
      </c>
      <c r="F869" s="65">
        <v>51.16</v>
      </c>
    </row>
    <row r="870" spans="1:6" ht="15" customHeight="1">
      <c r="A870" s="36"/>
      <c r="B870" s="58" t="s">
        <v>167</v>
      </c>
      <c r="C870" s="58"/>
      <c r="D870" s="58"/>
      <c r="E870" s="58"/>
      <c r="F870" s="58"/>
    </row>
    <row r="871" spans="1:6" s="32" customFormat="1" ht="15" customHeight="1">
      <c r="A871" s="36"/>
      <c r="B871" s="63">
        <v>2015</v>
      </c>
      <c r="C871" s="64">
        <v>539</v>
      </c>
      <c r="D871" s="65">
        <v>20.83</v>
      </c>
      <c r="E871" s="64" t="s">
        <v>54</v>
      </c>
      <c r="F871" s="65" t="s">
        <v>54</v>
      </c>
    </row>
    <row r="872" spans="1:6" s="32" customFormat="1" ht="15" customHeight="1">
      <c r="A872" s="36"/>
      <c r="B872" s="174">
        <v>2014</v>
      </c>
      <c r="C872" s="64">
        <v>331</v>
      </c>
      <c r="D872" s="65">
        <v>21.65</v>
      </c>
      <c r="E872" s="64">
        <v>312</v>
      </c>
      <c r="F872" s="65">
        <v>24.86</v>
      </c>
    </row>
    <row r="873" spans="1:6" s="32" customFormat="1" ht="15" customHeight="1">
      <c r="A873" s="36"/>
      <c r="B873" s="174">
        <v>2013</v>
      </c>
      <c r="C873" s="64">
        <v>457</v>
      </c>
      <c r="D873" s="65">
        <v>22.56</v>
      </c>
      <c r="E873" s="64">
        <v>415</v>
      </c>
      <c r="F873" s="65">
        <v>24.01</v>
      </c>
    </row>
    <row r="874" spans="1:6" ht="15" customHeight="1">
      <c r="A874" s="14"/>
      <c r="B874" s="63">
        <v>2012</v>
      </c>
      <c r="C874" s="64">
        <v>300</v>
      </c>
      <c r="D874" s="65">
        <v>22.17</v>
      </c>
      <c r="E874" s="64">
        <v>202</v>
      </c>
      <c r="F874" s="65">
        <v>23.66</v>
      </c>
    </row>
    <row r="875" spans="1:6" ht="15" customHeight="1">
      <c r="A875" s="14"/>
      <c r="B875" s="63">
        <v>2011</v>
      </c>
      <c r="C875" s="64">
        <v>509</v>
      </c>
      <c r="D875" s="65">
        <v>23.96</v>
      </c>
      <c r="E875" s="64">
        <v>296</v>
      </c>
      <c r="F875" s="65">
        <v>26.49</v>
      </c>
    </row>
    <row r="876" spans="1:6" ht="15" customHeight="1">
      <c r="A876" s="14"/>
      <c r="B876" s="63">
        <v>2010</v>
      </c>
      <c r="C876" s="64">
        <v>167</v>
      </c>
      <c r="D876" s="65">
        <v>20.22</v>
      </c>
      <c r="E876" s="64">
        <v>124</v>
      </c>
      <c r="F876" s="65">
        <v>22.93</v>
      </c>
    </row>
    <row r="877" spans="1:6" ht="15" customHeight="1">
      <c r="A877" s="14"/>
      <c r="B877" s="63">
        <v>2009</v>
      </c>
      <c r="C877" s="64">
        <v>158</v>
      </c>
      <c r="D877" s="65">
        <v>20.96</v>
      </c>
      <c r="E877" s="64">
        <v>133</v>
      </c>
      <c r="F877" s="65">
        <v>22.44</v>
      </c>
    </row>
    <row r="878" spans="1:6" ht="15" customHeight="1">
      <c r="A878" s="14"/>
      <c r="B878" s="63">
        <v>2008</v>
      </c>
      <c r="C878" s="64">
        <v>323</v>
      </c>
      <c r="D878" s="65">
        <v>23.18</v>
      </c>
      <c r="E878" s="64">
        <v>249</v>
      </c>
      <c r="F878" s="65">
        <v>24.59</v>
      </c>
    </row>
    <row r="879" spans="1:6" ht="15" customHeight="1">
      <c r="A879" s="35"/>
      <c r="B879" s="57" t="s">
        <v>28</v>
      </c>
      <c r="C879" s="57"/>
      <c r="D879" s="57"/>
      <c r="E879" s="57"/>
      <c r="F879" s="57"/>
    </row>
    <row r="880" spans="1:6" ht="15" customHeight="1">
      <c r="A880" s="36"/>
      <c r="B880" s="58" t="s">
        <v>168</v>
      </c>
      <c r="C880" s="58"/>
      <c r="D880" s="58"/>
      <c r="E880" s="58"/>
      <c r="F880" s="58"/>
    </row>
    <row r="881" spans="1:6" s="32" customFormat="1" ht="15" customHeight="1">
      <c r="A881" s="36"/>
      <c r="B881" s="63">
        <v>2015</v>
      </c>
      <c r="C881" s="64">
        <v>173</v>
      </c>
      <c r="D881" s="65">
        <v>31.1</v>
      </c>
      <c r="E881" s="64" t="s">
        <v>54</v>
      </c>
      <c r="F881" s="65" t="s">
        <v>54</v>
      </c>
    </row>
    <row r="882" spans="1:6" s="32" customFormat="1" ht="15" customHeight="1">
      <c r="A882" s="36"/>
      <c r="B882" s="174">
        <v>2014</v>
      </c>
      <c r="C882" s="64">
        <v>69</v>
      </c>
      <c r="D882" s="65">
        <v>31.03</v>
      </c>
      <c r="E882" s="64">
        <v>88</v>
      </c>
      <c r="F882" s="65">
        <v>24.14</v>
      </c>
    </row>
    <row r="883" spans="1:6" s="32" customFormat="1" ht="15" customHeight="1">
      <c r="A883" s="36"/>
      <c r="B883" s="174">
        <v>2013</v>
      </c>
      <c r="C883" s="64">
        <v>60</v>
      </c>
      <c r="D883" s="65">
        <v>30.79</v>
      </c>
      <c r="E883" s="64">
        <v>94</v>
      </c>
      <c r="F883" s="65">
        <v>25.46</v>
      </c>
    </row>
    <row r="884" spans="1:6" ht="15" customHeight="1">
      <c r="A884" s="14"/>
      <c r="B884" s="63">
        <v>2012</v>
      </c>
      <c r="C884" s="64">
        <v>18</v>
      </c>
      <c r="D884" s="65">
        <v>31.48</v>
      </c>
      <c r="E884" s="64">
        <v>16</v>
      </c>
      <c r="F884" s="65">
        <v>23.83</v>
      </c>
    </row>
    <row r="885" spans="1:6" ht="15" customHeight="1">
      <c r="A885" s="14"/>
      <c r="B885" s="63">
        <v>2011</v>
      </c>
      <c r="C885" s="64">
        <v>93</v>
      </c>
      <c r="D885" s="65">
        <v>34.17</v>
      </c>
      <c r="E885" s="64">
        <v>98</v>
      </c>
      <c r="F885" s="65">
        <v>26.69</v>
      </c>
    </row>
    <row r="886" spans="1:6" ht="15" customHeight="1">
      <c r="A886" s="14"/>
      <c r="B886" s="63">
        <v>2010</v>
      </c>
      <c r="C886" s="64">
        <v>-25</v>
      </c>
      <c r="D886" s="65">
        <v>31.29</v>
      </c>
      <c r="E886" s="64">
        <v>28</v>
      </c>
      <c r="F886" s="65">
        <v>23.51</v>
      </c>
    </row>
    <row r="887" spans="1:6" ht="15" customHeight="1">
      <c r="A887" s="14"/>
      <c r="B887" s="63">
        <v>2009</v>
      </c>
      <c r="C887" s="64">
        <v>-56</v>
      </c>
      <c r="D887" s="65">
        <v>30.44</v>
      </c>
      <c r="E887" s="64">
        <v>51</v>
      </c>
      <c r="F887" s="65">
        <v>23.67</v>
      </c>
    </row>
    <row r="888" spans="1:6" ht="15" customHeight="1">
      <c r="A888" s="14"/>
      <c r="B888" s="63">
        <v>2008</v>
      </c>
      <c r="C888" s="64">
        <v>-53</v>
      </c>
      <c r="D888" s="65">
        <v>36.72</v>
      </c>
      <c r="E888" s="64">
        <v>75</v>
      </c>
      <c r="F888" s="65">
        <v>27.59</v>
      </c>
    </row>
    <row r="889" spans="1:6" ht="15" customHeight="1">
      <c r="A889" s="36"/>
      <c r="B889" s="58" t="s">
        <v>169</v>
      </c>
      <c r="C889" s="58"/>
      <c r="D889" s="58"/>
      <c r="E889" s="58"/>
      <c r="F889" s="58"/>
    </row>
    <row r="890" spans="1:6" s="32" customFormat="1" ht="15" customHeight="1">
      <c r="A890" s="36"/>
      <c r="B890" s="63">
        <v>2015</v>
      </c>
      <c r="C890" s="64">
        <v>97</v>
      </c>
      <c r="D890" s="65">
        <v>34.75</v>
      </c>
      <c r="E890" s="64" t="s">
        <v>54</v>
      </c>
      <c r="F890" s="65" t="s">
        <v>54</v>
      </c>
    </row>
    <row r="891" spans="1:6" s="32" customFormat="1" ht="15" customHeight="1">
      <c r="A891" s="36"/>
      <c r="B891" s="174">
        <v>2014</v>
      </c>
      <c r="C891" s="64">
        <v>-1</v>
      </c>
      <c r="D891" s="65">
        <v>32.18</v>
      </c>
      <c r="E891" s="64">
        <v>17</v>
      </c>
      <c r="F891" s="65">
        <v>23.63</v>
      </c>
    </row>
    <row r="892" spans="1:6" s="32" customFormat="1" ht="15" customHeight="1">
      <c r="A892" s="36"/>
      <c r="B892" s="174">
        <v>2013</v>
      </c>
      <c r="C892" s="64">
        <v>77</v>
      </c>
      <c r="D892" s="65">
        <v>31.86</v>
      </c>
      <c r="E892" s="64">
        <v>45</v>
      </c>
      <c r="F892" s="65">
        <v>25.66</v>
      </c>
    </row>
    <row r="893" spans="1:6" ht="15" customHeight="1">
      <c r="A893" s="14"/>
      <c r="B893" s="63">
        <v>2012</v>
      </c>
      <c r="C893" s="64">
        <v>44</v>
      </c>
      <c r="D893" s="65">
        <v>31.27</v>
      </c>
      <c r="E893" s="64">
        <v>26</v>
      </c>
      <c r="F893" s="65">
        <v>24.03</v>
      </c>
    </row>
    <row r="894" spans="1:6" ht="15" customHeight="1">
      <c r="A894" s="14"/>
      <c r="B894" s="63">
        <v>2011</v>
      </c>
      <c r="C894" s="64">
        <v>3</v>
      </c>
      <c r="D894" s="65">
        <v>33.4</v>
      </c>
      <c r="E894" s="64">
        <v>13</v>
      </c>
      <c r="F894" s="65">
        <v>26.9</v>
      </c>
    </row>
    <row r="895" spans="1:6" ht="15" customHeight="1">
      <c r="A895" s="14"/>
      <c r="B895" s="63">
        <v>2010</v>
      </c>
      <c r="C895" s="64">
        <v>-72</v>
      </c>
      <c r="D895" s="65">
        <v>29.26</v>
      </c>
      <c r="E895" s="64">
        <v>35</v>
      </c>
      <c r="F895" s="65">
        <v>24.6</v>
      </c>
    </row>
    <row r="896" spans="1:6" ht="15" customHeight="1">
      <c r="A896" s="14"/>
      <c r="B896" s="63">
        <v>2009</v>
      </c>
      <c r="C896" s="64">
        <v>-67</v>
      </c>
      <c r="D896" s="65">
        <v>30.67</v>
      </c>
      <c r="E896" s="64">
        <v>24</v>
      </c>
      <c r="F896" s="65">
        <v>26.95</v>
      </c>
    </row>
    <row r="897" spans="1:6" ht="15" customHeight="1">
      <c r="A897" s="14"/>
      <c r="B897" s="63">
        <v>2008</v>
      </c>
      <c r="C897" s="64">
        <v>-70</v>
      </c>
      <c r="D897" s="65">
        <v>37.450000000000003</v>
      </c>
      <c r="E897" s="64">
        <v>33</v>
      </c>
      <c r="F897" s="65">
        <v>25.3</v>
      </c>
    </row>
    <row r="898" spans="1:6" ht="15" customHeight="1">
      <c r="A898" s="36"/>
      <c r="B898" s="58" t="s">
        <v>170</v>
      </c>
      <c r="C898" s="58"/>
      <c r="D898" s="58"/>
      <c r="E898" s="58"/>
      <c r="F898" s="58"/>
    </row>
    <row r="899" spans="1:6" s="32" customFormat="1" ht="15" customHeight="1">
      <c r="A899" s="36"/>
      <c r="B899" s="63">
        <v>2015</v>
      </c>
      <c r="C899" s="64">
        <v>164</v>
      </c>
      <c r="D899" s="65">
        <v>30.43</v>
      </c>
      <c r="E899" s="64" t="s">
        <v>54</v>
      </c>
      <c r="F899" s="65" t="s">
        <v>54</v>
      </c>
    </row>
    <row r="900" spans="1:6" s="32" customFormat="1" ht="15" customHeight="1">
      <c r="A900" s="36"/>
      <c r="B900" s="174">
        <v>2014</v>
      </c>
      <c r="C900" s="64">
        <v>89</v>
      </c>
      <c r="D900" s="65">
        <v>31.6</v>
      </c>
      <c r="E900" s="64">
        <v>175</v>
      </c>
      <c r="F900" s="65">
        <v>25.32</v>
      </c>
    </row>
    <row r="901" spans="1:6" s="32" customFormat="1" ht="15" customHeight="1">
      <c r="A901" s="36"/>
      <c r="B901" s="174">
        <v>2013</v>
      </c>
      <c r="C901" s="64">
        <v>135</v>
      </c>
      <c r="D901" s="65">
        <v>29.36</v>
      </c>
      <c r="E901" s="64">
        <v>218</v>
      </c>
      <c r="F901" s="65">
        <v>23.75</v>
      </c>
    </row>
    <row r="902" spans="1:6" ht="15" customHeight="1">
      <c r="A902" s="14"/>
      <c r="B902" s="63">
        <v>2012</v>
      </c>
      <c r="C902" s="64">
        <v>39</v>
      </c>
      <c r="D902" s="65">
        <v>30.39</v>
      </c>
      <c r="E902" s="64">
        <v>136</v>
      </c>
      <c r="F902" s="65">
        <v>23.74</v>
      </c>
    </row>
    <row r="903" spans="1:6" ht="15" customHeight="1">
      <c r="A903" s="14"/>
      <c r="B903" s="63">
        <v>2011</v>
      </c>
      <c r="C903" s="64">
        <v>-33</v>
      </c>
      <c r="D903" s="65">
        <v>32.72</v>
      </c>
      <c r="E903" s="64">
        <v>146</v>
      </c>
      <c r="F903" s="65">
        <v>27.37</v>
      </c>
    </row>
    <row r="904" spans="1:6" ht="15" customHeight="1">
      <c r="A904" s="14"/>
      <c r="B904" s="63">
        <v>2010</v>
      </c>
      <c r="C904" s="64">
        <v>-256</v>
      </c>
      <c r="D904" s="65">
        <v>30.37</v>
      </c>
      <c r="E904" s="64">
        <v>56</v>
      </c>
      <c r="F904" s="65">
        <v>23.97</v>
      </c>
    </row>
    <row r="905" spans="1:6" ht="15" customHeight="1">
      <c r="A905" s="14"/>
      <c r="B905" s="63">
        <v>2009</v>
      </c>
      <c r="C905" s="64">
        <v>-410</v>
      </c>
      <c r="D905" s="65">
        <v>30.45</v>
      </c>
      <c r="E905" s="64">
        <v>40</v>
      </c>
      <c r="F905" s="65">
        <v>22.3</v>
      </c>
    </row>
    <row r="906" spans="1:6" ht="15" customHeight="1">
      <c r="A906" s="14"/>
      <c r="B906" s="63">
        <v>2008</v>
      </c>
      <c r="C906" s="64">
        <v>-19</v>
      </c>
      <c r="D906" s="65">
        <v>32.450000000000003</v>
      </c>
      <c r="E906" s="64">
        <v>109</v>
      </c>
      <c r="F906" s="65">
        <v>25.19</v>
      </c>
    </row>
    <row r="907" spans="1:6" ht="15" customHeight="1">
      <c r="A907" s="36"/>
      <c r="B907" s="58" t="s">
        <v>171</v>
      </c>
      <c r="C907" s="58"/>
      <c r="D907" s="58"/>
      <c r="E907" s="58"/>
      <c r="F907" s="58"/>
    </row>
    <row r="908" spans="1:6" s="32" customFormat="1" ht="15" customHeight="1">
      <c r="A908" s="36"/>
      <c r="B908" s="63">
        <v>2015</v>
      </c>
      <c r="C908" s="64">
        <v>13</v>
      </c>
      <c r="D908" s="65">
        <v>33.630000000000003</v>
      </c>
      <c r="E908" s="64" t="s">
        <v>54</v>
      </c>
      <c r="F908" s="65" t="s">
        <v>54</v>
      </c>
    </row>
    <row r="909" spans="1:6" s="32" customFormat="1" ht="15" customHeight="1">
      <c r="A909" s="36"/>
      <c r="B909" s="174">
        <v>2014</v>
      </c>
      <c r="C909" s="64">
        <v>2</v>
      </c>
      <c r="D909" s="65">
        <v>33.090000000000003</v>
      </c>
      <c r="E909" s="64">
        <v>16</v>
      </c>
      <c r="F909" s="65">
        <v>36.15</v>
      </c>
    </row>
    <row r="910" spans="1:6" s="32" customFormat="1" ht="15" customHeight="1">
      <c r="A910" s="36"/>
      <c r="B910" s="174">
        <v>2013</v>
      </c>
      <c r="C910" s="64">
        <v>46</v>
      </c>
      <c r="D910" s="65">
        <v>31.37</v>
      </c>
      <c r="E910" s="64">
        <v>29</v>
      </c>
      <c r="F910" s="65">
        <v>31.28</v>
      </c>
    </row>
    <row r="911" spans="1:6" ht="15" customHeight="1">
      <c r="A911" s="14"/>
      <c r="B911" s="63">
        <v>2012</v>
      </c>
      <c r="C911" s="64">
        <v>-6</v>
      </c>
      <c r="D911" s="65">
        <v>31.19</v>
      </c>
      <c r="E911" s="64">
        <v>-4</v>
      </c>
      <c r="F911" s="65">
        <v>25.84</v>
      </c>
    </row>
    <row r="912" spans="1:6" ht="15" customHeight="1">
      <c r="A912" s="14"/>
      <c r="B912" s="63">
        <v>2011</v>
      </c>
      <c r="C912" s="64">
        <v>7</v>
      </c>
      <c r="D912" s="65">
        <v>37.869999999999997</v>
      </c>
      <c r="E912" s="64">
        <v>-5</v>
      </c>
      <c r="F912" s="65">
        <v>27.31</v>
      </c>
    </row>
    <row r="913" spans="1:6" ht="15" customHeight="1">
      <c r="A913" s="14"/>
      <c r="B913" s="63">
        <v>2010</v>
      </c>
      <c r="C913" s="64">
        <v>-19</v>
      </c>
      <c r="D913" s="65">
        <v>26.86</v>
      </c>
      <c r="E913" s="64">
        <v>1</v>
      </c>
      <c r="F913" s="65">
        <v>27.96</v>
      </c>
    </row>
    <row r="914" spans="1:6" ht="15" customHeight="1">
      <c r="A914" s="14"/>
      <c r="B914" s="63">
        <v>2009</v>
      </c>
      <c r="C914" s="64">
        <v>-14</v>
      </c>
      <c r="D914" s="65">
        <v>33.58</v>
      </c>
      <c r="E914" s="64">
        <v>7</v>
      </c>
      <c r="F914" s="65">
        <v>27.94</v>
      </c>
    </row>
    <row r="915" spans="1:6" ht="15" customHeight="1">
      <c r="A915" s="14"/>
      <c r="B915" s="63">
        <v>2008</v>
      </c>
      <c r="C915" s="64">
        <v>-6</v>
      </c>
      <c r="D915" s="65">
        <v>37.46</v>
      </c>
      <c r="E915" s="64">
        <v>10</v>
      </c>
      <c r="F915" s="65">
        <v>33.979999999999997</v>
      </c>
    </row>
    <row r="916" spans="1:6" ht="15" customHeight="1">
      <c r="A916" s="36"/>
      <c r="B916" s="58" t="s">
        <v>172</v>
      </c>
      <c r="C916" s="58"/>
      <c r="D916" s="58"/>
      <c r="E916" s="58"/>
      <c r="F916" s="58"/>
    </row>
    <row r="917" spans="1:6" s="32" customFormat="1" ht="15" customHeight="1">
      <c r="A917" s="36"/>
      <c r="B917" s="63">
        <v>2015</v>
      </c>
      <c r="C917" s="64">
        <v>15</v>
      </c>
      <c r="D917" s="65">
        <v>37.4</v>
      </c>
      <c r="E917" s="64" t="s">
        <v>54</v>
      </c>
      <c r="F917" s="65" t="s">
        <v>54</v>
      </c>
    </row>
    <row r="918" spans="1:6" s="32" customFormat="1" ht="15" customHeight="1">
      <c r="A918" s="36"/>
      <c r="B918" s="174">
        <v>2014</v>
      </c>
      <c r="C918" s="64">
        <v>8</v>
      </c>
      <c r="D918" s="65">
        <v>36.130000000000003</v>
      </c>
      <c r="E918" s="64">
        <v>6</v>
      </c>
      <c r="F918" s="65">
        <v>31.68</v>
      </c>
    </row>
    <row r="919" spans="1:6" s="32" customFormat="1" ht="15" customHeight="1">
      <c r="A919" s="36"/>
      <c r="B919" s="174">
        <v>2013</v>
      </c>
      <c r="C919" s="64">
        <v>7</v>
      </c>
      <c r="D919" s="65">
        <v>30.89</v>
      </c>
      <c r="E919" s="64">
        <v>13</v>
      </c>
      <c r="F919" s="65">
        <v>28.02</v>
      </c>
    </row>
    <row r="920" spans="1:6" ht="15" customHeight="1">
      <c r="A920" s="14"/>
      <c r="B920" s="63">
        <v>2012</v>
      </c>
      <c r="C920" s="64">
        <v>17</v>
      </c>
      <c r="D920" s="65">
        <v>39.19</v>
      </c>
      <c r="E920" s="64">
        <v>4</v>
      </c>
      <c r="F920" s="65">
        <v>35.03</v>
      </c>
    </row>
    <row r="921" spans="1:6" ht="15" customHeight="1">
      <c r="A921" s="14"/>
      <c r="B921" s="63">
        <v>2011</v>
      </c>
      <c r="C921" s="64">
        <v>1</v>
      </c>
      <c r="D921" s="65">
        <v>35.25</v>
      </c>
      <c r="E921" s="64">
        <v>-2</v>
      </c>
      <c r="F921" s="65">
        <v>34.090000000000003</v>
      </c>
    </row>
    <row r="922" spans="1:6" ht="15" customHeight="1">
      <c r="A922" s="14"/>
      <c r="B922" s="63">
        <v>2010</v>
      </c>
      <c r="C922" s="64">
        <v>-9</v>
      </c>
      <c r="D922" s="65">
        <v>33.86</v>
      </c>
      <c r="E922" s="64">
        <v>-4</v>
      </c>
      <c r="F922" s="65">
        <v>27.75</v>
      </c>
    </row>
    <row r="923" spans="1:6" ht="15" customHeight="1">
      <c r="A923" s="14"/>
      <c r="B923" s="63">
        <v>2009</v>
      </c>
      <c r="C923" s="64">
        <v>-28</v>
      </c>
      <c r="D923" s="65">
        <v>38.450000000000003</v>
      </c>
      <c r="E923" s="64">
        <v>-11</v>
      </c>
      <c r="F923" s="65">
        <v>30.81</v>
      </c>
    </row>
    <row r="924" spans="1:6" ht="15" customHeight="1">
      <c r="A924" s="14"/>
      <c r="B924" s="63">
        <v>2008</v>
      </c>
      <c r="C924" s="64">
        <v>18</v>
      </c>
      <c r="D924" s="65">
        <v>37.65</v>
      </c>
      <c r="E924" s="64">
        <v>8</v>
      </c>
      <c r="F924" s="65">
        <v>26.23</v>
      </c>
    </row>
    <row r="925" spans="1:6" ht="15" customHeight="1">
      <c r="A925" s="35"/>
      <c r="B925" s="58" t="s">
        <v>173</v>
      </c>
      <c r="C925" s="58"/>
      <c r="D925" s="58"/>
      <c r="E925" s="58"/>
      <c r="F925" s="58"/>
    </row>
    <row r="926" spans="1:6" s="32" customFormat="1" ht="15" customHeight="1">
      <c r="A926" s="35"/>
      <c r="B926" s="63">
        <v>2015</v>
      </c>
      <c r="C926" s="64">
        <v>-17</v>
      </c>
      <c r="D926" s="65">
        <v>36.15</v>
      </c>
      <c r="E926" s="64" t="s">
        <v>54</v>
      </c>
      <c r="F926" s="65" t="s">
        <v>54</v>
      </c>
    </row>
    <row r="927" spans="1:6" s="32" customFormat="1" ht="15" customHeight="1">
      <c r="A927" s="35"/>
      <c r="B927" s="174">
        <v>2014</v>
      </c>
      <c r="C927" s="64">
        <v>1</v>
      </c>
      <c r="D927" s="65">
        <v>38.46</v>
      </c>
      <c r="E927" s="64">
        <v>1</v>
      </c>
      <c r="F927" s="65">
        <v>31.94</v>
      </c>
    </row>
    <row r="928" spans="1:6" s="32" customFormat="1" ht="15" customHeight="1">
      <c r="A928" s="35"/>
      <c r="B928" s="174">
        <v>2013</v>
      </c>
      <c r="C928" s="64">
        <v>1</v>
      </c>
      <c r="D928" s="65">
        <v>29.03</v>
      </c>
      <c r="E928" s="64">
        <v>0</v>
      </c>
      <c r="F928" s="65">
        <v>17.14</v>
      </c>
    </row>
    <row r="929" spans="1:6" ht="15" customHeight="1">
      <c r="A929" s="36"/>
      <c r="B929" s="63">
        <v>2012</v>
      </c>
      <c r="C929" s="64">
        <v>-19</v>
      </c>
      <c r="D929" s="65">
        <v>32.57</v>
      </c>
      <c r="E929" s="64">
        <v>-3</v>
      </c>
      <c r="F929" s="65">
        <v>25.68</v>
      </c>
    </row>
    <row r="930" spans="1:6" ht="15" customHeight="1">
      <c r="A930" s="14"/>
      <c r="B930" s="63">
        <v>2011</v>
      </c>
      <c r="C930" s="64">
        <v>-10</v>
      </c>
      <c r="D930" s="65">
        <v>33.06</v>
      </c>
      <c r="E930" s="64">
        <v>1</v>
      </c>
      <c r="F930" s="65">
        <v>20.83</v>
      </c>
    </row>
    <row r="931" spans="1:6" ht="15" customHeight="1">
      <c r="A931" s="14"/>
      <c r="B931" s="63">
        <v>2010</v>
      </c>
      <c r="C931" s="64">
        <v>4</v>
      </c>
      <c r="D931" s="65">
        <v>32.64</v>
      </c>
      <c r="E931" s="64">
        <v>5</v>
      </c>
      <c r="F931" s="65">
        <v>34.619999999999997</v>
      </c>
    </row>
    <row r="932" spans="1:6" ht="15" customHeight="1">
      <c r="A932" s="14"/>
      <c r="B932" s="63">
        <v>2009</v>
      </c>
      <c r="C932" s="64">
        <v>-1</v>
      </c>
      <c r="D932" s="65">
        <v>32.08</v>
      </c>
      <c r="E932" s="64">
        <v>3</v>
      </c>
      <c r="F932" s="65">
        <v>16.920000000000002</v>
      </c>
    </row>
    <row r="933" spans="1:6" ht="15" customHeight="1">
      <c r="A933" s="14"/>
      <c r="B933" s="63">
        <v>2008</v>
      </c>
      <c r="C933" s="64">
        <v>7</v>
      </c>
      <c r="D933" s="65">
        <v>36.18</v>
      </c>
      <c r="E933" s="64">
        <v>-1</v>
      </c>
      <c r="F933" s="65">
        <v>25.37</v>
      </c>
    </row>
    <row r="934" spans="1:6" ht="15" customHeight="1">
      <c r="A934" s="14"/>
      <c r="B934" s="58" t="s">
        <v>174</v>
      </c>
      <c r="C934" s="58"/>
      <c r="D934" s="58"/>
      <c r="E934" s="58"/>
      <c r="F934" s="58"/>
    </row>
    <row r="935" spans="1:6" s="32" customFormat="1" ht="15" customHeight="1">
      <c r="A935" s="14"/>
      <c r="B935" s="63">
        <v>2015</v>
      </c>
      <c r="C935" s="64">
        <v>1</v>
      </c>
      <c r="D935" s="65">
        <v>30.98</v>
      </c>
      <c r="E935" s="64" t="s">
        <v>54</v>
      </c>
      <c r="F935" s="65" t="s">
        <v>54</v>
      </c>
    </row>
    <row r="936" spans="1:6" s="32" customFormat="1" ht="15" customHeight="1">
      <c r="A936" s="14"/>
      <c r="B936" s="174">
        <v>2014</v>
      </c>
      <c r="C936" s="64">
        <v>12</v>
      </c>
      <c r="D936" s="65">
        <v>30.45</v>
      </c>
      <c r="E936" s="64">
        <v>3</v>
      </c>
      <c r="F936" s="65">
        <v>35.92</v>
      </c>
    </row>
    <row r="937" spans="1:6" s="32" customFormat="1" ht="15" customHeight="1">
      <c r="A937" s="14"/>
      <c r="B937" s="174">
        <v>2013</v>
      </c>
      <c r="C937" s="64">
        <v>13</v>
      </c>
      <c r="D937" s="65">
        <v>31</v>
      </c>
      <c r="E937" s="64">
        <v>6</v>
      </c>
      <c r="F937" s="65">
        <v>26.09</v>
      </c>
    </row>
    <row r="938" spans="1:6" ht="15" customHeight="1">
      <c r="A938" s="36"/>
      <c r="B938" s="63">
        <v>2012</v>
      </c>
      <c r="C938" s="64">
        <v>4</v>
      </c>
      <c r="D938" s="65">
        <v>33.78</v>
      </c>
      <c r="E938" s="64">
        <v>6</v>
      </c>
      <c r="F938" s="65">
        <v>29.21</v>
      </c>
    </row>
    <row r="939" spans="1:6" ht="15" customHeight="1">
      <c r="A939" s="14"/>
      <c r="B939" s="63">
        <v>2011</v>
      </c>
      <c r="C939" s="64">
        <v>-21</v>
      </c>
      <c r="D939" s="65">
        <v>43.03</v>
      </c>
      <c r="E939" s="64">
        <v>-4</v>
      </c>
      <c r="F939" s="65">
        <v>37.36</v>
      </c>
    </row>
    <row r="940" spans="1:6" ht="15" customHeight="1">
      <c r="A940" s="14"/>
      <c r="B940" s="63">
        <v>2010</v>
      </c>
      <c r="C940" s="64">
        <v>-5</v>
      </c>
      <c r="D940" s="65">
        <v>31.12</v>
      </c>
      <c r="E940" s="64">
        <v>-2</v>
      </c>
      <c r="F940" s="65">
        <v>20.93</v>
      </c>
    </row>
    <row r="941" spans="1:6" ht="15" customHeight="1">
      <c r="A941" s="14"/>
      <c r="B941" s="63">
        <v>2009</v>
      </c>
      <c r="C941" s="64">
        <v>-7</v>
      </c>
      <c r="D941" s="65">
        <v>28.28</v>
      </c>
      <c r="E941" s="64">
        <v>2</v>
      </c>
      <c r="F941" s="65">
        <v>18.82</v>
      </c>
    </row>
    <row r="942" spans="1:6" ht="15" customHeight="1">
      <c r="A942" s="14"/>
      <c r="B942" s="63">
        <v>2008</v>
      </c>
      <c r="C942" s="64">
        <v>-12</v>
      </c>
      <c r="D942" s="65">
        <v>28.35</v>
      </c>
      <c r="E942" s="64">
        <v>4</v>
      </c>
      <c r="F942" s="65">
        <v>23.81</v>
      </c>
    </row>
    <row r="943" spans="1:6" ht="15" customHeight="1">
      <c r="A943" s="35"/>
      <c r="B943" s="57" t="s">
        <v>17</v>
      </c>
      <c r="C943" s="57"/>
      <c r="D943" s="57"/>
      <c r="E943" s="57"/>
      <c r="F943" s="57"/>
    </row>
    <row r="944" spans="1:6" ht="15" customHeight="1">
      <c r="A944" s="36"/>
      <c r="B944" s="58" t="s">
        <v>288</v>
      </c>
      <c r="C944" s="58"/>
      <c r="D944" s="58"/>
      <c r="E944" s="58"/>
      <c r="F944" s="58"/>
    </row>
    <row r="945" spans="1:6" s="32" customFormat="1" ht="15" customHeight="1">
      <c r="A945" s="36"/>
      <c r="B945" s="63">
        <v>2015</v>
      </c>
      <c r="C945" s="64">
        <v>943</v>
      </c>
      <c r="D945" s="65">
        <v>24.81</v>
      </c>
      <c r="E945" s="64" t="s">
        <v>54</v>
      </c>
      <c r="F945" s="65" t="s">
        <v>54</v>
      </c>
    </row>
    <row r="946" spans="1:6" s="32" customFormat="1" ht="15" customHeight="1">
      <c r="A946" s="36"/>
      <c r="B946" s="174">
        <v>2014</v>
      </c>
      <c r="C946" s="64">
        <v>808</v>
      </c>
      <c r="D946" s="65">
        <v>21.15</v>
      </c>
      <c r="E946" s="64">
        <v>272</v>
      </c>
      <c r="F946" s="65">
        <v>24.06</v>
      </c>
    </row>
    <row r="947" spans="1:6" s="32" customFormat="1" ht="15" customHeight="1">
      <c r="A947" s="36"/>
      <c r="B947" s="174">
        <v>2013</v>
      </c>
      <c r="C947" s="64">
        <v>334</v>
      </c>
      <c r="D947" s="65">
        <v>18.11</v>
      </c>
      <c r="E947" s="64">
        <v>-46</v>
      </c>
      <c r="F947" s="65">
        <v>23.23</v>
      </c>
    </row>
    <row r="948" spans="1:6" ht="15" customHeight="1">
      <c r="A948" s="14"/>
      <c r="B948" s="63">
        <v>2012</v>
      </c>
      <c r="C948" s="64">
        <v>-280</v>
      </c>
      <c r="D948" s="65">
        <v>18.79</v>
      </c>
      <c r="E948" s="64">
        <v>-509</v>
      </c>
      <c r="F948" s="65">
        <v>25.12</v>
      </c>
    </row>
    <row r="949" spans="1:6" ht="15" customHeight="1">
      <c r="A949" s="14"/>
      <c r="B949" s="63">
        <v>2011</v>
      </c>
      <c r="C949" s="64">
        <v>-714</v>
      </c>
      <c r="D949" s="65">
        <v>19.16</v>
      </c>
      <c r="E949" s="64">
        <v>-641</v>
      </c>
      <c r="F949" s="65">
        <v>25.11</v>
      </c>
    </row>
    <row r="950" spans="1:6" ht="15" customHeight="1">
      <c r="A950" s="14"/>
      <c r="B950" s="63">
        <v>2010</v>
      </c>
      <c r="C950" s="64">
        <v>-476</v>
      </c>
      <c r="D950" s="65">
        <v>18.829999999999998</v>
      </c>
      <c r="E950" s="64">
        <v>-447</v>
      </c>
      <c r="F950" s="65">
        <v>27.28</v>
      </c>
    </row>
    <row r="951" spans="1:6" ht="15" customHeight="1">
      <c r="A951" s="14"/>
      <c r="B951" s="63">
        <v>2009</v>
      </c>
      <c r="C951" s="64">
        <v>-333</v>
      </c>
      <c r="D951" s="65">
        <v>17.899999999999999</v>
      </c>
      <c r="E951" s="64">
        <v>-507</v>
      </c>
      <c r="F951" s="65">
        <v>23.54</v>
      </c>
    </row>
    <row r="952" spans="1:6" ht="15" customHeight="1">
      <c r="A952" s="14"/>
      <c r="B952" s="63">
        <v>2008</v>
      </c>
      <c r="C952" s="64">
        <v>793</v>
      </c>
      <c r="D952" s="65">
        <v>19.84</v>
      </c>
      <c r="E952" s="64">
        <v>-52</v>
      </c>
      <c r="F952" s="65">
        <v>25.38</v>
      </c>
    </row>
    <row r="953" spans="1:6" ht="15" customHeight="1">
      <c r="A953" s="35"/>
      <c r="B953" s="57" t="s">
        <v>25</v>
      </c>
      <c r="C953" s="57"/>
      <c r="D953" s="57"/>
      <c r="E953" s="57"/>
      <c r="F953" s="57"/>
    </row>
    <row r="954" spans="1:6" ht="15" customHeight="1">
      <c r="A954" s="36"/>
      <c r="B954" s="58" t="s">
        <v>175</v>
      </c>
      <c r="C954" s="58"/>
      <c r="D954" s="58"/>
      <c r="E954" s="58"/>
      <c r="F954" s="58"/>
    </row>
    <row r="955" spans="1:6" s="32" customFormat="1" ht="15" customHeight="1">
      <c r="A955" s="36"/>
      <c r="B955" s="63">
        <v>2015</v>
      </c>
      <c r="C955" s="64">
        <v>322</v>
      </c>
      <c r="D955" s="65">
        <v>52.65</v>
      </c>
      <c r="E955" s="64" t="s">
        <v>54</v>
      </c>
      <c r="F955" s="65" t="s">
        <v>54</v>
      </c>
    </row>
    <row r="956" spans="1:6" s="32" customFormat="1" ht="15" customHeight="1">
      <c r="A956" s="36"/>
      <c r="B956" s="174">
        <v>2014</v>
      </c>
      <c r="C956" s="64">
        <v>3</v>
      </c>
      <c r="D956" s="65">
        <v>47.25</v>
      </c>
      <c r="E956" s="64">
        <v>0</v>
      </c>
      <c r="F956" s="65">
        <v>48.26</v>
      </c>
    </row>
    <row r="957" spans="1:6" s="32" customFormat="1" ht="15" customHeight="1">
      <c r="A957" s="36"/>
      <c r="B957" s="174">
        <v>2013</v>
      </c>
      <c r="C957" s="64">
        <v>-79</v>
      </c>
      <c r="D957" s="65">
        <v>40.76</v>
      </c>
      <c r="E957" s="64">
        <v>-7</v>
      </c>
      <c r="F957" s="65">
        <v>47.07</v>
      </c>
    </row>
    <row r="958" spans="1:6" ht="15" customHeight="1">
      <c r="A958" s="14"/>
      <c r="B958" s="63">
        <v>2012</v>
      </c>
      <c r="C958" s="64">
        <v>-70</v>
      </c>
      <c r="D958" s="65">
        <v>40.159999999999997</v>
      </c>
      <c r="E958" s="64">
        <v>-44</v>
      </c>
      <c r="F958" s="65">
        <v>45.55</v>
      </c>
    </row>
    <row r="959" spans="1:6" ht="15" customHeight="1">
      <c r="A959" s="14"/>
      <c r="B959" s="63">
        <v>2011</v>
      </c>
      <c r="C959" s="64">
        <v>-386</v>
      </c>
      <c r="D959" s="65">
        <v>39.770000000000003</v>
      </c>
      <c r="E959" s="64">
        <v>-47</v>
      </c>
      <c r="F959" s="65">
        <v>47.5</v>
      </c>
    </row>
    <row r="960" spans="1:6" ht="15" customHeight="1">
      <c r="A960" s="14"/>
      <c r="B960" s="63">
        <v>2010</v>
      </c>
      <c r="C960" s="64">
        <v>-186</v>
      </c>
      <c r="D960" s="65">
        <v>39.44</v>
      </c>
      <c r="E960" s="64">
        <v>18</v>
      </c>
      <c r="F960" s="65">
        <v>56.8</v>
      </c>
    </row>
    <row r="961" spans="1:6" ht="15" customHeight="1">
      <c r="A961" s="14"/>
      <c r="B961" s="63">
        <v>2009</v>
      </c>
      <c r="C961" s="64">
        <v>-66</v>
      </c>
      <c r="D961" s="65">
        <v>33.83</v>
      </c>
      <c r="E961" s="64">
        <v>-26</v>
      </c>
      <c r="F961" s="65">
        <v>49.41</v>
      </c>
    </row>
    <row r="962" spans="1:6" ht="15" customHeight="1">
      <c r="A962" s="14"/>
      <c r="B962" s="63">
        <v>2008</v>
      </c>
      <c r="C962" s="64">
        <v>235</v>
      </c>
      <c r="D962" s="65">
        <v>38.81</v>
      </c>
      <c r="E962" s="64">
        <v>-21</v>
      </c>
      <c r="F962" s="65">
        <v>52.87</v>
      </c>
    </row>
    <row r="963" spans="1:6" ht="15" customHeight="1">
      <c r="A963" s="36"/>
      <c r="B963" s="58" t="s">
        <v>176</v>
      </c>
      <c r="C963" s="58"/>
      <c r="D963" s="58"/>
      <c r="E963" s="58"/>
      <c r="F963" s="58"/>
    </row>
    <row r="964" spans="1:6" s="32" customFormat="1" ht="15" customHeight="1">
      <c r="A964" s="36"/>
      <c r="B964" s="63">
        <v>2015</v>
      </c>
      <c r="C964" s="64">
        <v>621</v>
      </c>
      <c r="D964" s="65">
        <v>18.82</v>
      </c>
      <c r="E964" s="64" t="s">
        <v>54</v>
      </c>
      <c r="F964" s="65" t="s">
        <v>54</v>
      </c>
    </row>
    <row r="965" spans="1:6" s="32" customFormat="1" ht="15" customHeight="1">
      <c r="A965" s="36"/>
      <c r="B965" s="174">
        <v>2014</v>
      </c>
      <c r="C965" s="64">
        <v>805</v>
      </c>
      <c r="D965" s="65">
        <v>16.11</v>
      </c>
      <c r="E965" s="64">
        <v>272</v>
      </c>
      <c r="F965" s="65">
        <v>23.1</v>
      </c>
    </row>
    <row r="966" spans="1:6" s="32" customFormat="1" ht="15" customHeight="1">
      <c r="A966" s="36"/>
      <c r="B966" s="174">
        <v>2013</v>
      </c>
      <c r="C966" s="64">
        <v>413</v>
      </c>
      <c r="D966" s="65">
        <v>13.82</v>
      </c>
      <c r="E966" s="64">
        <v>-39</v>
      </c>
      <c r="F966" s="65">
        <v>22.24</v>
      </c>
    </row>
    <row r="967" spans="1:6" ht="15" customHeight="1">
      <c r="A967" s="14"/>
      <c r="B967" s="63">
        <v>2012</v>
      </c>
      <c r="C967" s="64">
        <v>-210</v>
      </c>
      <c r="D967" s="65">
        <v>14.71</v>
      </c>
      <c r="E967" s="64">
        <v>-465</v>
      </c>
      <c r="F967" s="65">
        <v>24.3</v>
      </c>
    </row>
    <row r="968" spans="1:6" ht="15" customHeight="1">
      <c r="A968" s="14"/>
      <c r="B968" s="63">
        <v>2011</v>
      </c>
      <c r="C968" s="64">
        <v>-328</v>
      </c>
      <c r="D968" s="65">
        <v>15.07</v>
      </c>
      <c r="E968" s="64">
        <v>-594</v>
      </c>
      <c r="F968" s="65">
        <v>24.13</v>
      </c>
    </row>
    <row r="969" spans="1:6" ht="15" customHeight="1">
      <c r="A969" s="14"/>
      <c r="B969" s="63">
        <v>2010</v>
      </c>
      <c r="C969" s="64">
        <v>-290</v>
      </c>
      <c r="D969" s="65">
        <v>14.54</v>
      </c>
      <c r="E969" s="64">
        <v>-465</v>
      </c>
      <c r="F969" s="65">
        <v>25.94</v>
      </c>
    </row>
    <row r="970" spans="1:6" ht="15" customHeight="1">
      <c r="A970" s="14"/>
      <c r="B970" s="63">
        <v>2009</v>
      </c>
      <c r="C970" s="64">
        <v>-267</v>
      </c>
      <c r="D970" s="65">
        <v>14.67</v>
      </c>
      <c r="E970" s="64">
        <v>-481</v>
      </c>
      <c r="F970" s="65">
        <v>22.56</v>
      </c>
    </row>
    <row r="971" spans="1:6" ht="15" customHeight="1">
      <c r="A971" s="14"/>
      <c r="B971" s="63">
        <v>2008</v>
      </c>
      <c r="C971" s="64">
        <v>558</v>
      </c>
      <c r="D971" s="65">
        <v>15.97</v>
      </c>
      <c r="E971" s="64">
        <v>-31</v>
      </c>
      <c r="F971" s="65">
        <v>24.26</v>
      </c>
    </row>
    <row r="972" spans="1:6" ht="15" customHeight="1">
      <c r="A972" s="35"/>
      <c r="B972" s="57" t="s">
        <v>28</v>
      </c>
      <c r="C972" s="57"/>
      <c r="D972" s="57"/>
      <c r="E972" s="57"/>
      <c r="F972" s="57"/>
    </row>
    <row r="973" spans="1:6" ht="15" customHeight="1">
      <c r="A973" s="36"/>
      <c r="B973" s="58" t="s">
        <v>177</v>
      </c>
      <c r="C973" s="58"/>
      <c r="D973" s="58"/>
      <c r="E973" s="58"/>
      <c r="F973" s="58"/>
    </row>
    <row r="974" spans="1:6" s="32" customFormat="1" ht="15" customHeight="1">
      <c r="A974" s="36"/>
      <c r="B974" s="63">
        <v>2015</v>
      </c>
      <c r="C974" s="64">
        <v>215</v>
      </c>
      <c r="D974" s="65">
        <v>21.53</v>
      </c>
      <c r="E974" s="64" t="s">
        <v>54</v>
      </c>
      <c r="F974" s="65" t="s">
        <v>54</v>
      </c>
    </row>
    <row r="975" spans="1:6" s="32" customFormat="1" ht="15" customHeight="1">
      <c r="A975" s="36"/>
      <c r="B975" s="174">
        <v>2014</v>
      </c>
      <c r="C975" s="64">
        <v>237</v>
      </c>
      <c r="D975" s="65">
        <v>18.329999999999998</v>
      </c>
      <c r="E975" s="64">
        <v>45</v>
      </c>
      <c r="F975" s="65">
        <v>23.65</v>
      </c>
    </row>
    <row r="976" spans="1:6" s="32" customFormat="1" ht="15" customHeight="1">
      <c r="A976" s="36"/>
      <c r="B976" s="174">
        <v>2013</v>
      </c>
      <c r="C976" s="64">
        <v>104</v>
      </c>
      <c r="D976" s="65">
        <v>17.36</v>
      </c>
      <c r="E976" s="64">
        <v>-70</v>
      </c>
      <c r="F976" s="65">
        <v>24.25</v>
      </c>
    </row>
    <row r="977" spans="1:6" ht="15" customHeight="1">
      <c r="A977" s="14"/>
      <c r="B977" s="63">
        <v>2012</v>
      </c>
      <c r="C977" s="64">
        <v>33</v>
      </c>
      <c r="D977" s="65">
        <v>17.989999999999998</v>
      </c>
      <c r="E977" s="64">
        <v>-88</v>
      </c>
      <c r="F977" s="65">
        <v>25.67</v>
      </c>
    </row>
    <row r="978" spans="1:6" ht="15" customHeight="1">
      <c r="A978" s="14"/>
      <c r="B978" s="63">
        <v>2011</v>
      </c>
      <c r="C978" s="64">
        <v>-67</v>
      </c>
      <c r="D978" s="65">
        <v>17.62</v>
      </c>
      <c r="E978" s="64">
        <v>-134</v>
      </c>
      <c r="F978" s="65">
        <v>24.35</v>
      </c>
    </row>
    <row r="979" spans="1:6" ht="15" customHeight="1">
      <c r="A979" s="14"/>
      <c r="B979" s="63">
        <v>2010</v>
      </c>
      <c r="C979" s="64">
        <v>-94</v>
      </c>
      <c r="D979" s="65">
        <v>17.809999999999999</v>
      </c>
      <c r="E979" s="64">
        <v>-120</v>
      </c>
      <c r="F979" s="65">
        <v>27.63</v>
      </c>
    </row>
    <row r="980" spans="1:6" ht="15" customHeight="1">
      <c r="A980" s="14"/>
      <c r="B980" s="63">
        <v>2009</v>
      </c>
      <c r="C980" s="64">
        <v>-35</v>
      </c>
      <c r="D980" s="65">
        <v>16.47</v>
      </c>
      <c r="E980" s="64">
        <v>-103</v>
      </c>
      <c r="F980" s="65">
        <v>23.75</v>
      </c>
    </row>
    <row r="981" spans="1:6" ht="15" customHeight="1">
      <c r="A981" s="14"/>
      <c r="B981" s="63">
        <v>2008</v>
      </c>
      <c r="C981" s="64">
        <v>147</v>
      </c>
      <c r="D981" s="65">
        <v>19.329999999999998</v>
      </c>
      <c r="E981" s="64">
        <v>-22</v>
      </c>
      <c r="F981" s="65">
        <v>25</v>
      </c>
    </row>
    <row r="982" spans="1:6" ht="15" customHeight="1">
      <c r="A982" s="36"/>
      <c r="B982" s="58" t="s">
        <v>178</v>
      </c>
      <c r="C982" s="58"/>
      <c r="D982" s="58"/>
      <c r="E982" s="58"/>
      <c r="F982" s="58"/>
    </row>
    <row r="983" spans="1:6" s="32" customFormat="1" ht="15" customHeight="1">
      <c r="A983" s="36"/>
      <c r="B983" s="63">
        <v>2015</v>
      </c>
      <c r="C983" s="64">
        <v>71</v>
      </c>
      <c r="D983" s="65">
        <v>24.45</v>
      </c>
      <c r="E983" s="64" t="s">
        <v>54</v>
      </c>
      <c r="F983" s="65" t="s">
        <v>54</v>
      </c>
    </row>
    <row r="984" spans="1:6" s="32" customFormat="1" ht="15" customHeight="1">
      <c r="A984" s="36"/>
      <c r="B984" s="174">
        <v>2014</v>
      </c>
      <c r="C984" s="64">
        <v>34</v>
      </c>
      <c r="D984" s="65">
        <v>20.23</v>
      </c>
      <c r="E984" s="64">
        <v>41</v>
      </c>
      <c r="F984" s="65">
        <v>23.4</v>
      </c>
    </row>
    <row r="985" spans="1:6" s="32" customFormat="1" ht="15" customHeight="1">
      <c r="A985" s="36"/>
      <c r="B985" s="174">
        <v>2013</v>
      </c>
      <c r="C985" s="64">
        <v>-25</v>
      </c>
      <c r="D985" s="65">
        <v>18.329999999999998</v>
      </c>
      <c r="E985" s="64">
        <v>-49</v>
      </c>
      <c r="F985" s="65">
        <v>24.45</v>
      </c>
    </row>
    <row r="986" spans="1:6" ht="15" customHeight="1">
      <c r="A986" s="14"/>
      <c r="B986" s="63">
        <v>2012</v>
      </c>
      <c r="C986" s="64">
        <v>-70</v>
      </c>
      <c r="D986" s="65">
        <v>20</v>
      </c>
      <c r="E986" s="64">
        <v>-110</v>
      </c>
      <c r="F986" s="65">
        <v>26.58</v>
      </c>
    </row>
    <row r="987" spans="1:6" ht="15" customHeight="1">
      <c r="A987" s="14"/>
      <c r="B987" s="63">
        <v>2011</v>
      </c>
      <c r="C987" s="64">
        <v>-146</v>
      </c>
      <c r="D987" s="65">
        <v>20.100000000000001</v>
      </c>
      <c r="E987" s="64">
        <v>-118</v>
      </c>
      <c r="F987" s="65">
        <v>27.21</v>
      </c>
    </row>
    <row r="988" spans="1:6" ht="15" customHeight="1">
      <c r="A988" s="14"/>
      <c r="B988" s="63">
        <v>2010</v>
      </c>
      <c r="C988" s="64">
        <v>-56</v>
      </c>
      <c r="D988" s="65">
        <v>19.84</v>
      </c>
      <c r="E988" s="64">
        <v>-77</v>
      </c>
      <c r="F988" s="65">
        <v>28.55</v>
      </c>
    </row>
    <row r="989" spans="1:6" ht="15" customHeight="1">
      <c r="A989" s="14"/>
      <c r="B989" s="63">
        <v>2009</v>
      </c>
      <c r="C989" s="64">
        <v>-26</v>
      </c>
      <c r="D989" s="65">
        <v>17.53</v>
      </c>
      <c r="E989" s="64">
        <v>-73</v>
      </c>
      <c r="F989" s="65">
        <v>24.96</v>
      </c>
    </row>
    <row r="990" spans="1:6" ht="15" customHeight="1">
      <c r="A990" s="14"/>
      <c r="B990" s="63">
        <v>2008</v>
      </c>
      <c r="C990" s="64">
        <v>111</v>
      </c>
      <c r="D990" s="65">
        <v>19.600000000000001</v>
      </c>
      <c r="E990" s="64">
        <v>-31</v>
      </c>
      <c r="F990" s="65">
        <v>25.09</v>
      </c>
    </row>
    <row r="991" spans="1:6" ht="15" customHeight="1">
      <c r="A991" s="36"/>
      <c r="B991" s="58" t="s">
        <v>179</v>
      </c>
      <c r="C991" s="58"/>
      <c r="D991" s="58"/>
      <c r="E991" s="58"/>
      <c r="F991" s="58"/>
    </row>
    <row r="992" spans="1:6" s="32" customFormat="1" ht="15" customHeight="1">
      <c r="A992" s="36"/>
      <c r="B992" s="63">
        <v>2015</v>
      </c>
      <c r="C992" s="64">
        <v>610</v>
      </c>
      <c r="D992" s="65">
        <v>26.88</v>
      </c>
      <c r="E992" s="64" t="s">
        <v>54</v>
      </c>
      <c r="F992" s="65" t="s">
        <v>54</v>
      </c>
    </row>
    <row r="993" spans="1:6" s="32" customFormat="1" ht="15" customHeight="1">
      <c r="A993" s="36"/>
      <c r="B993" s="174">
        <v>2014</v>
      </c>
      <c r="C993" s="64">
        <v>530</v>
      </c>
      <c r="D993" s="65">
        <v>23.62</v>
      </c>
      <c r="E993" s="64">
        <v>165</v>
      </c>
      <c r="F993" s="65">
        <v>24.64</v>
      </c>
    </row>
    <row r="994" spans="1:6" s="32" customFormat="1" ht="15" customHeight="1">
      <c r="A994" s="36"/>
      <c r="B994" s="174">
        <v>2013</v>
      </c>
      <c r="C994" s="64">
        <v>234</v>
      </c>
      <c r="D994" s="65">
        <v>18.54</v>
      </c>
      <c r="E994" s="64">
        <v>48</v>
      </c>
      <c r="F994" s="65">
        <v>23.01</v>
      </c>
    </row>
    <row r="995" spans="1:6" ht="15" customHeight="1">
      <c r="A995" s="14"/>
      <c r="B995" s="63">
        <v>2012</v>
      </c>
      <c r="C995" s="64">
        <v>-88</v>
      </c>
      <c r="D995" s="65">
        <v>18.420000000000002</v>
      </c>
      <c r="E995" s="64">
        <v>-182</v>
      </c>
      <c r="F995" s="65">
        <v>24.36</v>
      </c>
    </row>
    <row r="996" spans="1:6" ht="15" customHeight="1">
      <c r="A996" s="14"/>
      <c r="B996" s="63">
        <v>2011</v>
      </c>
      <c r="C996" s="64">
        <v>-293</v>
      </c>
      <c r="D996" s="65">
        <v>19.36</v>
      </c>
      <c r="E996" s="64">
        <v>-245</v>
      </c>
      <c r="F996" s="65">
        <v>24.08</v>
      </c>
    </row>
    <row r="997" spans="1:6" ht="15" customHeight="1">
      <c r="A997" s="14"/>
      <c r="B997" s="63">
        <v>2010</v>
      </c>
      <c r="C997" s="64">
        <v>-141</v>
      </c>
      <c r="D997" s="65">
        <v>19.11</v>
      </c>
      <c r="E997" s="64">
        <v>-119</v>
      </c>
      <c r="F997" s="65">
        <v>25.7</v>
      </c>
    </row>
    <row r="998" spans="1:6" ht="15" customHeight="1">
      <c r="A998" s="14"/>
      <c r="B998" s="63">
        <v>2009</v>
      </c>
      <c r="C998" s="64">
        <v>-124</v>
      </c>
      <c r="D998" s="65">
        <v>18.350000000000001</v>
      </c>
      <c r="E998" s="64">
        <v>-188</v>
      </c>
      <c r="F998" s="65">
        <v>22.6</v>
      </c>
    </row>
    <row r="999" spans="1:6" ht="15" customHeight="1">
      <c r="A999" s="14"/>
      <c r="B999" s="63">
        <v>2008</v>
      </c>
      <c r="C999" s="64">
        <v>351</v>
      </c>
      <c r="D999" s="65">
        <v>19.46</v>
      </c>
      <c r="E999" s="64">
        <v>-19</v>
      </c>
      <c r="F999" s="65">
        <v>25.19</v>
      </c>
    </row>
    <row r="1000" spans="1:6" ht="15" customHeight="1">
      <c r="A1000" s="36"/>
      <c r="B1000" s="58" t="s">
        <v>180</v>
      </c>
      <c r="C1000" s="58"/>
      <c r="D1000" s="58"/>
      <c r="E1000" s="58"/>
      <c r="F1000" s="58"/>
    </row>
    <row r="1001" spans="1:6" s="32" customFormat="1" ht="15" customHeight="1">
      <c r="A1001" s="36"/>
      <c r="B1001" s="63">
        <v>2015</v>
      </c>
      <c r="C1001" s="64">
        <v>-2</v>
      </c>
      <c r="D1001" s="65">
        <v>23.59</v>
      </c>
      <c r="E1001" s="64" t="s">
        <v>54</v>
      </c>
      <c r="F1001" s="65" t="s">
        <v>54</v>
      </c>
    </row>
    <row r="1002" spans="1:6" s="32" customFormat="1" ht="15" customHeight="1">
      <c r="A1002" s="36"/>
      <c r="B1002" s="174">
        <v>2014</v>
      </c>
      <c r="C1002" s="64">
        <v>-2</v>
      </c>
      <c r="D1002" s="65">
        <v>19.38</v>
      </c>
      <c r="E1002" s="64">
        <v>-3</v>
      </c>
      <c r="F1002" s="65">
        <v>25.56</v>
      </c>
    </row>
    <row r="1003" spans="1:6" s="32" customFormat="1" ht="15" customHeight="1">
      <c r="A1003" s="36"/>
      <c r="B1003" s="174">
        <v>2013</v>
      </c>
      <c r="C1003" s="64">
        <v>-8</v>
      </c>
      <c r="D1003" s="65">
        <v>16.510000000000002</v>
      </c>
      <c r="E1003" s="64">
        <v>-2</v>
      </c>
      <c r="F1003" s="65">
        <v>18.29</v>
      </c>
    </row>
    <row r="1004" spans="1:6" ht="15" customHeight="1">
      <c r="A1004" s="14"/>
      <c r="B1004" s="63">
        <v>2012</v>
      </c>
      <c r="C1004" s="64">
        <v>-27</v>
      </c>
      <c r="D1004" s="65">
        <v>19.420000000000002</v>
      </c>
      <c r="E1004" s="64">
        <v>-34</v>
      </c>
      <c r="F1004" s="65">
        <v>28.72</v>
      </c>
    </row>
    <row r="1005" spans="1:6" ht="15" customHeight="1">
      <c r="A1005" s="14"/>
      <c r="B1005" s="63">
        <v>2011</v>
      </c>
      <c r="C1005" s="64">
        <v>-43</v>
      </c>
      <c r="D1005" s="65">
        <v>22.94</v>
      </c>
      <c r="E1005" s="64">
        <v>-42</v>
      </c>
      <c r="F1005" s="65">
        <v>30.09</v>
      </c>
    </row>
    <row r="1006" spans="1:6" ht="15" customHeight="1">
      <c r="A1006" s="14"/>
      <c r="B1006" s="63">
        <v>2010</v>
      </c>
      <c r="C1006" s="64">
        <v>-29</v>
      </c>
      <c r="D1006" s="65">
        <v>19.47</v>
      </c>
      <c r="E1006" s="64">
        <v>-27</v>
      </c>
      <c r="F1006" s="65">
        <v>28.97</v>
      </c>
    </row>
    <row r="1007" spans="1:6" ht="15" customHeight="1">
      <c r="A1007" s="14"/>
      <c r="B1007" s="63">
        <v>2009</v>
      </c>
      <c r="C1007" s="64">
        <v>-3</v>
      </c>
      <c r="D1007" s="65">
        <v>21.92</v>
      </c>
      <c r="E1007" s="64">
        <v>-18</v>
      </c>
      <c r="F1007" s="65">
        <v>27.87</v>
      </c>
    </row>
    <row r="1008" spans="1:6" ht="15" customHeight="1">
      <c r="A1008" s="14"/>
      <c r="B1008" s="63">
        <v>2008</v>
      </c>
      <c r="C1008" s="64">
        <v>50</v>
      </c>
      <c r="D1008" s="65">
        <v>23.17</v>
      </c>
      <c r="E1008" s="64">
        <v>-10</v>
      </c>
      <c r="F1008" s="65">
        <v>25.1</v>
      </c>
    </row>
    <row r="1009" spans="1:6" ht="15" customHeight="1">
      <c r="A1009" s="36"/>
      <c r="B1009" s="58" t="s">
        <v>181</v>
      </c>
      <c r="C1009" s="58"/>
      <c r="D1009" s="58"/>
      <c r="E1009" s="58"/>
      <c r="F1009" s="58"/>
    </row>
    <row r="1010" spans="1:6" s="32" customFormat="1" ht="15" customHeight="1">
      <c r="A1010" s="36"/>
      <c r="B1010" s="63">
        <v>2015</v>
      </c>
      <c r="C1010" s="64">
        <v>69</v>
      </c>
      <c r="D1010" s="65">
        <v>26.92</v>
      </c>
      <c r="E1010" s="64" t="s">
        <v>54</v>
      </c>
      <c r="F1010" s="65" t="s">
        <v>54</v>
      </c>
    </row>
    <row r="1011" spans="1:6" s="32" customFormat="1" ht="15" customHeight="1">
      <c r="A1011" s="36"/>
      <c r="B1011" s="174">
        <v>2014</v>
      </c>
      <c r="C1011" s="64">
        <v>38</v>
      </c>
      <c r="D1011" s="65">
        <v>23.28</v>
      </c>
      <c r="E1011" s="64">
        <v>41</v>
      </c>
      <c r="F1011" s="65">
        <v>23.52</v>
      </c>
    </row>
    <row r="1012" spans="1:6" s="32" customFormat="1" ht="15" customHeight="1">
      <c r="A1012" s="36"/>
      <c r="B1012" s="174">
        <v>2013</v>
      </c>
      <c r="C1012" s="64">
        <v>47</v>
      </c>
      <c r="D1012" s="65">
        <v>18.88</v>
      </c>
      <c r="E1012" s="64">
        <v>31</v>
      </c>
      <c r="F1012" s="65">
        <v>20.04</v>
      </c>
    </row>
    <row r="1013" spans="1:6" ht="15" customHeight="1">
      <c r="A1013" s="14"/>
      <c r="B1013" s="63">
        <v>2012</v>
      </c>
      <c r="C1013" s="64">
        <v>-82</v>
      </c>
      <c r="D1013" s="65">
        <v>19.75</v>
      </c>
      <c r="E1013" s="64">
        <v>-58</v>
      </c>
      <c r="F1013" s="65">
        <v>20.48</v>
      </c>
    </row>
    <row r="1014" spans="1:6" ht="15" customHeight="1">
      <c r="A1014" s="14"/>
      <c r="B1014" s="63">
        <v>2011</v>
      </c>
      <c r="C1014" s="64">
        <v>-117</v>
      </c>
      <c r="D1014" s="65">
        <v>19.420000000000002</v>
      </c>
      <c r="E1014" s="64">
        <v>-97</v>
      </c>
      <c r="F1014" s="65">
        <v>24.72</v>
      </c>
    </row>
    <row r="1015" spans="1:6" ht="15" customHeight="1">
      <c r="A1015" s="14"/>
      <c r="B1015" s="63">
        <v>2010</v>
      </c>
      <c r="C1015" s="64">
        <v>-101</v>
      </c>
      <c r="D1015" s="65">
        <v>18.899999999999999</v>
      </c>
      <c r="E1015" s="64">
        <v>-70</v>
      </c>
      <c r="F1015" s="65">
        <v>27.29</v>
      </c>
    </row>
    <row r="1016" spans="1:6" ht="15" customHeight="1">
      <c r="A1016" s="14"/>
      <c r="B1016" s="63">
        <v>2009</v>
      </c>
      <c r="C1016" s="64">
        <v>-122</v>
      </c>
      <c r="D1016" s="65">
        <v>19.59</v>
      </c>
      <c r="E1016" s="64">
        <v>-95</v>
      </c>
      <c r="F1016" s="65">
        <v>22.55</v>
      </c>
    </row>
    <row r="1017" spans="1:6" ht="15" customHeight="1">
      <c r="A1017" s="14"/>
      <c r="B1017" s="63">
        <v>2008</v>
      </c>
      <c r="C1017" s="64">
        <v>122</v>
      </c>
      <c r="D1017" s="65">
        <v>22.42</v>
      </c>
      <c r="E1017" s="64">
        <v>19</v>
      </c>
      <c r="F1017" s="65">
        <v>26.83</v>
      </c>
    </row>
    <row r="1018" spans="1:6" ht="15" customHeight="1">
      <c r="A1018" s="35"/>
      <c r="B1018" s="58" t="s">
        <v>182</v>
      </c>
      <c r="C1018" s="58"/>
      <c r="D1018" s="58"/>
      <c r="E1018" s="58"/>
      <c r="F1018" s="58"/>
    </row>
    <row r="1019" spans="1:6" s="32" customFormat="1" ht="15" customHeight="1">
      <c r="A1019" s="35"/>
      <c r="B1019" s="63">
        <v>2015</v>
      </c>
      <c r="C1019" s="64">
        <v>3</v>
      </c>
      <c r="D1019" s="65">
        <v>29.64</v>
      </c>
      <c r="E1019" s="64" t="s">
        <v>54</v>
      </c>
      <c r="F1019" s="65" t="s">
        <v>54</v>
      </c>
    </row>
    <row r="1020" spans="1:6" s="32" customFormat="1" ht="15" customHeight="1">
      <c r="A1020" s="35"/>
      <c r="B1020" s="174">
        <v>2014</v>
      </c>
      <c r="C1020" s="64">
        <v>-4</v>
      </c>
      <c r="D1020" s="65">
        <v>23.33</v>
      </c>
      <c r="E1020" s="64">
        <v>-2</v>
      </c>
      <c r="F1020" s="65">
        <v>18.920000000000002</v>
      </c>
    </row>
    <row r="1021" spans="1:6" s="32" customFormat="1" ht="15" customHeight="1">
      <c r="A1021" s="35"/>
      <c r="B1021" s="174">
        <v>2013</v>
      </c>
      <c r="C1021" s="64">
        <v>-2</v>
      </c>
      <c r="D1021" s="65">
        <v>19.41</v>
      </c>
      <c r="E1021" s="64">
        <v>4</v>
      </c>
      <c r="F1021" s="65">
        <v>18.670000000000002</v>
      </c>
    </row>
    <row r="1022" spans="1:6" ht="15" customHeight="1">
      <c r="A1022" s="36"/>
      <c r="B1022" s="63">
        <v>2012</v>
      </c>
      <c r="C1022" s="64">
        <v>-14</v>
      </c>
      <c r="D1022" s="65">
        <v>19.760000000000002</v>
      </c>
      <c r="E1022" s="64">
        <v>-8</v>
      </c>
      <c r="F1022" s="65">
        <v>28.92</v>
      </c>
    </row>
    <row r="1023" spans="1:6" ht="15" customHeight="1">
      <c r="A1023" s="14"/>
      <c r="B1023" s="63">
        <v>2011</v>
      </c>
      <c r="C1023" s="64">
        <v>-9</v>
      </c>
      <c r="D1023" s="65">
        <v>16.8</v>
      </c>
      <c r="E1023" s="64">
        <v>2</v>
      </c>
      <c r="F1023" s="65">
        <v>26.83</v>
      </c>
    </row>
    <row r="1024" spans="1:6" ht="15" customHeight="1">
      <c r="A1024" s="14"/>
      <c r="B1024" s="63">
        <v>2010</v>
      </c>
      <c r="C1024" s="64">
        <v>-28</v>
      </c>
      <c r="D1024" s="65">
        <v>22.78</v>
      </c>
      <c r="E1024" s="64">
        <v>-17</v>
      </c>
      <c r="F1024" s="65">
        <v>37.369999999999997</v>
      </c>
    </row>
    <row r="1025" spans="1:6" ht="15" customHeight="1">
      <c r="A1025" s="14"/>
      <c r="B1025" s="63">
        <v>2009</v>
      </c>
      <c r="C1025" s="64">
        <v>-23</v>
      </c>
      <c r="D1025" s="65">
        <v>19.16</v>
      </c>
      <c r="E1025" s="64">
        <v>-9</v>
      </c>
      <c r="F1025" s="65">
        <v>16.670000000000002</v>
      </c>
    </row>
    <row r="1026" spans="1:6" ht="15" customHeight="1">
      <c r="A1026" s="14"/>
      <c r="B1026" s="63">
        <v>2008</v>
      </c>
      <c r="C1026" s="64">
        <v>8</v>
      </c>
      <c r="D1026" s="65">
        <v>27.36</v>
      </c>
      <c r="E1026" s="64">
        <v>5</v>
      </c>
      <c r="F1026" s="65">
        <v>30.56</v>
      </c>
    </row>
    <row r="1027" spans="1:6" ht="15" customHeight="1">
      <c r="A1027" s="14"/>
      <c r="B1027" s="58" t="s">
        <v>183</v>
      </c>
      <c r="C1027" s="58"/>
      <c r="D1027" s="58"/>
      <c r="E1027" s="58"/>
      <c r="F1027" s="58"/>
    </row>
    <row r="1028" spans="1:6" s="32" customFormat="1" ht="15" customHeight="1">
      <c r="A1028" s="14"/>
      <c r="B1028" s="63">
        <v>2015</v>
      </c>
      <c r="C1028" s="64">
        <v>-23</v>
      </c>
      <c r="D1028" s="65">
        <v>27.03</v>
      </c>
      <c r="E1028" s="64" t="s">
        <v>54</v>
      </c>
      <c r="F1028" s="65" t="s">
        <v>54</v>
      </c>
    </row>
    <row r="1029" spans="1:6" s="32" customFormat="1" ht="15" customHeight="1">
      <c r="A1029" s="14"/>
      <c r="B1029" s="174">
        <v>2014</v>
      </c>
      <c r="C1029" s="64">
        <v>-25</v>
      </c>
      <c r="D1029" s="65">
        <v>16.43</v>
      </c>
      <c r="E1029" s="64">
        <v>-15</v>
      </c>
      <c r="F1029" s="65">
        <v>25.76</v>
      </c>
    </row>
    <row r="1030" spans="1:6" s="32" customFormat="1" ht="15" customHeight="1">
      <c r="A1030" s="14"/>
      <c r="B1030" s="174">
        <v>2013</v>
      </c>
      <c r="C1030" s="64">
        <v>-16</v>
      </c>
      <c r="D1030" s="65">
        <v>18.86</v>
      </c>
      <c r="E1030" s="64">
        <v>-8</v>
      </c>
      <c r="F1030" s="65">
        <v>28.17</v>
      </c>
    </row>
    <row r="1031" spans="1:6" ht="15" customHeight="1">
      <c r="A1031" s="36"/>
      <c r="B1031" s="63">
        <v>2012</v>
      </c>
      <c r="C1031" s="64">
        <v>-32</v>
      </c>
      <c r="D1031" s="65">
        <v>22.22</v>
      </c>
      <c r="E1031" s="64">
        <v>-29</v>
      </c>
      <c r="F1031" s="65">
        <v>31.95</v>
      </c>
    </row>
    <row r="1032" spans="1:6" ht="15" customHeight="1">
      <c r="A1032" s="14"/>
      <c r="B1032" s="63">
        <v>2011</v>
      </c>
      <c r="C1032" s="64">
        <v>-39</v>
      </c>
      <c r="D1032" s="65">
        <v>22.3</v>
      </c>
      <c r="E1032" s="64">
        <v>-7</v>
      </c>
      <c r="F1032" s="65">
        <v>29.3</v>
      </c>
    </row>
    <row r="1033" spans="1:6" ht="15" customHeight="1">
      <c r="A1033" s="14"/>
      <c r="B1033" s="63">
        <v>2010</v>
      </c>
      <c r="C1033" s="64">
        <v>-27</v>
      </c>
      <c r="D1033" s="65">
        <v>17.600000000000001</v>
      </c>
      <c r="E1033" s="64">
        <v>-17</v>
      </c>
      <c r="F1033" s="65">
        <v>32.619999999999997</v>
      </c>
    </row>
    <row r="1034" spans="1:6" ht="15" customHeight="1">
      <c r="A1034" s="14"/>
      <c r="B1034" s="63">
        <v>2009</v>
      </c>
      <c r="C1034" s="64">
        <v>0</v>
      </c>
      <c r="D1034" s="65">
        <v>17.11</v>
      </c>
      <c r="E1034" s="64">
        <v>-21</v>
      </c>
      <c r="F1034" s="65">
        <v>25.61</v>
      </c>
    </row>
    <row r="1035" spans="1:6" ht="15" customHeight="1">
      <c r="A1035" s="14"/>
      <c r="B1035" s="63">
        <v>2008</v>
      </c>
      <c r="C1035" s="64">
        <v>4</v>
      </c>
      <c r="D1035" s="65">
        <v>15.24</v>
      </c>
      <c r="E1035" s="64">
        <v>6</v>
      </c>
      <c r="F1035" s="65">
        <v>26.53</v>
      </c>
    </row>
    <row r="1036" spans="1:6" ht="15" customHeight="1">
      <c r="A1036" s="35"/>
      <c r="B1036" s="57" t="s">
        <v>18</v>
      </c>
      <c r="C1036" s="57"/>
      <c r="D1036" s="57"/>
      <c r="E1036" s="57"/>
      <c r="F1036" s="57"/>
    </row>
    <row r="1037" spans="1:6" ht="15" customHeight="1">
      <c r="A1037" s="36"/>
      <c r="B1037" s="58" t="s">
        <v>289</v>
      </c>
      <c r="C1037" s="58"/>
      <c r="D1037" s="58"/>
      <c r="E1037" s="58"/>
      <c r="F1037" s="58"/>
    </row>
    <row r="1038" spans="1:6" s="32" customFormat="1" ht="15" customHeight="1">
      <c r="A1038" s="36"/>
      <c r="B1038" s="63">
        <v>2015</v>
      </c>
      <c r="C1038" s="64">
        <v>-24</v>
      </c>
      <c r="D1038" s="65">
        <v>26.08</v>
      </c>
      <c r="E1038" s="64" t="s">
        <v>54</v>
      </c>
      <c r="F1038" s="65" t="s">
        <v>54</v>
      </c>
    </row>
    <row r="1039" spans="1:6" s="32" customFormat="1" ht="15" customHeight="1">
      <c r="A1039" s="36"/>
      <c r="B1039" s="174">
        <v>2014</v>
      </c>
      <c r="C1039" s="64">
        <v>-1332</v>
      </c>
      <c r="D1039" s="65">
        <v>25.45</v>
      </c>
      <c r="E1039" s="64">
        <v>711</v>
      </c>
      <c r="F1039" s="65">
        <v>19.93</v>
      </c>
    </row>
    <row r="1040" spans="1:6" s="32" customFormat="1" ht="15" customHeight="1">
      <c r="A1040" s="36"/>
      <c r="B1040" s="174">
        <v>2013</v>
      </c>
      <c r="C1040" s="64">
        <v>509</v>
      </c>
      <c r="D1040" s="65">
        <v>22.22</v>
      </c>
      <c r="E1040" s="64">
        <v>1300</v>
      </c>
      <c r="F1040" s="65">
        <v>19.8</v>
      </c>
    </row>
    <row r="1041" spans="1:6" ht="15" customHeight="1">
      <c r="A1041" s="14"/>
      <c r="B1041" s="63">
        <v>2012</v>
      </c>
      <c r="C1041" s="64">
        <v>-2469</v>
      </c>
      <c r="D1041" s="65">
        <v>22.93</v>
      </c>
      <c r="E1041" s="64">
        <v>-424</v>
      </c>
      <c r="F1041" s="65">
        <v>18.73</v>
      </c>
    </row>
    <row r="1042" spans="1:6" ht="15" customHeight="1">
      <c r="A1042" s="14"/>
      <c r="B1042" s="63">
        <v>2011</v>
      </c>
      <c r="C1042" s="64">
        <v>-3497</v>
      </c>
      <c r="D1042" s="65">
        <v>24.47</v>
      </c>
      <c r="E1042" s="64">
        <v>-26</v>
      </c>
      <c r="F1042" s="65">
        <v>20.59</v>
      </c>
    </row>
    <row r="1043" spans="1:6" ht="15" customHeight="1">
      <c r="A1043" s="14"/>
      <c r="B1043" s="63">
        <v>2010</v>
      </c>
      <c r="C1043" s="64">
        <v>-4736</v>
      </c>
      <c r="D1043" s="65">
        <v>24.28</v>
      </c>
      <c r="E1043" s="64">
        <v>567</v>
      </c>
      <c r="F1043" s="65">
        <v>22.24</v>
      </c>
    </row>
    <row r="1044" spans="1:6" ht="15" customHeight="1">
      <c r="A1044" s="14"/>
      <c r="B1044" s="63">
        <v>2009</v>
      </c>
      <c r="C1044" s="64">
        <v>-3264</v>
      </c>
      <c r="D1044" s="65">
        <v>22.76</v>
      </c>
      <c r="E1044" s="64">
        <v>625</v>
      </c>
      <c r="F1044" s="65">
        <v>20.48</v>
      </c>
    </row>
    <row r="1045" spans="1:6" ht="15" customHeight="1">
      <c r="A1045" s="14"/>
      <c r="B1045" s="63">
        <v>2008</v>
      </c>
      <c r="C1045" s="64">
        <v>864</v>
      </c>
      <c r="D1045" s="65">
        <v>24.15</v>
      </c>
      <c r="E1045" s="64">
        <v>1384</v>
      </c>
      <c r="F1045" s="65">
        <v>21.04</v>
      </c>
    </row>
    <row r="1046" spans="1:6" ht="15" customHeight="1">
      <c r="A1046" s="35"/>
      <c r="B1046" s="57" t="s">
        <v>25</v>
      </c>
      <c r="C1046" s="57"/>
      <c r="D1046" s="57"/>
      <c r="E1046" s="57"/>
      <c r="F1046" s="57"/>
    </row>
    <row r="1047" spans="1:6" ht="15" customHeight="1">
      <c r="A1047" s="36"/>
      <c r="B1047" s="58" t="s">
        <v>184</v>
      </c>
      <c r="C1047" s="58"/>
      <c r="D1047" s="58"/>
      <c r="E1047" s="58"/>
      <c r="F1047" s="58"/>
    </row>
    <row r="1048" spans="1:6" s="32" customFormat="1" ht="15" customHeight="1">
      <c r="A1048" s="36"/>
      <c r="B1048" s="63">
        <v>2015</v>
      </c>
      <c r="C1048" s="64">
        <v>-1416</v>
      </c>
      <c r="D1048" s="65">
        <v>31.16</v>
      </c>
      <c r="E1048" s="64" t="s">
        <v>54</v>
      </c>
      <c r="F1048" s="65" t="s">
        <v>54</v>
      </c>
    </row>
    <row r="1049" spans="1:6" s="32" customFormat="1" ht="15" customHeight="1">
      <c r="A1049" s="36"/>
      <c r="B1049" s="174">
        <v>2014</v>
      </c>
      <c r="C1049" s="64">
        <v>-2455</v>
      </c>
      <c r="D1049" s="65">
        <v>29.5</v>
      </c>
      <c r="E1049" s="64">
        <v>-131</v>
      </c>
      <c r="F1049" s="65">
        <v>22.34</v>
      </c>
    </row>
    <row r="1050" spans="1:6" s="32" customFormat="1" ht="15" customHeight="1">
      <c r="A1050" s="36"/>
      <c r="B1050" s="174">
        <v>2013</v>
      </c>
      <c r="C1050" s="64">
        <v>-638</v>
      </c>
      <c r="D1050" s="65">
        <v>24.93</v>
      </c>
      <c r="E1050" s="64">
        <v>395</v>
      </c>
      <c r="F1050" s="65">
        <v>25.24</v>
      </c>
    </row>
    <row r="1051" spans="1:6" ht="15" customHeight="1">
      <c r="A1051" s="14"/>
      <c r="B1051" s="63">
        <v>2012</v>
      </c>
      <c r="C1051" s="64">
        <v>-2627</v>
      </c>
      <c r="D1051" s="65">
        <v>26.2</v>
      </c>
      <c r="E1051" s="64">
        <v>-353</v>
      </c>
      <c r="F1051" s="65">
        <v>20.309999999999999</v>
      </c>
    </row>
    <row r="1052" spans="1:6" ht="15" customHeight="1">
      <c r="A1052" s="14"/>
      <c r="B1052" s="63">
        <v>2011</v>
      </c>
      <c r="C1052" s="64">
        <v>-4226</v>
      </c>
      <c r="D1052" s="65">
        <v>27.1</v>
      </c>
      <c r="E1052" s="64">
        <v>-258</v>
      </c>
      <c r="F1052" s="65">
        <v>18.440000000000001</v>
      </c>
    </row>
    <row r="1053" spans="1:6" ht="15" customHeight="1">
      <c r="A1053" s="14"/>
      <c r="B1053" s="63">
        <v>2010</v>
      </c>
      <c r="C1053" s="64">
        <v>-5359</v>
      </c>
      <c r="D1053" s="65">
        <v>27.29</v>
      </c>
      <c r="E1053" s="64">
        <v>147</v>
      </c>
      <c r="F1053" s="65">
        <v>30.22</v>
      </c>
    </row>
    <row r="1054" spans="1:6" ht="15" customHeight="1">
      <c r="A1054" s="14"/>
      <c r="B1054" s="63">
        <v>2009</v>
      </c>
      <c r="C1054" s="64">
        <v>-4363</v>
      </c>
      <c r="D1054" s="65">
        <v>24.78</v>
      </c>
      <c r="E1054" s="64">
        <v>-199</v>
      </c>
      <c r="F1054" s="65">
        <v>25</v>
      </c>
    </row>
    <row r="1055" spans="1:6" ht="15" customHeight="1">
      <c r="A1055" s="14"/>
      <c r="B1055" s="63">
        <v>2008</v>
      </c>
      <c r="C1055" s="64">
        <v>-1100</v>
      </c>
      <c r="D1055" s="65">
        <v>25.98</v>
      </c>
      <c r="E1055" s="64">
        <v>124</v>
      </c>
      <c r="F1055" s="65">
        <v>23.49</v>
      </c>
    </row>
    <row r="1056" spans="1:6" ht="15" customHeight="1">
      <c r="A1056" s="36"/>
      <c r="B1056" s="58" t="s">
        <v>185</v>
      </c>
      <c r="C1056" s="58"/>
      <c r="D1056" s="58"/>
      <c r="E1056" s="58"/>
      <c r="F1056" s="58"/>
    </row>
    <row r="1057" spans="1:6" s="32" customFormat="1" ht="15" customHeight="1">
      <c r="A1057" s="36"/>
      <c r="B1057" s="63">
        <v>2015</v>
      </c>
      <c r="C1057" s="64">
        <v>1392</v>
      </c>
      <c r="D1057" s="65">
        <v>15.61</v>
      </c>
      <c r="E1057" s="64" t="s">
        <v>54</v>
      </c>
      <c r="F1057" s="65" t="s">
        <v>54</v>
      </c>
    </row>
    <row r="1058" spans="1:6" s="32" customFormat="1" ht="15" customHeight="1">
      <c r="A1058" s="36"/>
      <c r="B1058" s="174">
        <v>2014</v>
      </c>
      <c r="C1058" s="64">
        <v>1123</v>
      </c>
      <c r="D1058" s="65">
        <v>17.11</v>
      </c>
      <c r="E1058" s="64">
        <v>842</v>
      </c>
      <c r="F1058" s="65">
        <v>19.45</v>
      </c>
    </row>
    <row r="1059" spans="1:6" s="32" customFormat="1" ht="15" customHeight="1">
      <c r="A1059" s="36"/>
      <c r="B1059" s="174">
        <v>2013</v>
      </c>
      <c r="C1059" s="64">
        <v>1147</v>
      </c>
      <c r="D1059" s="65">
        <v>16.52</v>
      </c>
      <c r="E1059" s="64">
        <v>905</v>
      </c>
      <c r="F1059" s="65">
        <v>18.690000000000001</v>
      </c>
    </row>
    <row r="1060" spans="1:6" ht="15" customHeight="1">
      <c r="A1060" s="14"/>
      <c r="B1060" s="63">
        <v>2012</v>
      </c>
      <c r="C1060" s="64">
        <v>158</v>
      </c>
      <c r="D1060" s="65">
        <v>15.68</v>
      </c>
      <c r="E1060" s="64">
        <v>-71</v>
      </c>
      <c r="F1060" s="65">
        <v>18.41</v>
      </c>
    </row>
    <row r="1061" spans="1:6" ht="15" customHeight="1">
      <c r="A1061" s="14"/>
      <c r="B1061" s="63">
        <v>2011</v>
      </c>
      <c r="C1061" s="64">
        <v>729</v>
      </c>
      <c r="D1061" s="65">
        <v>18.34</v>
      </c>
      <c r="E1061" s="64">
        <v>232</v>
      </c>
      <c r="F1061" s="65">
        <v>21.04</v>
      </c>
    </row>
    <row r="1062" spans="1:6" ht="15" customHeight="1">
      <c r="A1062" s="14"/>
      <c r="B1062" s="63">
        <v>2010</v>
      </c>
      <c r="C1062" s="64">
        <v>623</v>
      </c>
      <c r="D1062" s="65">
        <v>16.55</v>
      </c>
      <c r="E1062" s="64">
        <v>420</v>
      </c>
      <c r="F1062" s="65">
        <v>20.39</v>
      </c>
    </row>
    <row r="1063" spans="1:6" ht="15" customHeight="1">
      <c r="A1063" s="14"/>
      <c r="B1063" s="63">
        <v>2009</v>
      </c>
      <c r="C1063" s="64">
        <v>1099</v>
      </c>
      <c r="D1063" s="65">
        <v>17.2</v>
      </c>
      <c r="E1063" s="64">
        <v>824</v>
      </c>
      <c r="F1063" s="65">
        <v>19.48</v>
      </c>
    </row>
    <row r="1064" spans="1:6" ht="15" customHeight="1">
      <c r="A1064" s="14"/>
      <c r="B1064" s="63">
        <v>2008</v>
      </c>
      <c r="C1064" s="64">
        <v>1964</v>
      </c>
      <c r="D1064" s="65">
        <v>18.68</v>
      </c>
      <c r="E1064" s="64">
        <v>1260</v>
      </c>
      <c r="F1064" s="65">
        <v>20.47</v>
      </c>
    </row>
    <row r="1065" spans="1:6" ht="15" customHeight="1">
      <c r="A1065" s="35"/>
      <c r="B1065" s="57" t="s">
        <v>28</v>
      </c>
      <c r="C1065" s="57"/>
      <c r="D1065" s="57"/>
      <c r="E1065" s="57"/>
      <c r="F1065" s="57"/>
    </row>
    <row r="1066" spans="1:6" ht="15" customHeight="1">
      <c r="A1066" s="36"/>
      <c r="B1066" s="58" t="s">
        <v>186</v>
      </c>
      <c r="C1066" s="58"/>
      <c r="D1066" s="58"/>
      <c r="E1066" s="58"/>
      <c r="F1066" s="58"/>
    </row>
    <row r="1067" spans="1:6" s="32" customFormat="1" ht="15" customHeight="1">
      <c r="A1067" s="36"/>
      <c r="B1067" s="63">
        <v>2015</v>
      </c>
      <c r="C1067" s="64">
        <v>-57</v>
      </c>
      <c r="D1067" s="65">
        <v>24.86</v>
      </c>
      <c r="E1067" s="64" t="s">
        <v>54</v>
      </c>
      <c r="F1067" s="65" t="s">
        <v>54</v>
      </c>
    </row>
    <row r="1068" spans="1:6" s="32" customFormat="1" ht="15" customHeight="1">
      <c r="A1068" s="36"/>
      <c r="B1068" s="174">
        <v>2014</v>
      </c>
      <c r="C1068" s="64">
        <v>-163</v>
      </c>
      <c r="D1068" s="65">
        <v>23.12</v>
      </c>
      <c r="E1068" s="64">
        <v>250</v>
      </c>
      <c r="F1068" s="65">
        <v>18.86</v>
      </c>
    </row>
    <row r="1069" spans="1:6" s="32" customFormat="1" ht="15" customHeight="1">
      <c r="A1069" s="36"/>
      <c r="B1069" s="174">
        <v>2013</v>
      </c>
      <c r="C1069" s="64">
        <v>263</v>
      </c>
      <c r="D1069" s="65">
        <v>20.48</v>
      </c>
      <c r="E1069" s="64">
        <v>493</v>
      </c>
      <c r="F1069" s="65">
        <v>19.82</v>
      </c>
    </row>
    <row r="1070" spans="1:6" ht="15" customHeight="1">
      <c r="A1070" s="14"/>
      <c r="B1070" s="63">
        <v>2012</v>
      </c>
      <c r="C1070" s="64">
        <v>-411</v>
      </c>
      <c r="D1070" s="65">
        <v>21.5</v>
      </c>
      <c r="E1070" s="64">
        <v>-15</v>
      </c>
      <c r="F1070" s="65">
        <v>17.920000000000002</v>
      </c>
    </row>
    <row r="1071" spans="1:6" ht="15" customHeight="1">
      <c r="A1071" s="14"/>
      <c r="B1071" s="63">
        <v>2011</v>
      </c>
      <c r="C1071" s="64">
        <v>-516</v>
      </c>
      <c r="D1071" s="65">
        <v>22.39</v>
      </c>
      <c r="E1071" s="64">
        <v>62</v>
      </c>
      <c r="F1071" s="65">
        <v>19.77</v>
      </c>
    </row>
    <row r="1072" spans="1:6" ht="15" customHeight="1">
      <c r="A1072" s="14"/>
      <c r="B1072" s="63">
        <v>2010</v>
      </c>
      <c r="C1072" s="64">
        <v>-690</v>
      </c>
      <c r="D1072" s="65">
        <v>22.19</v>
      </c>
      <c r="E1072" s="64">
        <v>371</v>
      </c>
      <c r="F1072" s="65">
        <v>21.54</v>
      </c>
    </row>
    <row r="1073" spans="1:6" ht="15" customHeight="1">
      <c r="A1073" s="14"/>
      <c r="B1073" s="63">
        <v>2009</v>
      </c>
      <c r="C1073" s="64">
        <v>-571</v>
      </c>
      <c r="D1073" s="65">
        <v>20.87</v>
      </c>
      <c r="E1073" s="64">
        <v>221</v>
      </c>
      <c r="F1073" s="65">
        <v>19.5</v>
      </c>
    </row>
    <row r="1074" spans="1:6" ht="15" customHeight="1">
      <c r="A1074" s="14"/>
      <c r="B1074" s="63">
        <v>2008</v>
      </c>
      <c r="C1074" s="64">
        <v>551</v>
      </c>
      <c r="D1074" s="65">
        <v>22.92</v>
      </c>
      <c r="E1074" s="64">
        <v>395</v>
      </c>
      <c r="F1074" s="65">
        <v>20.8</v>
      </c>
    </row>
    <row r="1075" spans="1:6" ht="15" customHeight="1">
      <c r="A1075" s="36"/>
      <c r="B1075" s="58" t="s">
        <v>187</v>
      </c>
      <c r="C1075" s="58"/>
      <c r="D1075" s="58"/>
      <c r="E1075" s="58"/>
      <c r="F1075" s="58"/>
    </row>
    <row r="1076" spans="1:6" s="32" customFormat="1" ht="15" customHeight="1">
      <c r="A1076" s="36"/>
      <c r="B1076" s="63">
        <v>2015</v>
      </c>
      <c r="C1076" s="64">
        <v>-211</v>
      </c>
      <c r="D1076" s="65">
        <v>26.13</v>
      </c>
      <c r="E1076" s="64" t="s">
        <v>54</v>
      </c>
      <c r="F1076" s="65" t="s">
        <v>54</v>
      </c>
    </row>
    <row r="1077" spans="1:6" s="32" customFormat="1" ht="15" customHeight="1">
      <c r="A1077" s="36"/>
      <c r="B1077" s="174">
        <v>2014</v>
      </c>
      <c r="C1077" s="64">
        <v>-372</v>
      </c>
      <c r="D1077" s="65">
        <v>24.12</v>
      </c>
      <c r="E1077" s="64">
        <v>121</v>
      </c>
      <c r="F1077" s="65">
        <v>18.77</v>
      </c>
    </row>
    <row r="1078" spans="1:6" s="32" customFormat="1" ht="15" customHeight="1">
      <c r="A1078" s="36"/>
      <c r="B1078" s="174">
        <v>2013</v>
      </c>
      <c r="C1078" s="64">
        <v>30</v>
      </c>
      <c r="D1078" s="65">
        <v>20.39</v>
      </c>
      <c r="E1078" s="64">
        <v>224</v>
      </c>
      <c r="F1078" s="65">
        <v>18.77</v>
      </c>
    </row>
    <row r="1079" spans="1:6" ht="15" customHeight="1">
      <c r="A1079" s="14"/>
      <c r="B1079" s="63">
        <v>2012</v>
      </c>
      <c r="C1079" s="64">
        <v>-369</v>
      </c>
      <c r="D1079" s="65">
        <v>21.32</v>
      </c>
      <c r="E1079" s="64">
        <v>-84</v>
      </c>
      <c r="F1079" s="65">
        <v>17.18</v>
      </c>
    </row>
    <row r="1080" spans="1:6" ht="15" customHeight="1">
      <c r="A1080" s="14"/>
      <c r="B1080" s="63">
        <v>2011</v>
      </c>
      <c r="C1080" s="64">
        <v>-503</v>
      </c>
      <c r="D1080" s="65">
        <v>23.25</v>
      </c>
      <c r="E1080" s="64">
        <v>48</v>
      </c>
      <c r="F1080" s="65">
        <v>18.690000000000001</v>
      </c>
    </row>
    <row r="1081" spans="1:6" ht="15" customHeight="1">
      <c r="A1081" s="14"/>
      <c r="B1081" s="63">
        <v>2010</v>
      </c>
      <c r="C1081" s="64">
        <v>-674</v>
      </c>
      <c r="D1081" s="65">
        <v>22.51</v>
      </c>
      <c r="E1081" s="64">
        <v>151</v>
      </c>
      <c r="F1081" s="65">
        <v>20.43</v>
      </c>
    </row>
    <row r="1082" spans="1:6" ht="15" customHeight="1">
      <c r="A1082" s="14"/>
      <c r="B1082" s="63">
        <v>2009</v>
      </c>
      <c r="C1082" s="64">
        <v>-414</v>
      </c>
      <c r="D1082" s="65">
        <v>21.18</v>
      </c>
      <c r="E1082" s="64">
        <v>122</v>
      </c>
      <c r="F1082" s="65">
        <v>19.309999999999999</v>
      </c>
    </row>
    <row r="1083" spans="1:6" ht="15" customHeight="1">
      <c r="A1083" s="14"/>
      <c r="B1083" s="63">
        <v>2008</v>
      </c>
      <c r="C1083" s="64">
        <v>92</v>
      </c>
      <c r="D1083" s="65">
        <v>22.52</v>
      </c>
      <c r="E1083" s="64">
        <v>178</v>
      </c>
      <c r="F1083" s="65">
        <v>18.77</v>
      </c>
    </row>
    <row r="1084" spans="1:6" ht="15" customHeight="1">
      <c r="A1084" s="36"/>
      <c r="B1084" s="58" t="s">
        <v>188</v>
      </c>
      <c r="C1084" s="58"/>
      <c r="D1084" s="58"/>
      <c r="E1084" s="58"/>
      <c r="F1084" s="58"/>
    </row>
    <row r="1085" spans="1:6" s="32" customFormat="1" ht="15" customHeight="1">
      <c r="A1085" s="36"/>
      <c r="B1085" s="63">
        <v>2015</v>
      </c>
      <c r="C1085" s="64">
        <v>326</v>
      </c>
      <c r="D1085" s="65">
        <v>26.64</v>
      </c>
      <c r="E1085" s="64" t="s">
        <v>54</v>
      </c>
      <c r="F1085" s="65" t="s">
        <v>54</v>
      </c>
    </row>
    <row r="1086" spans="1:6" s="32" customFormat="1" ht="15" customHeight="1">
      <c r="A1086" s="36"/>
      <c r="B1086" s="174">
        <v>2014</v>
      </c>
      <c r="C1086" s="64">
        <v>-664</v>
      </c>
      <c r="D1086" s="65">
        <v>27.77</v>
      </c>
      <c r="E1086" s="64">
        <v>243</v>
      </c>
      <c r="F1086" s="65">
        <v>21.37</v>
      </c>
    </row>
    <row r="1087" spans="1:6" s="32" customFormat="1" ht="15" customHeight="1">
      <c r="A1087" s="36"/>
      <c r="B1087" s="174">
        <v>2013</v>
      </c>
      <c r="C1087" s="64">
        <v>173</v>
      </c>
      <c r="D1087" s="65">
        <v>24.42</v>
      </c>
      <c r="E1087" s="64">
        <v>421</v>
      </c>
      <c r="F1087" s="65">
        <v>20.399999999999999</v>
      </c>
    </row>
    <row r="1088" spans="1:6" ht="15" customHeight="1">
      <c r="A1088" s="14"/>
      <c r="B1088" s="63">
        <v>2012</v>
      </c>
      <c r="C1088" s="64">
        <v>-1250</v>
      </c>
      <c r="D1088" s="65">
        <v>24.87</v>
      </c>
      <c r="E1088" s="64">
        <v>-236</v>
      </c>
      <c r="F1088" s="65">
        <v>20.18</v>
      </c>
    </row>
    <row r="1089" spans="1:6" ht="15" customHeight="1">
      <c r="A1089" s="14"/>
      <c r="B1089" s="63">
        <v>2011</v>
      </c>
      <c r="C1089" s="64">
        <v>-1905</v>
      </c>
      <c r="D1089" s="65">
        <v>26.37</v>
      </c>
      <c r="E1089" s="64">
        <v>-77</v>
      </c>
      <c r="F1089" s="65">
        <v>21.79</v>
      </c>
    </row>
    <row r="1090" spans="1:6" ht="15" customHeight="1">
      <c r="A1090" s="14"/>
      <c r="B1090" s="63">
        <v>2010</v>
      </c>
      <c r="C1090" s="64">
        <v>-2688</v>
      </c>
      <c r="D1090" s="65">
        <v>26.26</v>
      </c>
      <c r="E1090" s="64">
        <v>1</v>
      </c>
      <c r="F1090" s="65">
        <v>23.46</v>
      </c>
    </row>
    <row r="1091" spans="1:6" ht="15" customHeight="1">
      <c r="A1091" s="14"/>
      <c r="B1091" s="63">
        <v>2009</v>
      </c>
      <c r="C1091" s="64">
        <v>-1803</v>
      </c>
      <c r="D1091" s="65">
        <v>24.67</v>
      </c>
      <c r="E1091" s="64">
        <v>260</v>
      </c>
      <c r="F1091" s="65">
        <v>21.7</v>
      </c>
    </row>
    <row r="1092" spans="1:6" ht="15" customHeight="1">
      <c r="A1092" s="14"/>
      <c r="B1092" s="63">
        <v>2008</v>
      </c>
      <c r="C1092" s="64">
        <v>98</v>
      </c>
      <c r="D1092" s="65">
        <v>25.72</v>
      </c>
      <c r="E1092" s="64">
        <v>611</v>
      </c>
      <c r="F1092" s="65">
        <v>22.25</v>
      </c>
    </row>
    <row r="1093" spans="1:6" ht="15" customHeight="1">
      <c r="A1093" s="36"/>
      <c r="B1093" s="58" t="s">
        <v>189</v>
      </c>
      <c r="C1093" s="58"/>
      <c r="D1093" s="58"/>
      <c r="E1093" s="58"/>
      <c r="F1093" s="58"/>
    </row>
    <row r="1094" spans="1:6" s="32" customFormat="1" ht="15" customHeight="1">
      <c r="A1094" s="36"/>
      <c r="B1094" s="63">
        <v>2015</v>
      </c>
      <c r="C1094" s="64">
        <v>-7</v>
      </c>
      <c r="D1094" s="65">
        <v>26.38</v>
      </c>
      <c r="E1094" s="64" t="s">
        <v>54</v>
      </c>
      <c r="F1094" s="65" t="s">
        <v>54</v>
      </c>
    </row>
    <row r="1095" spans="1:6" s="32" customFormat="1" ht="15" customHeight="1">
      <c r="A1095" s="36"/>
      <c r="B1095" s="174">
        <v>2014</v>
      </c>
      <c r="C1095" s="64">
        <v>-106</v>
      </c>
      <c r="D1095" s="65">
        <v>24.39</v>
      </c>
      <c r="E1095" s="64">
        <v>23</v>
      </c>
      <c r="F1095" s="65">
        <v>19.04</v>
      </c>
    </row>
    <row r="1096" spans="1:6" s="32" customFormat="1" ht="15" customHeight="1">
      <c r="A1096" s="36"/>
      <c r="B1096" s="174">
        <v>2013</v>
      </c>
      <c r="C1096" s="64">
        <v>45</v>
      </c>
      <c r="D1096" s="65">
        <v>21.67</v>
      </c>
      <c r="E1096" s="64">
        <v>112</v>
      </c>
      <c r="F1096" s="65">
        <v>19.18</v>
      </c>
    </row>
    <row r="1097" spans="1:6" ht="15" customHeight="1">
      <c r="A1097" s="14"/>
      <c r="B1097" s="63">
        <v>2012</v>
      </c>
      <c r="C1097" s="64">
        <v>-191</v>
      </c>
      <c r="D1097" s="65">
        <v>22.23</v>
      </c>
      <c r="E1097" s="64">
        <v>-73</v>
      </c>
      <c r="F1097" s="65">
        <v>18.649999999999999</v>
      </c>
    </row>
    <row r="1098" spans="1:6" ht="15" customHeight="1">
      <c r="A1098" s="14"/>
      <c r="B1098" s="63">
        <v>2011</v>
      </c>
      <c r="C1098" s="64">
        <v>-192</v>
      </c>
      <c r="D1098" s="65">
        <v>23.82</v>
      </c>
      <c r="E1098" s="64">
        <v>-23</v>
      </c>
      <c r="F1098" s="65">
        <v>21.9</v>
      </c>
    </row>
    <row r="1099" spans="1:6" ht="15" customHeight="1">
      <c r="A1099" s="14"/>
      <c r="B1099" s="63">
        <v>2010</v>
      </c>
      <c r="C1099" s="64">
        <v>-204</v>
      </c>
      <c r="D1099" s="65">
        <v>23.64</v>
      </c>
      <c r="E1099" s="64">
        <v>38</v>
      </c>
      <c r="F1099" s="65">
        <v>21.2</v>
      </c>
    </row>
    <row r="1100" spans="1:6" ht="15" customHeight="1">
      <c r="A1100" s="14"/>
      <c r="B1100" s="63">
        <v>2009</v>
      </c>
      <c r="C1100" s="64">
        <v>-115</v>
      </c>
      <c r="D1100" s="65">
        <v>21.8</v>
      </c>
      <c r="E1100" s="64">
        <v>33</v>
      </c>
      <c r="F1100" s="65">
        <v>18.87</v>
      </c>
    </row>
    <row r="1101" spans="1:6" ht="15" customHeight="1">
      <c r="A1101" s="14"/>
      <c r="B1101" s="63">
        <v>2008</v>
      </c>
      <c r="C1101" s="64">
        <v>59</v>
      </c>
      <c r="D1101" s="65">
        <v>23.37</v>
      </c>
      <c r="E1101" s="64">
        <v>62</v>
      </c>
      <c r="F1101" s="65">
        <v>19.79</v>
      </c>
    </row>
    <row r="1102" spans="1:6" ht="15" customHeight="1">
      <c r="A1102" s="36"/>
      <c r="B1102" s="58" t="s">
        <v>190</v>
      </c>
      <c r="C1102" s="58"/>
      <c r="D1102" s="58"/>
      <c r="E1102" s="58"/>
      <c r="F1102" s="58"/>
    </row>
    <row r="1103" spans="1:6" s="32" customFormat="1" ht="15" customHeight="1">
      <c r="A1103" s="36"/>
      <c r="B1103" s="63">
        <v>2015</v>
      </c>
      <c r="C1103" s="64">
        <v>-41</v>
      </c>
      <c r="D1103" s="65">
        <v>27</v>
      </c>
      <c r="E1103" s="64" t="s">
        <v>54</v>
      </c>
      <c r="F1103" s="65" t="s">
        <v>54</v>
      </c>
    </row>
    <row r="1104" spans="1:6" s="32" customFormat="1" ht="15" customHeight="1">
      <c r="A1104" s="36"/>
      <c r="B1104" s="174">
        <v>2014</v>
      </c>
      <c r="C1104" s="64">
        <v>29</v>
      </c>
      <c r="D1104" s="65">
        <v>26</v>
      </c>
      <c r="E1104" s="64">
        <v>50</v>
      </c>
      <c r="F1104" s="65">
        <v>19.48</v>
      </c>
    </row>
    <row r="1105" spans="1:6" s="32" customFormat="1" ht="15" customHeight="1">
      <c r="A1105" s="36"/>
      <c r="B1105" s="174">
        <v>2013</v>
      </c>
      <c r="C1105" s="64">
        <v>-13</v>
      </c>
      <c r="D1105" s="65">
        <v>21.89</v>
      </c>
      <c r="E1105" s="64">
        <v>27</v>
      </c>
      <c r="F1105" s="65">
        <v>18.72</v>
      </c>
    </row>
    <row r="1106" spans="1:6" ht="15" customHeight="1">
      <c r="A1106" s="14"/>
      <c r="B1106" s="63">
        <v>2012</v>
      </c>
      <c r="C1106" s="64">
        <v>-109</v>
      </c>
      <c r="D1106" s="65">
        <v>21.63</v>
      </c>
      <c r="E1106" s="64">
        <v>-20</v>
      </c>
      <c r="F1106" s="65">
        <v>17.690000000000001</v>
      </c>
    </row>
    <row r="1107" spans="1:6" ht="15" customHeight="1">
      <c r="A1107" s="14"/>
      <c r="B1107" s="63">
        <v>2011</v>
      </c>
      <c r="C1107" s="64">
        <v>-218</v>
      </c>
      <c r="D1107" s="65">
        <v>25.28</v>
      </c>
      <c r="E1107" s="64">
        <v>-34</v>
      </c>
      <c r="F1107" s="65">
        <v>21.8</v>
      </c>
    </row>
    <row r="1108" spans="1:6" ht="15" customHeight="1">
      <c r="A1108" s="14"/>
      <c r="B1108" s="63">
        <v>2010</v>
      </c>
      <c r="C1108" s="64">
        <v>-252</v>
      </c>
      <c r="D1108" s="65">
        <v>24.97</v>
      </c>
      <c r="E1108" s="64">
        <v>13</v>
      </c>
      <c r="F1108" s="65">
        <v>23.31</v>
      </c>
    </row>
    <row r="1109" spans="1:6" ht="15" customHeight="1">
      <c r="A1109" s="14"/>
      <c r="B1109" s="63">
        <v>2009</v>
      </c>
      <c r="C1109" s="64">
        <v>-214</v>
      </c>
      <c r="D1109" s="65">
        <v>24.21</v>
      </c>
      <c r="E1109" s="64">
        <v>-6</v>
      </c>
      <c r="F1109" s="65">
        <v>22.42</v>
      </c>
    </row>
    <row r="1110" spans="1:6" ht="15" customHeight="1">
      <c r="A1110" s="14"/>
      <c r="B1110" s="63">
        <v>2008</v>
      </c>
      <c r="C1110" s="64">
        <v>18</v>
      </c>
      <c r="D1110" s="65">
        <v>25.08</v>
      </c>
      <c r="E1110" s="64">
        <v>93</v>
      </c>
      <c r="F1110" s="65">
        <v>21.27</v>
      </c>
    </row>
    <row r="1111" spans="1:6" ht="15" customHeight="1">
      <c r="A1111" s="35"/>
      <c r="B1111" s="58" t="s">
        <v>191</v>
      </c>
      <c r="C1111" s="58"/>
      <c r="D1111" s="58"/>
      <c r="E1111" s="58"/>
      <c r="F1111" s="58"/>
    </row>
    <row r="1112" spans="1:6" s="32" customFormat="1" ht="15" customHeight="1">
      <c r="A1112" s="35"/>
      <c r="B1112" s="63">
        <v>2015</v>
      </c>
      <c r="C1112" s="64">
        <v>-34</v>
      </c>
      <c r="D1112" s="65">
        <v>29.54</v>
      </c>
      <c r="E1112" s="64" t="s">
        <v>54</v>
      </c>
      <c r="F1112" s="65" t="s">
        <v>54</v>
      </c>
    </row>
    <row r="1113" spans="1:6" s="32" customFormat="1" ht="15" customHeight="1">
      <c r="A1113" s="35"/>
      <c r="B1113" s="174">
        <v>2014</v>
      </c>
      <c r="C1113" s="64">
        <v>-31</v>
      </c>
      <c r="D1113" s="65">
        <v>27.98</v>
      </c>
      <c r="E1113" s="64">
        <v>15</v>
      </c>
      <c r="F1113" s="65">
        <v>19.41</v>
      </c>
    </row>
    <row r="1114" spans="1:6" s="32" customFormat="1" ht="15" customHeight="1">
      <c r="A1114" s="35"/>
      <c r="B1114" s="174">
        <v>2013</v>
      </c>
      <c r="C1114" s="64">
        <v>29</v>
      </c>
      <c r="D1114" s="65">
        <v>24.69</v>
      </c>
      <c r="E1114" s="64">
        <v>22</v>
      </c>
      <c r="F1114" s="65">
        <v>19.43</v>
      </c>
    </row>
    <row r="1115" spans="1:6" ht="15" customHeight="1">
      <c r="A1115" s="36"/>
      <c r="B1115" s="63">
        <v>2012</v>
      </c>
      <c r="C1115" s="64">
        <v>-50</v>
      </c>
      <c r="D1115" s="65">
        <v>23.78</v>
      </c>
      <c r="E1115" s="64">
        <v>9</v>
      </c>
      <c r="F1115" s="65">
        <v>17.170000000000002</v>
      </c>
    </row>
    <row r="1116" spans="1:6" ht="15" customHeight="1">
      <c r="A1116" s="14"/>
      <c r="B1116" s="63">
        <v>2011</v>
      </c>
      <c r="C1116" s="64">
        <v>-41</v>
      </c>
      <c r="D1116" s="65">
        <v>27.89</v>
      </c>
      <c r="E1116" s="64">
        <v>12</v>
      </c>
      <c r="F1116" s="65">
        <v>19.14</v>
      </c>
    </row>
    <row r="1117" spans="1:6" ht="15" customHeight="1">
      <c r="A1117" s="14"/>
      <c r="B1117" s="63">
        <v>2010</v>
      </c>
      <c r="C1117" s="64">
        <v>-76</v>
      </c>
      <c r="D1117" s="65">
        <v>28.74</v>
      </c>
      <c r="E1117" s="64">
        <v>0</v>
      </c>
      <c r="F1117" s="65">
        <v>26.59</v>
      </c>
    </row>
    <row r="1118" spans="1:6" ht="15" customHeight="1">
      <c r="A1118" s="14"/>
      <c r="B1118" s="63">
        <v>2009</v>
      </c>
      <c r="C1118" s="64">
        <v>-36</v>
      </c>
      <c r="D1118" s="65">
        <v>23.07</v>
      </c>
      <c r="E1118" s="64">
        <v>9</v>
      </c>
      <c r="F1118" s="65">
        <v>20</v>
      </c>
    </row>
    <row r="1119" spans="1:6" ht="15" customHeight="1">
      <c r="A1119" s="14"/>
      <c r="B1119" s="63">
        <v>2008</v>
      </c>
      <c r="C1119" s="64">
        <v>11</v>
      </c>
      <c r="D1119" s="65">
        <v>22.68</v>
      </c>
      <c r="E1119" s="64">
        <v>14</v>
      </c>
      <c r="F1119" s="65">
        <v>16.489999999999998</v>
      </c>
    </row>
    <row r="1120" spans="1:6" ht="15" customHeight="1">
      <c r="A1120" s="14"/>
      <c r="B1120" s="58" t="s">
        <v>192</v>
      </c>
      <c r="C1120" s="58"/>
      <c r="D1120" s="58"/>
      <c r="E1120" s="58"/>
      <c r="F1120" s="58"/>
    </row>
    <row r="1121" spans="1:6" s="32" customFormat="1" ht="15" customHeight="1">
      <c r="A1121" s="14"/>
      <c r="B1121" s="63">
        <v>2015</v>
      </c>
      <c r="C1121" s="64">
        <v>0</v>
      </c>
      <c r="D1121" s="65">
        <v>28.68</v>
      </c>
      <c r="E1121" s="64" t="s">
        <v>54</v>
      </c>
      <c r="F1121" s="65" t="s">
        <v>54</v>
      </c>
    </row>
    <row r="1122" spans="1:6" s="32" customFormat="1" ht="15" customHeight="1">
      <c r="A1122" s="14"/>
      <c r="B1122" s="174">
        <v>2014</v>
      </c>
      <c r="C1122" s="64">
        <v>-25</v>
      </c>
      <c r="D1122" s="65">
        <v>28.75</v>
      </c>
      <c r="E1122" s="64">
        <v>9</v>
      </c>
      <c r="F1122" s="65">
        <v>23.38</v>
      </c>
    </row>
    <row r="1123" spans="1:6" s="32" customFormat="1" ht="15" customHeight="1">
      <c r="A1123" s="14"/>
      <c r="B1123" s="174">
        <v>2013</v>
      </c>
      <c r="C1123" s="64">
        <v>-18</v>
      </c>
      <c r="D1123" s="65">
        <v>23.54</v>
      </c>
      <c r="E1123" s="64">
        <v>1</v>
      </c>
      <c r="F1123" s="65">
        <v>21.36</v>
      </c>
    </row>
    <row r="1124" spans="1:6" ht="15" customHeight="1">
      <c r="A1124" s="36"/>
      <c r="B1124" s="63">
        <v>2012</v>
      </c>
      <c r="C1124" s="64">
        <v>-89</v>
      </c>
      <c r="D1124" s="65">
        <v>26.02</v>
      </c>
      <c r="E1124" s="64">
        <v>-5</v>
      </c>
      <c r="F1124" s="65">
        <v>20.12</v>
      </c>
    </row>
    <row r="1125" spans="1:6" ht="15" customHeight="1">
      <c r="A1125" s="14"/>
      <c r="B1125" s="63">
        <v>2011</v>
      </c>
      <c r="C1125" s="64">
        <v>-122</v>
      </c>
      <c r="D1125" s="65">
        <v>27.4</v>
      </c>
      <c r="E1125" s="64">
        <v>-14</v>
      </c>
      <c r="F1125" s="65">
        <v>21.5</v>
      </c>
    </row>
    <row r="1126" spans="1:6" ht="15" customHeight="1">
      <c r="A1126" s="14"/>
      <c r="B1126" s="63">
        <v>2010</v>
      </c>
      <c r="C1126" s="64">
        <v>-152</v>
      </c>
      <c r="D1126" s="65">
        <v>28.57</v>
      </c>
      <c r="E1126" s="64">
        <v>-7</v>
      </c>
      <c r="F1126" s="65">
        <v>22.32</v>
      </c>
    </row>
    <row r="1127" spans="1:6" ht="15" customHeight="1">
      <c r="A1127" s="14"/>
      <c r="B1127" s="63">
        <v>2009</v>
      </c>
      <c r="C1127" s="64">
        <v>-111</v>
      </c>
      <c r="D1127" s="65">
        <v>25.15</v>
      </c>
      <c r="E1127" s="64">
        <v>-14</v>
      </c>
      <c r="F1127" s="65">
        <v>20.440000000000001</v>
      </c>
    </row>
    <row r="1128" spans="1:6" ht="15" customHeight="1">
      <c r="A1128" s="14"/>
      <c r="B1128" s="63">
        <v>2008</v>
      </c>
      <c r="C1128" s="64">
        <v>35</v>
      </c>
      <c r="D1128" s="65">
        <v>26.29</v>
      </c>
      <c r="E1128" s="64">
        <v>31</v>
      </c>
      <c r="F1128" s="65">
        <v>25.32</v>
      </c>
    </row>
    <row r="1129" spans="1:6" ht="15" customHeight="1">
      <c r="A1129" s="35"/>
      <c r="B1129" s="57" t="s">
        <v>19</v>
      </c>
      <c r="C1129" s="57"/>
      <c r="D1129" s="57"/>
      <c r="E1129" s="57"/>
      <c r="F1129" s="57"/>
    </row>
    <row r="1130" spans="1:6" ht="15" customHeight="1">
      <c r="A1130" s="36"/>
      <c r="B1130" s="58" t="s">
        <v>290</v>
      </c>
      <c r="C1130" s="58"/>
      <c r="D1130" s="58"/>
      <c r="E1130" s="58"/>
      <c r="F1130" s="58"/>
    </row>
    <row r="1131" spans="1:6" s="32" customFormat="1" ht="15" customHeight="1">
      <c r="A1131" s="36"/>
      <c r="B1131" s="63">
        <v>2015</v>
      </c>
      <c r="C1131" s="64">
        <v>1439</v>
      </c>
      <c r="D1131" s="65">
        <v>56.31</v>
      </c>
      <c r="E1131" s="64" t="s">
        <v>54</v>
      </c>
      <c r="F1131" s="65" t="s">
        <v>54</v>
      </c>
    </row>
    <row r="1132" spans="1:6" s="32" customFormat="1" ht="15" customHeight="1">
      <c r="A1132" s="36"/>
      <c r="B1132" s="174">
        <v>2014</v>
      </c>
      <c r="C1132" s="64">
        <v>218</v>
      </c>
      <c r="D1132" s="65">
        <v>55.81</v>
      </c>
      <c r="E1132" s="64">
        <v>306</v>
      </c>
      <c r="F1132" s="65">
        <v>26.88</v>
      </c>
    </row>
    <row r="1133" spans="1:6" s="32" customFormat="1" ht="15" customHeight="1">
      <c r="A1133" s="36"/>
      <c r="B1133" s="174">
        <v>2013</v>
      </c>
      <c r="C1133" s="64">
        <v>3563</v>
      </c>
      <c r="D1133" s="65">
        <v>52.5</v>
      </c>
      <c r="E1133" s="64">
        <v>386</v>
      </c>
      <c r="F1133" s="65">
        <v>27.03</v>
      </c>
    </row>
    <row r="1134" spans="1:6" ht="15" customHeight="1">
      <c r="A1134" s="14"/>
      <c r="B1134" s="63">
        <v>2012</v>
      </c>
      <c r="C1134" s="64">
        <v>-817</v>
      </c>
      <c r="D1134" s="65">
        <v>52.73</v>
      </c>
      <c r="E1134" s="64">
        <v>-280</v>
      </c>
      <c r="F1134" s="65">
        <v>25.9</v>
      </c>
    </row>
    <row r="1135" spans="1:6" ht="15" customHeight="1">
      <c r="A1135" s="14"/>
      <c r="B1135" s="63">
        <v>2011</v>
      </c>
      <c r="C1135" s="64">
        <v>-4017</v>
      </c>
      <c r="D1135" s="65">
        <v>55.02</v>
      </c>
      <c r="E1135" s="64">
        <v>-263</v>
      </c>
      <c r="F1135" s="65">
        <v>27.19</v>
      </c>
    </row>
    <row r="1136" spans="1:6" ht="15" customHeight="1">
      <c r="A1136" s="14"/>
      <c r="B1136" s="63">
        <v>2010</v>
      </c>
      <c r="C1136" s="64">
        <v>-4314</v>
      </c>
      <c r="D1136" s="65">
        <v>56.3</v>
      </c>
      <c r="E1136" s="64">
        <v>-165</v>
      </c>
      <c r="F1136" s="65">
        <v>26.72</v>
      </c>
    </row>
    <row r="1137" spans="1:6" ht="15" customHeight="1">
      <c r="A1137" s="14"/>
      <c r="B1137" s="63">
        <v>2009</v>
      </c>
      <c r="C1137" s="64">
        <v>-3603</v>
      </c>
      <c r="D1137" s="65">
        <v>57.02</v>
      </c>
      <c r="E1137" s="64">
        <v>-85</v>
      </c>
      <c r="F1137" s="65">
        <v>26.19</v>
      </c>
    </row>
    <row r="1138" spans="1:6" ht="15" customHeight="1">
      <c r="A1138" s="14"/>
      <c r="B1138" s="63">
        <v>2008</v>
      </c>
      <c r="C1138" s="64">
        <v>4455</v>
      </c>
      <c r="D1138" s="65">
        <v>62.11</v>
      </c>
      <c r="E1138" s="64">
        <v>237</v>
      </c>
      <c r="F1138" s="65">
        <v>27.09</v>
      </c>
    </row>
    <row r="1139" spans="1:6" ht="15" customHeight="1">
      <c r="A1139" s="35"/>
      <c r="B1139" s="57" t="s">
        <v>25</v>
      </c>
      <c r="C1139" s="57"/>
      <c r="D1139" s="57"/>
      <c r="E1139" s="57"/>
      <c r="F1139" s="57"/>
    </row>
    <row r="1140" spans="1:6" ht="15" customHeight="1">
      <c r="A1140" s="36"/>
      <c r="B1140" s="58" t="s">
        <v>193</v>
      </c>
      <c r="C1140" s="58"/>
      <c r="D1140" s="58"/>
      <c r="E1140" s="58"/>
      <c r="F1140" s="58"/>
    </row>
    <row r="1141" spans="1:6" s="32" customFormat="1" ht="15" customHeight="1">
      <c r="A1141" s="36"/>
      <c r="B1141" s="63">
        <v>2015</v>
      </c>
      <c r="C1141" s="64">
        <v>753</v>
      </c>
      <c r="D1141" s="65">
        <v>59.61</v>
      </c>
      <c r="E1141" s="64" t="s">
        <v>54</v>
      </c>
      <c r="F1141" s="65" t="s">
        <v>54</v>
      </c>
    </row>
    <row r="1142" spans="1:6" s="32" customFormat="1" ht="15" customHeight="1">
      <c r="A1142" s="36"/>
      <c r="B1142" s="174">
        <v>2014</v>
      </c>
      <c r="C1142" s="64">
        <v>-191</v>
      </c>
      <c r="D1142" s="65">
        <v>58.94</v>
      </c>
      <c r="E1142" s="64">
        <v>-26</v>
      </c>
      <c r="F1142" s="65">
        <v>43.27</v>
      </c>
    </row>
    <row r="1143" spans="1:6" s="32" customFormat="1" ht="15" customHeight="1">
      <c r="A1143" s="36"/>
      <c r="B1143" s="174">
        <v>2013</v>
      </c>
      <c r="C1143" s="64">
        <v>3292</v>
      </c>
      <c r="D1143" s="65">
        <v>55.47</v>
      </c>
      <c r="E1143" s="64">
        <v>168</v>
      </c>
      <c r="F1143" s="65">
        <v>47.47</v>
      </c>
    </row>
    <row r="1144" spans="1:6" ht="15" customHeight="1">
      <c r="A1144" s="14"/>
      <c r="B1144" s="63">
        <v>2012</v>
      </c>
      <c r="C1144" s="64">
        <v>-809</v>
      </c>
      <c r="D1144" s="65">
        <v>55.79</v>
      </c>
      <c r="E1144" s="64">
        <v>-199</v>
      </c>
      <c r="F1144" s="65">
        <v>41.21</v>
      </c>
    </row>
    <row r="1145" spans="1:6" ht="15" customHeight="1">
      <c r="A1145" s="14"/>
      <c r="B1145" s="63">
        <v>2011</v>
      </c>
      <c r="C1145" s="64">
        <v>-4042</v>
      </c>
      <c r="D1145" s="65">
        <v>57.95</v>
      </c>
      <c r="E1145" s="64">
        <v>-205</v>
      </c>
      <c r="F1145" s="65">
        <v>36.86</v>
      </c>
    </row>
    <row r="1146" spans="1:6" ht="15" customHeight="1">
      <c r="A1146" s="14"/>
      <c r="B1146" s="63">
        <v>2010</v>
      </c>
      <c r="C1146" s="64">
        <v>-4214</v>
      </c>
      <c r="D1146" s="65">
        <v>59.41</v>
      </c>
      <c r="E1146" s="64">
        <v>13</v>
      </c>
      <c r="F1146" s="65">
        <v>42.41</v>
      </c>
    </row>
    <row r="1147" spans="1:6" ht="15" customHeight="1">
      <c r="A1147" s="14"/>
      <c r="B1147" s="63">
        <v>2009</v>
      </c>
      <c r="C1147" s="64">
        <v>-3546</v>
      </c>
      <c r="D1147" s="65">
        <v>60.07</v>
      </c>
      <c r="E1147" s="64">
        <v>-84</v>
      </c>
      <c r="F1147" s="65">
        <v>43.8</v>
      </c>
    </row>
    <row r="1148" spans="1:6" ht="15" customHeight="1">
      <c r="A1148" s="14"/>
      <c r="B1148" s="63">
        <v>2008</v>
      </c>
      <c r="C1148" s="64">
        <v>4284</v>
      </c>
      <c r="D1148" s="65">
        <v>65.38</v>
      </c>
      <c r="E1148" s="64">
        <v>82</v>
      </c>
      <c r="F1148" s="65">
        <v>41.09</v>
      </c>
    </row>
    <row r="1149" spans="1:6" ht="15" customHeight="1">
      <c r="A1149" s="36"/>
      <c r="B1149" s="58" t="s">
        <v>194</v>
      </c>
      <c r="C1149" s="58"/>
      <c r="D1149" s="58"/>
      <c r="E1149" s="58"/>
      <c r="F1149" s="58"/>
    </row>
    <row r="1150" spans="1:6" s="32" customFormat="1" ht="15" customHeight="1">
      <c r="A1150" s="36"/>
      <c r="B1150" s="63">
        <v>2015</v>
      </c>
      <c r="C1150" s="64">
        <v>686</v>
      </c>
      <c r="D1150" s="65">
        <v>19.739999999999998</v>
      </c>
      <c r="E1150" s="64" t="s">
        <v>54</v>
      </c>
      <c r="F1150" s="65" t="s">
        <v>54</v>
      </c>
    </row>
    <row r="1151" spans="1:6" s="32" customFormat="1" ht="15" customHeight="1">
      <c r="A1151" s="36"/>
      <c r="B1151" s="174">
        <v>2014</v>
      </c>
      <c r="C1151" s="64">
        <v>409</v>
      </c>
      <c r="D1151" s="65">
        <v>22.06</v>
      </c>
      <c r="E1151" s="64">
        <v>332</v>
      </c>
      <c r="F1151" s="65">
        <v>23.37</v>
      </c>
    </row>
    <row r="1152" spans="1:6" s="32" customFormat="1" ht="15" customHeight="1">
      <c r="A1152" s="36"/>
      <c r="B1152" s="174">
        <v>2013</v>
      </c>
      <c r="C1152" s="64">
        <v>271</v>
      </c>
      <c r="D1152" s="65">
        <v>21.11</v>
      </c>
      <c r="E1152" s="64">
        <v>218</v>
      </c>
      <c r="F1152" s="65">
        <v>22.54</v>
      </c>
    </row>
    <row r="1153" spans="1:6" ht="15" customHeight="1">
      <c r="A1153" s="14"/>
      <c r="B1153" s="63">
        <v>2012</v>
      </c>
      <c r="C1153" s="64">
        <v>-8</v>
      </c>
      <c r="D1153" s="65">
        <v>20.47</v>
      </c>
      <c r="E1153" s="64">
        <v>-81</v>
      </c>
      <c r="F1153" s="65">
        <v>22.61</v>
      </c>
    </row>
    <row r="1154" spans="1:6" ht="15" customHeight="1">
      <c r="A1154" s="14"/>
      <c r="B1154" s="63">
        <v>2011</v>
      </c>
      <c r="C1154" s="64">
        <v>25</v>
      </c>
      <c r="D1154" s="65">
        <v>23.35</v>
      </c>
      <c r="E1154" s="64">
        <v>-58</v>
      </c>
      <c r="F1154" s="65">
        <v>24.96</v>
      </c>
    </row>
    <row r="1155" spans="1:6" ht="15" customHeight="1">
      <c r="A1155" s="14"/>
      <c r="B1155" s="63">
        <v>2010</v>
      </c>
      <c r="C1155" s="64">
        <v>-100</v>
      </c>
      <c r="D1155" s="65">
        <v>20.260000000000002</v>
      </c>
      <c r="E1155" s="64">
        <v>-178</v>
      </c>
      <c r="F1155" s="65">
        <v>22.77</v>
      </c>
    </row>
    <row r="1156" spans="1:6" ht="15" customHeight="1">
      <c r="A1156" s="14"/>
      <c r="B1156" s="63">
        <v>2009</v>
      </c>
      <c r="C1156" s="64">
        <v>-57</v>
      </c>
      <c r="D1156" s="65">
        <v>20.77</v>
      </c>
      <c r="E1156" s="64">
        <v>-1</v>
      </c>
      <c r="F1156" s="65">
        <v>21.92</v>
      </c>
    </row>
    <row r="1157" spans="1:6" ht="15" customHeight="1">
      <c r="A1157" s="14"/>
      <c r="B1157" s="63">
        <v>2008</v>
      </c>
      <c r="C1157" s="64">
        <v>171</v>
      </c>
      <c r="D1157" s="65">
        <v>21.46</v>
      </c>
      <c r="E1157" s="64">
        <v>155</v>
      </c>
      <c r="F1157" s="65">
        <v>23.73</v>
      </c>
    </row>
    <row r="1158" spans="1:6" ht="15" customHeight="1">
      <c r="A1158" s="35"/>
      <c r="B1158" s="57" t="s">
        <v>28</v>
      </c>
      <c r="C1158" s="57"/>
      <c r="D1158" s="57"/>
      <c r="E1158" s="57"/>
      <c r="F1158" s="57"/>
    </row>
    <row r="1159" spans="1:6" ht="15" customHeight="1">
      <c r="A1159" s="36"/>
      <c r="B1159" s="58" t="s">
        <v>195</v>
      </c>
      <c r="C1159" s="58"/>
      <c r="D1159" s="58"/>
      <c r="E1159" s="58"/>
      <c r="F1159" s="58"/>
    </row>
    <row r="1160" spans="1:6" s="32" customFormat="1" ht="15" customHeight="1">
      <c r="A1160" s="36"/>
      <c r="B1160" s="63">
        <v>2015</v>
      </c>
      <c r="C1160" s="64">
        <v>-222</v>
      </c>
      <c r="D1160" s="65">
        <v>54.4</v>
      </c>
      <c r="E1160" s="64" t="s">
        <v>54</v>
      </c>
      <c r="F1160" s="65" t="s">
        <v>54</v>
      </c>
    </row>
    <row r="1161" spans="1:6" s="32" customFormat="1" ht="15" customHeight="1">
      <c r="A1161" s="36"/>
      <c r="B1161" s="174">
        <v>2014</v>
      </c>
      <c r="C1161" s="64">
        <v>-114</v>
      </c>
      <c r="D1161" s="65">
        <v>53.33</v>
      </c>
      <c r="E1161" s="64">
        <v>127</v>
      </c>
      <c r="F1161" s="65">
        <v>26.27</v>
      </c>
    </row>
    <row r="1162" spans="1:6" s="32" customFormat="1" ht="15" customHeight="1">
      <c r="A1162" s="36"/>
      <c r="B1162" s="174">
        <v>2013</v>
      </c>
      <c r="C1162" s="64">
        <v>1068</v>
      </c>
      <c r="D1162" s="65">
        <v>51.37</v>
      </c>
      <c r="E1162" s="64">
        <v>183</v>
      </c>
      <c r="F1162" s="65">
        <v>28.06</v>
      </c>
    </row>
    <row r="1163" spans="1:6" ht="15" customHeight="1">
      <c r="A1163" s="14"/>
      <c r="B1163" s="63">
        <v>2012</v>
      </c>
      <c r="C1163" s="64">
        <v>115</v>
      </c>
      <c r="D1163" s="65">
        <v>51.25</v>
      </c>
      <c r="E1163" s="64">
        <v>-38</v>
      </c>
      <c r="F1163" s="65">
        <v>27.54</v>
      </c>
    </row>
    <row r="1164" spans="1:6" ht="15" customHeight="1">
      <c r="A1164" s="14"/>
      <c r="B1164" s="63">
        <v>2011</v>
      </c>
      <c r="C1164" s="64">
        <v>-790</v>
      </c>
      <c r="D1164" s="65">
        <v>53.51</v>
      </c>
      <c r="E1164" s="64">
        <v>1</v>
      </c>
      <c r="F1164" s="65">
        <v>28.57</v>
      </c>
    </row>
    <row r="1165" spans="1:6" ht="15" customHeight="1">
      <c r="A1165" s="14"/>
      <c r="B1165" s="63">
        <v>2010</v>
      </c>
      <c r="C1165" s="64">
        <v>-1198</v>
      </c>
      <c r="D1165" s="65">
        <v>53.71</v>
      </c>
      <c r="E1165" s="64">
        <v>38</v>
      </c>
      <c r="F1165" s="65">
        <v>27.45</v>
      </c>
    </row>
    <row r="1166" spans="1:6" ht="15" customHeight="1">
      <c r="A1166" s="14"/>
      <c r="B1166" s="63">
        <v>2009</v>
      </c>
      <c r="C1166" s="64">
        <v>-929</v>
      </c>
      <c r="D1166" s="65">
        <v>54.65</v>
      </c>
      <c r="E1166" s="64">
        <v>23</v>
      </c>
      <c r="F1166" s="65">
        <v>27.39</v>
      </c>
    </row>
    <row r="1167" spans="1:6" ht="15" customHeight="1">
      <c r="A1167" s="14"/>
      <c r="B1167" s="63">
        <v>2008</v>
      </c>
      <c r="C1167" s="64">
        <v>944</v>
      </c>
      <c r="D1167" s="65">
        <v>59.89</v>
      </c>
      <c r="E1167" s="64">
        <v>66</v>
      </c>
      <c r="F1167" s="65">
        <v>28</v>
      </c>
    </row>
    <row r="1168" spans="1:6" ht="15" customHeight="1">
      <c r="A1168" s="36"/>
      <c r="B1168" s="58" t="s">
        <v>196</v>
      </c>
      <c r="C1168" s="58"/>
      <c r="D1168" s="58"/>
      <c r="E1168" s="58"/>
      <c r="F1168" s="58"/>
    </row>
    <row r="1169" spans="1:6" s="32" customFormat="1" ht="15" customHeight="1">
      <c r="A1169" s="36"/>
      <c r="B1169" s="63">
        <v>2015</v>
      </c>
      <c r="C1169" s="64">
        <v>-212</v>
      </c>
      <c r="D1169" s="65">
        <v>55.11</v>
      </c>
      <c r="E1169" s="64" t="s">
        <v>54</v>
      </c>
      <c r="F1169" s="65" t="s">
        <v>54</v>
      </c>
    </row>
    <row r="1170" spans="1:6" s="32" customFormat="1" ht="15" customHeight="1">
      <c r="A1170" s="36"/>
      <c r="B1170" s="174">
        <v>2014</v>
      </c>
      <c r="C1170" s="64">
        <v>-120</v>
      </c>
      <c r="D1170" s="65">
        <v>50.99</v>
      </c>
      <c r="E1170" s="64">
        <v>35</v>
      </c>
      <c r="F1170" s="65">
        <v>24.73</v>
      </c>
    </row>
    <row r="1171" spans="1:6" s="32" customFormat="1" ht="15" customHeight="1">
      <c r="A1171" s="36"/>
      <c r="B1171" s="174">
        <v>2013</v>
      </c>
      <c r="C1171" s="64">
        <v>566</v>
      </c>
      <c r="D1171" s="65">
        <v>48.77</v>
      </c>
      <c r="E1171" s="64">
        <v>58</v>
      </c>
      <c r="F1171" s="65">
        <v>26.37</v>
      </c>
    </row>
    <row r="1172" spans="1:6" ht="15" customHeight="1">
      <c r="A1172" s="14"/>
      <c r="B1172" s="63">
        <v>2012</v>
      </c>
      <c r="C1172" s="64">
        <v>-242</v>
      </c>
      <c r="D1172" s="65">
        <v>48.28</v>
      </c>
      <c r="E1172" s="64">
        <v>-63</v>
      </c>
      <c r="F1172" s="65">
        <v>24.17</v>
      </c>
    </row>
    <row r="1173" spans="1:6" ht="15" customHeight="1">
      <c r="A1173" s="14"/>
      <c r="B1173" s="63">
        <v>2011</v>
      </c>
      <c r="C1173" s="64">
        <v>-845</v>
      </c>
      <c r="D1173" s="65">
        <v>50.27</v>
      </c>
      <c r="E1173" s="64">
        <v>-39</v>
      </c>
      <c r="F1173" s="65">
        <v>26.52</v>
      </c>
    </row>
    <row r="1174" spans="1:6" ht="15" customHeight="1">
      <c r="A1174" s="14"/>
      <c r="B1174" s="63">
        <v>2010</v>
      </c>
      <c r="C1174" s="64">
        <v>-148</v>
      </c>
      <c r="D1174" s="65">
        <v>53.04</v>
      </c>
      <c r="E1174" s="64">
        <v>22</v>
      </c>
      <c r="F1174" s="65">
        <v>26.03</v>
      </c>
    </row>
    <row r="1175" spans="1:6" ht="15" customHeight="1">
      <c r="A1175" s="14"/>
      <c r="B1175" s="63">
        <v>2009</v>
      </c>
      <c r="C1175" s="64">
        <v>-177</v>
      </c>
      <c r="D1175" s="65">
        <v>52.19</v>
      </c>
      <c r="E1175" s="64">
        <v>-11</v>
      </c>
      <c r="F1175" s="65">
        <v>26.36</v>
      </c>
    </row>
    <row r="1176" spans="1:6" ht="15" customHeight="1">
      <c r="A1176" s="14"/>
      <c r="B1176" s="63">
        <v>2008</v>
      </c>
      <c r="C1176" s="64">
        <v>892</v>
      </c>
      <c r="D1176" s="65">
        <v>57.31</v>
      </c>
      <c r="E1176" s="64">
        <v>33</v>
      </c>
      <c r="F1176" s="65">
        <v>25.83</v>
      </c>
    </row>
    <row r="1177" spans="1:6" ht="15" customHeight="1">
      <c r="A1177" s="36"/>
      <c r="B1177" s="58" t="s">
        <v>197</v>
      </c>
      <c r="C1177" s="58"/>
      <c r="D1177" s="58"/>
      <c r="E1177" s="58"/>
      <c r="F1177" s="58"/>
    </row>
    <row r="1178" spans="1:6" s="32" customFormat="1" ht="15" customHeight="1">
      <c r="A1178" s="36"/>
      <c r="B1178" s="63">
        <v>2015</v>
      </c>
      <c r="C1178" s="64">
        <v>1646</v>
      </c>
      <c r="D1178" s="65">
        <v>58.43</v>
      </c>
      <c r="E1178" s="64" t="s">
        <v>54</v>
      </c>
      <c r="F1178" s="65" t="s">
        <v>54</v>
      </c>
    </row>
    <row r="1179" spans="1:6" s="32" customFormat="1" ht="15" customHeight="1">
      <c r="A1179" s="36"/>
      <c r="B1179" s="174">
        <v>2014</v>
      </c>
      <c r="C1179" s="64">
        <v>237</v>
      </c>
      <c r="D1179" s="65">
        <v>60.41</v>
      </c>
      <c r="E1179" s="64">
        <v>74</v>
      </c>
      <c r="F1179" s="65">
        <v>28.34</v>
      </c>
    </row>
    <row r="1180" spans="1:6" s="32" customFormat="1" ht="15" customHeight="1">
      <c r="A1180" s="36"/>
      <c r="B1180" s="174">
        <v>2013</v>
      </c>
      <c r="C1180" s="64">
        <v>1174</v>
      </c>
      <c r="D1180" s="65">
        <v>55.21</v>
      </c>
      <c r="E1180" s="64">
        <v>40</v>
      </c>
      <c r="F1180" s="65">
        <v>26.86</v>
      </c>
    </row>
    <row r="1181" spans="1:6" ht="15" customHeight="1">
      <c r="A1181" s="14"/>
      <c r="B1181" s="63">
        <v>2012</v>
      </c>
      <c r="C1181" s="64">
        <v>-551</v>
      </c>
      <c r="D1181" s="65">
        <v>55.86</v>
      </c>
      <c r="E1181" s="64">
        <v>-150</v>
      </c>
      <c r="F1181" s="65">
        <v>25.34</v>
      </c>
    </row>
    <row r="1182" spans="1:6" ht="15" customHeight="1">
      <c r="A1182" s="14"/>
      <c r="B1182" s="63">
        <v>2011</v>
      </c>
      <c r="C1182" s="64">
        <v>-1787</v>
      </c>
      <c r="D1182" s="65">
        <v>58.37</v>
      </c>
      <c r="E1182" s="64">
        <v>-183</v>
      </c>
      <c r="F1182" s="65">
        <v>27.59</v>
      </c>
    </row>
    <row r="1183" spans="1:6" ht="15" customHeight="1">
      <c r="A1183" s="14"/>
      <c r="B1183" s="63">
        <v>2010</v>
      </c>
      <c r="C1183" s="64">
        <v>-2568</v>
      </c>
      <c r="D1183" s="65">
        <v>59.72</v>
      </c>
      <c r="E1183" s="64">
        <v>-157</v>
      </c>
      <c r="F1183" s="65">
        <v>27.1</v>
      </c>
    </row>
    <row r="1184" spans="1:6" ht="15" customHeight="1">
      <c r="A1184" s="14"/>
      <c r="B1184" s="63">
        <v>2009</v>
      </c>
      <c r="C1184" s="64">
        <v>-2559</v>
      </c>
      <c r="D1184" s="65">
        <v>61.27</v>
      </c>
      <c r="E1184" s="64">
        <v>-80</v>
      </c>
      <c r="F1184" s="65">
        <v>25.79</v>
      </c>
    </row>
    <row r="1185" spans="1:6" ht="15" customHeight="1">
      <c r="A1185" s="14"/>
      <c r="B1185" s="63">
        <v>2008</v>
      </c>
      <c r="C1185" s="64">
        <v>1623</v>
      </c>
      <c r="D1185" s="65">
        <v>66</v>
      </c>
      <c r="E1185" s="64">
        <v>82</v>
      </c>
      <c r="F1185" s="65">
        <v>27.96</v>
      </c>
    </row>
    <row r="1186" spans="1:6" ht="15" customHeight="1">
      <c r="A1186" s="36"/>
      <c r="B1186" s="58" t="s">
        <v>198</v>
      </c>
      <c r="C1186" s="58"/>
      <c r="D1186" s="58"/>
      <c r="E1186" s="58"/>
      <c r="F1186" s="58"/>
    </row>
    <row r="1187" spans="1:6" s="32" customFormat="1" ht="15" customHeight="1">
      <c r="A1187" s="36"/>
      <c r="B1187" s="63">
        <v>2015</v>
      </c>
      <c r="C1187" s="64">
        <v>-105</v>
      </c>
      <c r="D1187" s="65">
        <v>55.94</v>
      </c>
      <c r="E1187" s="64" t="s">
        <v>54</v>
      </c>
      <c r="F1187" s="65" t="s">
        <v>54</v>
      </c>
    </row>
    <row r="1188" spans="1:6" s="32" customFormat="1" ht="15" customHeight="1">
      <c r="A1188" s="36"/>
      <c r="B1188" s="174">
        <v>2014</v>
      </c>
      <c r="C1188" s="64">
        <v>-99</v>
      </c>
      <c r="D1188" s="65">
        <v>54.06</v>
      </c>
      <c r="E1188" s="64">
        <v>5</v>
      </c>
      <c r="F1188" s="65">
        <v>27.48</v>
      </c>
    </row>
    <row r="1189" spans="1:6" s="32" customFormat="1" ht="15" customHeight="1">
      <c r="A1189" s="36"/>
      <c r="B1189" s="174">
        <v>2013</v>
      </c>
      <c r="C1189" s="64">
        <v>117</v>
      </c>
      <c r="D1189" s="65">
        <v>52.14</v>
      </c>
      <c r="E1189" s="64">
        <v>30</v>
      </c>
      <c r="F1189" s="65">
        <v>27.94</v>
      </c>
    </row>
    <row r="1190" spans="1:6" ht="15" customHeight="1">
      <c r="A1190" s="14"/>
      <c r="B1190" s="63">
        <v>2012</v>
      </c>
      <c r="C1190" s="64">
        <v>-93</v>
      </c>
      <c r="D1190" s="65">
        <v>53.44</v>
      </c>
      <c r="E1190" s="64">
        <v>-41</v>
      </c>
      <c r="F1190" s="65">
        <v>28.07</v>
      </c>
    </row>
    <row r="1191" spans="1:6" ht="15" customHeight="1">
      <c r="A1191" s="14"/>
      <c r="B1191" s="63">
        <v>2011</v>
      </c>
      <c r="C1191" s="64">
        <v>-254</v>
      </c>
      <c r="D1191" s="65">
        <v>55.28</v>
      </c>
      <c r="E1191" s="64">
        <v>-19</v>
      </c>
      <c r="F1191" s="65">
        <v>25.72</v>
      </c>
    </row>
    <row r="1192" spans="1:6" ht="15" customHeight="1">
      <c r="A1192" s="14"/>
      <c r="B1192" s="63">
        <v>2010</v>
      </c>
      <c r="C1192" s="64">
        <v>-36</v>
      </c>
      <c r="D1192" s="65">
        <v>54.21</v>
      </c>
      <c r="E1192" s="64">
        <v>-17</v>
      </c>
      <c r="F1192" s="65">
        <v>25.35</v>
      </c>
    </row>
    <row r="1193" spans="1:6" ht="15" customHeight="1">
      <c r="A1193" s="14"/>
      <c r="B1193" s="63">
        <v>2009</v>
      </c>
      <c r="C1193" s="64">
        <v>68</v>
      </c>
      <c r="D1193" s="65">
        <v>54</v>
      </c>
      <c r="E1193" s="64">
        <v>-17</v>
      </c>
      <c r="F1193" s="65">
        <v>25.08</v>
      </c>
    </row>
    <row r="1194" spans="1:6" ht="15" customHeight="1">
      <c r="A1194" s="14"/>
      <c r="B1194" s="63">
        <v>2008</v>
      </c>
      <c r="C1194" s="64">
        <v>167</v>
      </c>
      <c r="D1194" s="65">
        <v>60.34</v>
      </c>
      <c r="E1194" s="64">
        <v>17</v>
      </c>
      <c r="F1194" s="65">
        <v>30.44</v>
      </c>
    </row>
    <row r="1195" spans="1:6" ht="15" customHeight="1">
      <c r="A1195" s="36"/>
      <c r="B1195" s="58" t="s">
        <v>199</v>
      </c>
      <c r="C1195" s="58"/>
      <c r="D1195" s="58"/>
      <c r="E1195" s="58"/>
      <c r="F1195" s="58"/>
    </row>
    <row r="1196" spans="1:6" s="32" customFormat="1" ht="15" customHeight="1">
      <c r="A1196" s="36"/>
      <c r="B1196" s="63">
        <v>2015</v>
      </c>
      <c r="C1196" s="64">
        <v>251</v>
      </c>
      <c r="D1196" s="65">
        <v>54.28</v>
      </c>
      <c r="E1196" s="64" t="s">
        <v>54</v>
      </c>
      <c r="F1196" s="65" t="s">
        <v>54</v>
      </c>
    </row>
    <row r="1197" spans="1:6" s="32" customFormat="1" ht="15" customHeight="1">
      <c r="A1197" s="36"/>
      <c r="B1197" s="174">
        <v>2014</v>
      </c>
      <c r="C1197" s="64">
        <v>154</v>
      </c>
      <c r="D1197" s="65">
        <v>54.11</v>
      </c>
      <c r="E1197" s="64">
        <v>42</v>
      </c>
      <c r="F1197" s="65">
        <v>26.92</v>
      </c>
    </row>
    <row r="1198" spans="1:6" s="32" customFormat="1" ht="15" customHeight="1">
      <c r="A1198" s="36"/>
      <c r="B1198" s="174">
        <v>2013</v>
      </c>
      <c r="C1198" s="64">
        <v>350</v>
      </c>
      <c r="D1198" s="65">
        <v>51.29</v>
      </c>
      <c r="E1198" s="64">
        <v>53</v>
      </c>
      <c r="F1198" s="65">
        <v>26.4</v>
      </c>
    </row>
    <row r="1199" spans="1:6" ht="15" customHeight="1">
      <c r="A1199" s="14"/>
      <c r="B1199" s="63">
        <v>2012</v>
      </c>
      <c r="C1199" s="64">
        <v>-42</v>
      </c>
      <c r="D1199" s="65">
        <v>52.49</v>
      </c>
      <c r="E1199" s="64">
        <v>14</v>
      </c>
      <c r="F1199" s="65">
        <v>25.23</v>
      </c>
    </row>
    <row r="1200" spans="1:6" ht="15" customHeight="1">
      <c r="A1200" s="14"/>
      <c r="B1200" s="63">
        <v>2011</v>
      </c>
      <c r="C1200" s="64">
        <v>-291</v>
      </c>
      <c r="D1200" s="65">
        <v>54.84</v>
      </c>
      <c r="E1200" s="64">
        <v>-14</v>
      </c>
      <c r="F1200" s="65">
        <v>24.77</v>
      </c>
    </row>
    <row r="1201" spans="1:6" ht="15" customHeight="1">
      <c r="A1201" s="14"/>
      <c r="B1201" s="63">
        <v>2010</v>
      </c>
      <c r="C1201" s="64">
        <v>-307</v>
      </c>
      <c r="D1201" s="65">
        <v>57.22</v>
      </c>
      <c r="E1201" s="64">
        <v>-23</v>
      </c>
      <c r="F1201" s="65">
        <v>25.06</v>
      </c>
    </row>
    <row r="1202" spans="1:6" ht="15" customHeight="1">
      <c r="A1202" s="14"/>
      <c r="B1202" s="63">
        <v>2009</v>
      </c>
      <c r="C1202" s="64">
        <v>-99</v>
      </c>
      <c r="D1202" s="65">
        <v>58.64</v>
      </c>
      <c r="E1202" s="64">
        <v>-9</v>
      </c>
      <c r="F1202" s="65">
        <v>26.61</v>
      </c>
    </row>
    <row r="1203" spans="1:6" ht="15" customHeight="1">
      <c r="A1203" s="14"/>
      <c r="B1203" s="63">
        <v>2008</v>
      </c>
      <c r="C1203" s="64">
        <v>455</v>
      </c>
      <c r="D1203" s="65">
        <v>63.12</v>
      </c>
      <c r="E1203" s="64">
        <v>28</v>
      </c>
      <c r="F1203" s="65">
        <v>22.28</v>
      </c>
    </row>
    <row r="1204" spans="1:6" ht="15" customHeight="1">
      <c r="A1204" s="35"/>
      <c r="B1204" s="58" t="s">
        <v>200</v>
      </c>
      <c r="C1204" s="58"/>
      <c r="D1204" s="58"/>
      <c r="E1204" s="58"/>
      <c r="F1204" s="58"/>
    </row>
    <row r="1205" spans="1:6" s="32" customFormat="1" ht="15" customHeight="1">
      <c r="A1205" s="35"/>
      <c r="B1205" s="63">
        <v>2015</v>
      </c>
      <c r="C1205" s="64">
        <v>9</v>
      </c>
      <c r="D1205" s="65">
        <v>53.98</v>
      </c>
      <c r="E1205" s="64" t="s">
        <v>54</v>
      </c>
      <c r="F1205" s="65" t="s">
        <v>54</v>
      </c>
    </row>
    <row r="1206" spans="1:6" s="32" customFormat="1" ht="15" customHeight="1">
      <c r="A1206" s="35"/>
      <c r="B1206" s="174">
        <v>2014</v>
      </c>
      <c r="C1206" s="64">
        <v>79</v>
      </c>
      <c r="D1206" s="65">
        <v>50.56</v>
      </c>
      <c r="E1206" s="64">
        <v>16</v>
      </c>
      <c r="F1206" s="65">
        <v>32.46</v>
      </c>
    </row>
    <row r="1207" spans="1:6" s="32" customFormat="1" ht="15" customHeight="1">
      <c r="A1207" s="35"/>
      <c r="B1207" s="174">
        <v>2013</v>
      </c>
      <c r="C1207" s="64">
        <v>33</v>
      </c>
      <c r="D1207" s="65">
        <v>48.6</v>
      </c>
      <c r="E1207" s="64">
        <v>15</v>
      </c>
      <c r="F1207" s="65">
        <v>22.01</v>
      </c>
    </row>
    <row r="1208" spans="1:6" ht="15" customHeight="1">
      <c r="A1208" s="36"/>
      <c r="B1208" s="63">
        <v>2012</v>
      </c>
      <c r="C1208" s="64">
        <v>11</v>
      </c>
      <c r="D1208" s="65">
        <v>48.6</v>
      </c>
      <c r="E1208" s="64">
        <v>7</v>
      </c>
      <c r="F1208" s="65">
        <v>21.23</v>
      </c>
    </row>
    <row r="1209" spans="1:6" ht="15" customHeight="1">
      <c r="A1209" s="14"/>
      <c r="B1209" s="63">
        <v>2011</v>
      </c>
      <c r="C1209" s="64">
        <v>-38</v>
      </c>
      <c r="D1209" s="65">
        <v>51.39</v>
      </c>
      <c r="E1209" s="64">
        <v>1</v>
      </c>
      <c r="F1209" s="65">
        <v>19.57</v>
      </c>
    </row>
    <row r="1210" spans="1:6" ht="15" customHeight="1">
      <c r="A1210" s="14"/>
      <c r="B1210" s="63">
        <v>2010</v>
      </c>
      <c r="C1210" s="64">
        <v>-1</v>
      </c>
      <c r="D1210" s="65">
        <v>55.69</v>
      </c>
      <c r="E1210" s="64">
        <v>-16</v>
      </c>
      <c r="F1210" s="65">
        <v>27.85</v>
      </c>
    </row>
    <row r="1211" spans="1:6" ht="15" customHeight="1">
      <c r="A1211" s="14"/>
      <c r="B1211" s="63">
        <v>2009</v>
      </c>
      <c r="C1211" s="64">
        <v>96</v>
      </c>
      <c r="D1211" s="65">
        <v>52.41</v>
      </c>
      <c r="E1211" s="64">
        <v>3</v>
      </c>
      <c r="F1211" s="65">
        <v>19.87</v>
      </c>
    </row>
    <row r="1212" spans="1:6" ht="15" customHeight="1">
      <c r="A1212" s="14"/>
      <c r="B1212" s="63">
        <v>2008</v>
      </c>
      <c r="C1212" s="64">
        <v>195</v>
      </c>
      <c r="D1212" s="65">
        <v>59.65</v>
      </c>
      <c r="E1212" s="64">
        <v>6</v>
      </c>
      <c r="F1212" s="65">
        <v>12.59</v>
      </c>
    </row>
    <row r="1213" spans="1:6" ht="15" customHeight="1">
      <c r="A1213" s="14"/>
      <c r="B1213" s="58" t="s">
        <v>201</v>
      </c>
      <c r="C1213" s="58"/>
      <c r="D1213" s="58"/>
      <c r="E1213" s="58"/>
      <c r="F1213" s="58"/>
    </row>
    <row r="1214" spans="1:6" s="32" customFormat="1" ht="15" customHeight="1">
      <c r="A1214" s="14"/>
      <c r="B1214" s="63">
        <v>2015</v>
      </c>
      <c r="C1214" s="64">
        <v>72</v>
      </c>
      <c r="D1214" s="65">
        <v>59.55</v>
      </c>
      <c r="E1214" s="64" t="s">
        <v>54</v>
      </c>
      <c r="F1214" s="65" t="s">
        <v>54</v>
      </c>
    </row>
    <row r="1215" spans="1:6" s="32" customFormat="1" ht="15" customHeight="1">
      <c r="A1215" s="14"/>
      <c r="B1215" s="174">
        <v>2014</v>
      </c>
      <c r="C1215" s="64">
        <v>81</v>
      </c>
      <c r="D1215" s="65">
        <v>56.48</v>
      </c>
      <c r="E1215" s="64">
        <v>7</v>
      </c>
      <c r="F1215" s="65">
        <v>22.55</v>
      </c>
    </row>
    <row r="1216" spans="1:6" s="32" customFormat="1" ht="15" customHeight="1">
      <c r="A1216" s="14"/>
      <c r="B1216" s="174">
        <v>2013</v>
      </c>
      <c r="C1216" s="64">
        <v>255</v>
      </c>
      <c r="D1216" s="65">
        <v>56.73</v>
      </c>
      <c r="E1216" s="64">
        <v>7</v>
      </c>
      <c r="F1216" s="65">
        <v>22.47</v>
      </c>
    </row>
    <row r="1217" spans="1:6" ht="15" customHeight="1">
      <c r="A1217" s="36"/>
      <c r="B1217" s="63">
        <v>2012</v>
      </c>
      <c r="C1217" s="64">
        <v>-15</v>
      </c>
      <c r="D1217" s="65">
        <v>54.8</v>
      </c>
      <c r="E1217" s="64">
        <v>-9</v>
      </c>
      <c r="F1217" s="65">
        <v>24.12</v>
      </c>
    </row>
    <row r="1218" spans="1:6" ht="15" customHeight="1">
      <c r="A1218" s="14"/>
      <c r="B1218" s="63">
        <v>2011</v>
      </c>
      <c r="C1218" s="64">
        <v>-12</v>
      </c>
      <c r="D1218" s="65">
        <v>56.14</v>
      </c>
      <c r="E1218" s="64">
        <v>-10</v>
      </c>
      <c r="F1218" s="65">
        <v>20.92</v>
      </c>
    </row>
    <row r="1219" spans="1:6" ht="15" customHeight="1">
      <c r="A1219" s="14"/>
      <c r="B1219" s="63">
        <v>2010</v>
      </c>
      <c r="C1219" s="64">
        <v>-56</v>
      </c>
      <c r="D1219" s="65">
        <v>56.94</v>
      </c>
      <c r="E1219" s="64">
        <v>-12</v>
      </c>
      <c r="F1219" s="65">
        <v>23.02</v>
      </c>
    </row>
    <row r="1220" spans="1:6" ht="15" customHeight="1">
      <c r="A1220" s="14"/>
      <c r="B1220" s="63">
        <v>2009</v>
      </c>
      <c r="C1220" s="64">
        <v>-3</v>
      </c>
      <c r="D1220" s="65">
        <v>52.39</v>
      </c>
      <c r="E1220" s="64">
        <v>6</v>
      </c>
      <c r="F1220" s="65">
        <v>20.63</v>
      </c>
    </row>
    <row r="1221" spans="1:6" ht="15" customHeight="1">
      <c r="A1221" s="14"/>
      <c r="B1221" s="63">
        <v>2008</v>
      </c>
      <c r="C1221" s="64">
        <v>179</v>
      </c>
      <c r="D1221" s="65">
        <v>58.17</v>
      </c>
      <c r="E1221" s="64">
        <v>5</v>
      </c>
      <c r="F1221" s="65">
        <v>22.8</v>
      </c>
    </row>
    <row r="1222" spans="1:6" ht="15" customHeight="1">
      <c r="A1222" s="35"/>
      <c r="B1222" s="57" t="s">
        <v>20</v>
      </c>
      <c r="C1222" s="57"/>
      <c r="D1222" s="57"/>
      <c r="E1222" s="57"/>
      <c r="F1222" s="57"/>
    </row>
    <row r="1223" spans="1:6" ht="15" customHeight="1">
      <c r="A1223" s="36"/>
      <c r="B1223" s="58" t="s">
        <v>291</v>
      </c>
      <c r="C1223" s="58"/>
      <c r="D1223" s="58"/>
      <c r="E1223" s="58"/>
      <c r="F1223" s="58"/>
    </row>
    <row r="1224" spans="1:6" s="32" customFormat="1" ht="15" customHeight="1">
      <c r="A1224" s="36"/>
      <c r="B1224" s="63">
        <v>2015</v>
      </c>
      <c r="C1224" s="64">
        <v>-2953</v>
      </c>
      <c r="D1224" s="65">
        <v>40.229999999999997</v>
      </c>
      <c r="E1224" s="64" t="s">
        <v>54</v>
      </c>
      <c r="F1224" s="65" t="s">
        <v>54</v>
      </c>
    </row>
    <row r="1225" spans="1:6" s="32" customFormat="1" ht="15" customHeight="1">
      <c r="A1225" s="36"/>
      <c r="B1225" s="174">
        <v>2014</v>
      </c>
      <c r="C1225" s="64">
        <v>-3148</v>
      </c>
      <c r="D1225" s="65">
        <v>40.19</v>
      </c>
      <c r="E1225" s="64">
        <v>122</v>
      </c>
      <c r="F1225" s="65">
        <v>23.85</v>
      </c>
    </row>
    <row r="1226" spans="1:6" s="32" customFormat="1" ht="15" customHeight="1">
      <c r="A1226" s="36"/>
      <c r="B1226" s="174">
        <v>2013</v>
      </c>
      <c r="C1226" s="64">
        <v>-1151</v>
      </c>
      <c r="D1226" s="65">
        <v>35.61</v>
      </c>
      <c r="E1226" s="64">
        <v>211</v>
      </c>
      <c r="F1226" s="65">
        <v>21.36</v>
      </c>
    </row>
    <row r="1227" spans="1:6" ht="15" customHeight="1">
      <c r="A1227" s="14"/>
      <c r="B1227" s="63">
        <v>2012</v>
      </c>
      <c r="C1227" s="64">
        <v>-3006</v>
      </c>
      <c r="D1227" s="65">
        <v>33.630000000000003</v>
      </c>
      <c r="E1227" s="64">
        <v>-100</v>
      </c>
      <c r="F1227" s="65">
        <v>21.28</v>
      </c>
    </row>
    <row r="1228" spans="1:6" ht="15" customHeight="1">
      <c r="A1228" s="14"/>
      <c r="B1228" s="63">
        <v>2011</v>
      </c>
      <c r="C1228" s="64">
        <v>-3224</v>
      </c>
      <c r="D1228" s="65">
        <v>36.03</v>
      </c>
      <c r="E1228" s="64">
        <v>-42</v>
      </c>
      <c r="F1228" s="65">
        <v>20.73</v>
      </c>
    </row>
    <row r="1229" spans="1:6" ht="15" customHeight="1">
      <c r="A1229" s="14"/>
      <c r="B1229" s="63">
        <v>2010</v>
      </c>
      <c r="C1229" s="64">
        <v>-1821</v>
      </c>
      <c r="D1229" s="65">
        <v>37.380000000000003</v>
      </c>
      <c r="E1229" s="64">
        <v>-20</v>
      </c>
      <c r="F1229" s="65">
        <v>21.24</v>
      </c>
    </row>
    <row r="1230" spans="1:6" ht="15" customHeight="1">
      <c r="A1230" s="14"/>
      <c r="B1230" s="63">
        <v>2009</v>
      </c>
      <c r="C1230" s="64">
        <v>563</v>
      </c>
      <c r="D1230" s="65">
        <v>38.200000000000003</v>
      </c>
      <c r="E1230" s="64">
        <v>29</v>
      </c>
      <c r="F1230" s="65">
        <v>19.66</v>
      </c>
    </row>
    <row r="1231" spans="1:6" ht="15" customHeight="1">
      <c r="A1231" s="14"/>
      <c r="B1231" s="63">
        <v>2008</v>
      </c>
      <c r="C1231" s="64">
        <v>1054</v>
      </c>
      <c r="D1231" s="65">
        <v>35.96</v>
      </c>
      <c r="E1231" s="64">
        <v>198</v>
      </c>
      <c r="F1231" s="65">
        <v>20.170000000000002</v>
      </c>
    </row>
    <row r="1232" spans="1:6" ht="15" customHeight="1">
      <c r="A1232" s="35"/>
      <c r="B1232" s="57" t="s">
        <v>25</v>
      </c>
      <c r="C1232" s="57"/>
      <c r="D1232" s="57"/>
      <c r="E1232" s="57"/>
      <c r="F1232" s="57"/>
    </row>
    <row r="1233" spans="1:6" ht="15" customHeight="1">
      <c r="A1233" s="36"/>
      <c r="B1233" s="58" t="s">
        <v>202</v>
      </c>
      <c r="C1233" s="58"/>
      <c r="D1233" s="58"/>
      <c r="E1233" s="58"/>
      <c r="F1233" s="58"/>
    </row>
    <row r="1234" spans="1:6" s="32" customFormat="1" ht="15" customHeight="1">
      <c r="A1234" s="36"/>
      <c r="B1234" s="63">
        <v>2015</v>
      </c>
      <c r="C1234" s="64">
        <v>-3134</v>
      </c>
      <c r="D1234" s="65">
        <v>42.55</v>
      </c>
      <c r="E1234" s="64" t="s">
        <v>54</v>
      </c>
      <c r="F1234" s="65" t="s">
        <v>54</v>
      </c>
    </row>
    <row r="1235" spans="1:6" s="32" customFormat="1" ht="15" customHeight="1">
      <c r="A1235" s="36"/>
      <c r="B1235" s="174">
        <v>2014</v>
      </c>
      <c r="C1235" s="64">
        <v>-3280</v>
      </c>
      <c r="D1235" s="65">
        <v>42.39</v>
      </c>
      <c r="E1235" s="64">
        <v>17</v>
      </c>
      <c r="F1235" s="65">
        <v>45.13</v>
      </c>
    </row>
    <row r="1236" spans="1:6" s="32" customFormat="1" ht="15" customHeight="1">
      <c r="A1236" s="36"/>
      <c r="B1236" s="174">
        <v>2013</v>
      </c>
      <c r="C1236" s="64">
        <v>-1276</v>
      </c>
      <c r="D1236" s="65">
        <v>37.409999999999997</v>
      </c>
      <c r="E1236" s="64">
        <v>97</v>
      </c>
      <c r="F1236" s="65">
        <v>41.33</v>
      </c>
    </row>
    <row r="1237" spans="1:6" ht="15" customHeight="1">
      <c r="A1237" s="14"/>
      <c r="B1237" s="63">
        <v>2012</v>
      </c>
      <c r="C1237" s="64">
        <v>-2991</v>
      </c>
      <c r="D1237" s="65">
        <v>35.01</v>
      </c>
      <c r="E1237" s="64">
        <v>-72</v>
      </c>
      <c r="F1237" s="65">
        <v>32.83</v>
      </c>
    </row>
    <row r="1238" spans="1:6" ht="15" customHeight="1">
      <c r="A1238" s="14"/>
      <c r="B1238" s="63">
        <v>2011</v>
      </c>
      <c r="C1238" s="64">
        <v>-3272</v>
      </c>
      <c r="D1238" s="65">
        <v>37.46</v>
      </c>
      <c r="E1238" s="64">
        <v>-37</v>
      </c>
      <c r="F1238" s="65">
        <v>28.55</v>
      </c>
    </row>
    <row r="1239" spans="1:6" ht="15" customHeight="1">
      <c r="A1239" s="14"/>
      <c r="B1239" s="63">
        <v>2010</v>
      </c>
      <c r="C1239" s="64">
        <v>-1830</v>
      </c>
      <c r="D1239" s="65">
        <v>38.92</v>
      </c>
      <c r="E1239" s="64">
        <v>8</v>
      </c>
      <c r="F1239" s="65">
        <v>37.020000000000003</v>
      </c>
    </row>
    <row r="1240" spans="1:6" ht="15" customHeight="1">
      <c r="A1240" s="14"/>
      <c r="B1240" s="63">
        <v>2009</v>
      </c>
      <c r="C1240" s="64">
        <v>543</v>
      </c>
      <c r="D1240" s="65">
        <v>39.79</v>
      </c>
      <c r="E1240" s="64">
        <v>6</v>
      </c>
      <c r="F1240" s="65">
        <v>37.54</v>
      </c>
    </row>
    <row r="1241" spans="1:6" ht="15" customHeight="1">
      <c r="A1241" s="14"/>
      <c r="B1241" s="63">
        <v>2008</v>
      </c>
      <c r="C1241" s="64">
        <v>844</v>
      </c>
      <c r="D1241" s="65">
        <v>37.340000000000003</v>
      </c>
      <c r="E1241" s="64">
        <v>20</v>
      </c>
      <c r="F1241" s="65">
        <v>27.6</v>
      </c>
    </row>
    <row r="1242" spans="1:6" ht="15" customHeight="1">
      <c r="A1242" s="36"/>
      <c r="B1242" s="58" t="s">
        <v>203</v>
      </c>
      <c r="C1242" s="58"/>
      <c r="D1242" s="58"/>
      <c r="E1242" s="58"/>
      <c r="F1242" s="58"/>
    </row>
    <row r="1243" spans="1:6" s="32" customFormat="1" ht="15" customHeight="1">
      <c r="A1243" s="36"/>
      <c r="B1243" s="63">
        <v>2015</v>
      </c>
      <c r="C1243" s="64">
        <v>181</v>
      </c>
      <c r="D1243" s="65">
        <v>18.91</v>
      </c>
      <c r="E1243" s="64" t="s">
        <v>54</v>
      </c>
      <c r="F1243" s="65" t="s">
        <v>54</v>
      </c>
    </row>
    <row r="1244" spans="1:6" s="32" customFormat="1" ht="15" customHeight="1">
      <c r="A1244" s="36"/>
      <c r="B1244" s="174">
        <v>2014</v>
      </c>
      <c r="C1244" s="64">
        <v>132</v>
      </c>
      <c r="D1244" s="65">
        <v>18.82</v>
      </c>
      <c r="E1244" s="64">
        <v>105</v>
      </c>
      <c r="F1244" s="65">
        <v>20.29</v>
      </c>
    </row>
    <row r="1245" spans="1:6" s="32" customFormat="1" ht="15" customHeight="1">
      <c r="A1245" s="36"/>
      <c r="B1245" s="174">
        <v>2013</v>
      </c>
      <c r="C1245" s="64">
        <v>125</v>
      </c>
      <c r="D1245" s="65">
        <v>17.07</v>
      </c>
      <c r="E1245" s="64">
        <v>114</v>
      </c>
      <c r="F1245" s="65">
        <v>18.2</v>
      </c>
    </row>
    <row r="1246" spans="1:6" ht="15" customHeight="1">
      <c r="A1246" s="14"/>
      <c r="B1246" s="63">
        <v>2012</v>
      </c>
      <c r="C1246" s="64">
        <v>-15</v>
      </c>
      <c r="D1246" s="65">
        <v>19.02</v>
      </c>
      <c r="E1246" s="64">
        <v>-28</v>
      </c>
      <c r="F1246" s="65">
        <v>19.59</v>
      </c>
    </row>
    <row r="1247" spans="1:6" ht="15" customHeight="1">
      <c r="A1247" s="14"/>
      <c r="B1247" s="63">
        <v>2011</v>
      </c>
      <c r="C1247" s="64">
        <v>48</v>
      </c>
      <c r="D1247" s="65">
        <v>19.54</v>
      </c>
      <c r="E1247" s="64">
        <v>-5</v>
      </c>
      <c r="F1247" s="65">
        <v>19.510000000000002</v>
      </c>
    </row>
    <row r="1248" spans="1:6" ht="15" customHeight="1">
      <c r="A1248" s="14"/>
      <c r="B1248" s="63">
        <v>2010</v>
      </c>
      <c r="C1248" s="64">
        <v>9</v>
      </c>
      <c r="D1248" s="65">
        <v>18.13</v>
      </c>
      <c r="E1248" s="64">
        <v>-28</v>
      </c>
      <c r="F1248" s="65">
        <v>18.57</v>
      </c>
    </row>
    <row r="1249" spans="1:6" ht="15" customHeight="1">
      <c r="A1249" s="14"/>
      <c r="B1249" s="63">
        <v>2009</v>
      </c>
      <c r="C1249" s="64">
        <v>20</v>
      </c>
      <c r="D1249" s="65">
        <v>17.79</v>
      </c>
      <c r="E1249" s="64">
        <v>23</v>
      </c>
      <c r="F1249" s="65">
        <v>16.8</v>
      </c>
    </row>
    <row r="1250" spans="1:6" ht="15" customHeight="1">
      <c r="A1250" s="14"/>
      <c r="B1250" s="63">
        <v>2008</v>
      </c>
      <c r="C1250" s="64">
        <v>210</v>
      </c>
      <c r="D1250" s="65">
        <v>18.600000000000001</v>
      </c>
      <c r="E1250" s="64">
        <v>178</v>
      </c>
      <c r="F1250" s="65">
        <v>19.079999999999998</v>
      </c>
    </row>
    <row r="1251" spans="1:6" ht="15" customHeight="1">
      <c r="A1251" s="35"/>
      <c r="B1251" s="57" t="s">
        <v>28</v>
      </c>
      <c r="C1251" s="57"/>
      <c r="D1251" s="57"/>
      <c r="E1251" s="57"/>
      <c r="F1251" s="57"/>
    </row>
    <row r="1252" spans="1:6" ht="15" customHeight="1">
      <c r="A1252" s="36"/>
      <c r="B1252" s="58" t="s">
        <v>204</v>
      </c>
      <c r="C1252" s="58"/>
      <c r="D1252" s="58"/>
      <c r="E1252" s="58"/>
      <c r="F1252" s="58"/>
    </row>
    <row r="1253" spans="1:6" s="32" customFormat="1" ht="15" customHeight="1">
      <c r="A1253" s="36"/>
      <c r="B1253" s="63">
        <v>2015</v>
      </c>
      <c r="C1253" s="64">
        <v>-1205</v>
      </c>
      <c r="D1253" s="65">
        <v>39.590000000000003</v>
      </c>
      <c r="E1253" s="64" t="s">
        <v>54</v>
      </c>
      <c r="F1253" s="65" t="s">
        <v>54</v>
      </c>
    </row>
    <row r="1254" spans="1:6" s="32" customFormat="1" ht="15" customHeight="1">
      <c r="A1254" s="36"/>
      <c r="B1254" s="174">
        <v>2014</v>
      </c>
      <c r="C1254" s="64">
        <v>-1268</v>
      </c>
      <c r="D1254" s="65">
        <v>40.840000000000003</v>
      </c>
      <c r="E1254" s="64">
        <v>38</v>
      </c>
      <c r="F1254" s="65">
        <v>26.29</v>
      </c>
    </row>
    <row r="1255" spans="1:6" s="32" customFormat="1" ht="15" customHeight="1">
      <c r="A1255" s="36"/>
      <c r="B1255" s="174">
        <v>2013</v>
      </c>
      <c r="C1255" s="64">
        <v>-469</v>
      </c>
      <c r="D1255" s="65">
        <v>36.04</v>
      </c>
      <c r="E1255" s="64">
        <v>96</v>
      </c>
      <c r="F1255" s="65">
        <v>21.88</v>
      </c>
    </row>
    <row r="1256" spans="1:6" ht="15" customHeight="1">
      <c r="A1256" s="14"/>
      <c r="B1256" s="63">
        <v>2012</v>
      </c>
      <c r="C1256" s="64">
        <v>-1192</v>
      </c>
      <c r="D1256" s="65">
        <v>32.83</v>
      </c>
      <c r="E1256" s="64">
        <v>-33</v>
      </c>
      <c r="F1256" s="65">
        <v>21.15</v>
      </c>
    </row>
    <row r="1257" spans="1:6" ht="15" customHeight="1">
      <c r="A1257" s="14"/>
      <c r="B1257" s="63">
        <v>2011</v>
      </c>
      <c r="C1257" s="64">
        <v>-1177</v>
      </c>
      <c r="D1257" s="65">
        <v>35.51</v>
      </c>
      <c r="E1257" s="64">
        <v>5</v>
      </c>
      <c r="F1257" s="65">
        <v>20.170000000000002</v>
      </c>
    </row>
    <row r="1258" spans="1:6" ht="15" customHeight="1">
      <c r="A1258" s="14"/>
      <c r="B1258" s="63">
        <v>2010</v>
      </c>
      <c r="C1258" s="64">
        <v>-568</v>
      </c>
      <c r="D1258" s="65">
        <v>37.729999999999997</v>
      </c>
      <c r="E1258" s="64">
        <v>16</v>
      </c>
      <c r="F1258" s="65">
        <v>20.85</v>
      </c>
    </row>
    <row r="1259" spans="1:6" ht="15" customHeight="1">
      <c r="A1259" s="14"/>
      <c r="B1259" s="63">
        <v>2009</v>
      </c>
      <c r="C1259" s="64">
        <v>640</v>
      </c>
      <c r="D1259" s="65">
        <v>38.69</v>
      </c>
      <c r="E1259" s="64">
        <v>18</v>
      </c>
      <c r="F1259" s="65">
        <v>18.86</v>
      </c>
    </row>
    <row r="1260" spans="1:6" ht="15" customHeight="1">
      <c r="A1260" s="14"/>
      <c r="B1260" s="63">
        <v>2008</v>
      </c>
      <c r="C1260" s="64">
        <v>494</v>
      </c>
      <c r="D1260" s="65">
        <v>35.68</v>
      </c>
      <c r="E1260" s="64">
        <v>45</v>
      </c>
      <c r="F1260" s="65">
        <v>19.27</v>
      </c>
    </row>
    <row r="1261" spans="1:6" ht="15" customHeight="1">
      <c r="A1261" s="36"/>
      <c r="B1261" s="58" t="s">
        <v>205</v>
      </c>
      <c r="C1261" s="58"/>
      <c r="D1261" s="58"/>
      <c r="E1261" s="58"/>
      <c r="F1261" s="58"/>
    </row>
    <row r="1262" spans="1:6" s="32" customFormat="1" ht="15" customHeight="1">
      <c r="A1262" s="36"/>
      <c r="B1262" s="63">
        <v>2015</v>
      </c>
      <c r="C1262" s="64">
        <v>-658</v>
      </c>
      <c r="D1262" s="65">
        <v>40.72</v>
      </c>
      <c r="E1262" s="64" t="s">
        <v>54</v>
      </c>
      <c r="F1262" s="65" t="s">
        <v>54</v>
      </c>
    </row>
    <row r="1263" spans="1:6" s="32" customFormat="1" ht="15" customHeight="1">
      <c r="A1263" s="36"/>
      <c r="B1263" s="174">
        <v>2014</v>
      </c>
      <c r="C1263" s="64">
        <v>-828</v>
      </c>
      <c r="D1263" s="65">
        <v>40.880000000000003</v>
      </c>
      <c r="E1263" s="64">
        <v>28</v>
      </c>
      <c r="F1263" s="65">
        <v>23.59</v>
      </c>
    </row>
    <row r="1264" spans="1:6" s="32" customFormat="1" ht="15" customHeight="1">
      <c r="A1264" s="36"/>
      <c r="B1264" s="174">
        <v>2013</v>
      </c>
      <c r="C1264" s="64">
        <v>-238</v>
      </c>
      <c r="D1264" s="65">
        <v>36.72</v>
      </c>
      <c r="E1264" s="64">
        <v>49</v>
      </c>
      <c r="F1264" s="65">
        <v>22.55</v>
      </c>
    </row>
    <row r="1265" spans="1:6" ht="15" customHeight="1">
      <c r="A1265" s="14"/>
      <c r="B1265" s="63">
        <v>2012</v>
      </c>
      <c r="C1265" s="64">
        <v>-757</v>
      </c>
      <c r="D1265" s="65">
        <v>34.97</v>
      </c>
      <c r="E1265" s="64">
        <v>-6</v>
      </c>
      <c r="F1265" s="65">
        <v>19.32</v>
      </c>
    </row>
    <row r="1266" spans="1:6" ht="15" customHeight="1">
      <c r="A1266" s="14"/>
      <c r="B1266" s="63">
        <v>2011</v>
      </c>
      <c r="C1266" s="64">
        <v>-751</v>
      </c>
      <c r="D1266" s="65">
        <v>36.549999999999997</v>
      </c>
      <c r="E1266" s="64">
        <v>2</v>
      </c>
      <c r="F1266" s="65">
        <v>18.57</v>
      </c>
    </row>
    <row r="1267" spans="1:6" ht="15" customHeight="1">
      <c r="A1267" s="14"/>
      <c r="B1267" s="63">
        <v>2010</v>
      </c>
      <c r="C1267" s="64">
        <v>-478</v>
      </c>
      <c r="D1267" s="65">
        <v>37.83</v>
      </c>
      <c r="E1267" s="64">
        <v>-10</v>
      </c>
      <c r="F1267" s="65">
        <v>22.68</v>
      </c>
    </row>
    <row r="1268" spans="1:6" ht="15" customHeight="1">
      <c r="A1268" s="14"/>
      <c r="B1268" s="63">
        <v>2009</v>
      </c>
      <c r="C1268" s="64">
        <v>251</v>
      </c>
      <c r="D1268" s="65">
        <v>40</v>
      </c>
      <c r="E1268" s="64">
        <v>-3</v>
      </c>
      <c r="F1268" s="65">
        <v>20.62</v>
      </c>
    </row>
    <row r="1269" spans="1:6" ht="15" customHeight="1">
      <c r="A1269" s="14"/>
      <c r="B1269" s="63">
        <v>2008</v>
      </c>
      <c r="C1269" s="64">
        <v>282</v>
      </c>
      <c r="D1269" s="65">
        <v>37.58</v>
      </c>
      <c r="E1269" s="64">
        <v>37</v>
      </c>
      <c r="F1269" s="65">
        <v>20.5</v>
      </c>
    </row>
    <row r="1270" spans="1:6" ht="15" customHeight="1">
      <c r="A1270" s="36"/>
      <c r="B1270" s="58" t="s">
        <v>206</v>
      </c>
      <c r="C1270" s="58"/>
      <c r="D1270" s="58"/>
      <c r="E1270" s="58"/>
      <c r="F1270" s="58"/>
    </row>
    <row r="1271" spans="1:6" s="32" customFormat="1" ht="15" customHeight="1">
      <c r="A1271" s="36"/>
      <c r="B1271" s="63">
        <v>2015</v>
      </c>
      <c r="C1271" s="64">
        <v>-665</v>
      </c>
      <c r="D1271" s="65">
        <v>39.89</v>
      </c>
      <c r="E1271" s="64" t="s">
        <v>54</v>
      </c>
      <c r="F1271" s="65" t="s">
        <v>54</v>
      </c>
    </row>
    <row r="1272" spans="1:6" s="32" customFormat="1" ht="15" customHeight="1">
      <c r="A1272" s="36"/>
      <c r="B1272" s="174">
        <v>2014</v>
      </c>
      <c r="C1272" s="64">
        <v>-493</v>
      </c>
      <c r="D1272" s="65">
        <v>37.83</v>
      </c>
      <c r="E1272" s="64">
        <v>54</v>
      </c>
      <c r="F1272" s="65">
        <v>22.1</v>
      </c>
    </row>
    <row r="1273" spans="1:6" s="32" customFormat="1" ht="15" customHeight="1">
      <c r="A1273" s="36"/>
      <c r="B1273" s="174">
        <v>2013</v>
      </c>
      <c r="C1273" s="64">
        <v>-188</v>
      </c>
      <c r="D1273" s="65">
        <v>32.31</v>
      </c>
      <c r="E1273" s="64">
        <v>38</v>
      </c>
      <c r="F1273" s="65">
        <v>19.989999999999998</v>
      </c>
    </row>
    <row r="1274" spans="1:6" ht="15" customHeight="1">
      <c r="A1274" s="14"/>
      <c r="B1274" s="63">
        <v>2012</v>
      </c>
      <c r="C1274" s="64">
        <v>-590</v>
      </c>
      <c r="D1274" s="65">
        <v>32.22</v>
      </c>
      <c r="E1274" s="64">
        <v>-41</v>
      </c>
      <c r="F1274" s="65">
        <v>21.69</v>
      </c>
    </row>
    <row r="1275" spans="1:6" ht="15" customHeight="1">
      <c r="A1275" s="14"/>
      <c r="B1275" s="63">
        <v>2011</v>
      </c>
      <c r="C1275" s="64">
        <v>-787</v>
      </c>
      <c r="D1275" s="65">
        <v>34.700000000000003</v>
      </c>
      <c r="E1275" s="64">
        <v>-31</v>
      </c>
      <c r="F1275" s="65">
        <v>22.06</v>
      </c>
    </row>
    <row r="1276" spans="1:6" ht="15" customHeight="1">
      <c r="A1276" s="14"/>
      <c r="B1276" s="63">
        <v>2010</v>
      </c>
      <c r="C1276" s="64">
        <v>-575</v>
      </c>
      <c r="D1276" s="65">
        <v>34.94</v>
      </c>
      <c r="E1276" s="64">
        <v>-30</v>
      </c>
      <c r="F1276" s="65">
        <v>20.49</v>
      </c>
    </row>
    <row r="1277" spans="1:6" ht="15" customHeight="1">
      <c r="A1277" s="14"/>
      <c r="B1277" s="63">
        <v>2009</v>
      </c>
      <c r="C1277" s="64">
        <v>-279</v>
      </c>
      <c r="D1277" s="65">
        <v>34.78</v>
      </c>
      <c r="E1277" s="64">
        <v>26</v>
      </c>
      <c r="F1277" s="65">
        <v>19.32</v>
      </c>
    </row>
    <row r="1278" spans="1:6" ht="15" customHeight="1">
      <c r="A1278" s="14"/>
      <c r="B1278" s="63">
        <v>2008</v>
      </c>
      <c r="C1278" s="64">
        <v>112</v>
      </c>
      <c r="D1278" s="65">
        <v>33.549999999999997</v>
      </c>
      <c r="E1278" s="64">
        <v>75</v>
      </c>
      <c r="F1278" s="65">
        <v>20.68</v>
      </c>
    </row>
    <row r="1279" spans="1:6" ht="15" customHeight="1">
      <c r="A1279" s="36"/>
      <c r="B1279" s="58" t="s">
        <v>207</v>
      </c>
      <c r="C1279" s="58"/>
      <c r="D1279" s="58"/>
      <c r="E1279" s="58"/>
      <c r="F1279" s="58"/>
    </row>
    <row r="1280" spans="1:6" s="32" customFormat="1" ht="15" customHeight="1">
      <c r="A1280" s="36"/>
      <c r="B1280" s="63">
        <v>2015</v>
      </c>
      <c r="C1280" s="64">
        <v>-198</v>
      </c>
      <c r="D1280" s="65">
        <v>41.68</v>
      </c>
      <c r="E1280" s="64" t="s">
        <v>54</v>
      </c>
      <c r="F1280" s="65" t="s">
        <v>54</v>
      </c>
    </row>
    <row r="1281" spans="1:6" s="32" customFormat="1" ht="15" customHeight="1">
      <c r="A1281" s="36"/>
      <c r="B1281" s="174">
        <v>2014</v>
      </c>
      <c r="C1281" s="64">
        <v>-258</v>
      </c>
      <c r="D1281" s="65">
        <v>42.71</v>
      </c>
      <c r="E1281" s="64">
        <v>8</v>
      </c>
      <c r="F1281" s="65">
        <v>23.79</v>
      </c>
    </row>
    <row r="1282" spans="1:6" s="32" customFormat="1" ht="15" customHeight="1">
      <c r="A1282" s="36"/>
      <c r="B1282" s="174">
        <v>2013</v>
      </c>
      <c r="C1282" s="64">
        <v>-119</v>
      </c>
      <c r="D1282" s="65">
        <v>39.83</v>
      </c>
      <c r="E1282" s="64">
        <v>9</v>
      </c>
      <c r="F1282" s="65">
        <v>24.17</v>
      </c>
    </row>
    <row r="1283" spans="1:6" ht="15" customHeight="1">
      <c r="A1283" s="14"/>
      <c r="B1283" s="63">
        <v>2012</v>
      </c>
      <c r="C1283" s="64">
        <v>-234</v>
      </c>
      <c r="D1283" s="65">
        <v>36.6</v>
      </c>
      <c r="E1283" s="64">
        <v>-13</v>
      </c>
      <c r="F1283" s="65">
        <v>25.94</v>
      </c>
    </row>
    <row r="1284" spans="1:6" ht="15" customHeight="1">
      <c r="A1284" s="14"/>
      <c r="B1284" s="63">
        <v>2011</v>
      </c>
      <c r="C1284" s="64">
        <v>-295</v>
      </c>
      <c r="D1284" s="65">
        <v>38.68</v>
      </c>
      <c r="E1284" s="64">
        <v>-6</v>
      </c>
      <c r="F1284" s="65">
        <v>21.1</v>
      </c>
    </row>
    <row r="1285" spans="1:6" ht="15" customHeight="1">
      <c r="A1285" s="14"/>
      <c r="B1285" s="63">
        <v>2010</v>
      </c>
      <c r="C1285" s="64">
        <v>-69</v>
      </c>
      <c r="D1285" s="65">
        <v>40.35</v>
      </c>
      <c r="E1285" s="64">
        <v>16</v>
      </c>
      <c r="F1285" s="65">
        <v>21.4</v>
      </c>
    </row>
    <row r="1286" spans="1:6" ht="15" customHeight="1">
      <c r="A1286" s="14"/>
      <c r="B1286" s="63">
        <v>2009</v>
      </c>
      <c r="C1286" s="64">
        <v>62</v>
      </c>
      <c r="D1286" s="65">
        <v>42.57</v>
      </c>
      <c r="E1286" s="64">
        <v>-7</v>
      </c>
      <c r="F1286" s="65">
        <v>22.71</v>
      </c>
    </row>
    <row r="1287" spans="1:6" ht="15" customHeight="1">
      <c r="A1287" s="14"/>
      <c r="B1287" s="63">
        <v>2008</v>
      </c>
      <c r="C1287" s="64">
        <v>130</v>
      </c>
      <c r="D1287" s="65">
        <v>40.07</v>
      </c>
      <c r="E1287" s="64">
        <v>9</v>
      </c>
      <c r="F1287" s="65">
        <v>21.95</v>
      </c>
    </row>
    <row r="1288" spans="1:6" ht="15" customHeight="1">
      <c r="A1288" s="36"/>
      <c r="B1288" s="58" t="s">
        <v>208</v>
      </c>
      <c r="C1288" s="58"/>
      <c r="D1288" s="58"/>
      <c r="E1288" s="58"/>
      <c r="F1288" s="58"/>
    </row>
    <row r="1289" spans="1:6" s="32" customFormat="1" ht="15" customHeight="1">
      <c r="A1289" s="36"/>
      <c r="B1289" s="63">
        <v>2015</v>
      </c>
      <c r="C1289" s="64">
        <v>-115</v>
      </c>
      <c r="D1289" s="65">
        <v>42.59</v>
      </c>
      <c r="E1289" s="64" t="s">
        <v>54</v>
      </c>
      <c r="F1289" s="65" t="s">
        <v>54</v>
      </c>
    </row>
    <row r="1290" spans="1:6" s="32" customFormat="1" ht="15" customHeight="1">
      <c r="A1290" s="36"/>
      <c r="B1290" s="174">
        <v>2014</v>
      </c>
      <c r="C1290" s="64">
        <v>-73</v>
      </c>
      <c r="D1290" s="65">
        <v>39.14</v>
      </c>
      <c r="E1290" s="64">
        <v>-4</v>
      </c>
      <c r="F1290" s="65">
        <v>17.989999999999998</v>
      </c>
    </row>
    <row r="1291" spans="1:6" s="32" customFormat="1" ht="15" customHeight="1">
      <c r="A1291" s="36"/>
      <c r="B1291" s="174">
        <v>2013</v>
      </c>
      <c r="C1291" s="64">
        <v>-11</v>
      </c>
      <c r="D1291" s="65">
        <v>34.49</v>
      </c>
      <c r="E1291" s="64">
        <v>8</v>
      </c>
      <c r="F1291" s="65">
        <v>23.04</v>
      </c>
    </row>
    <row r="1292" spans="1:6" ht="15" customHeight="1">
      <c r="A1292" s="14"/>
      <c r="B1292" s="63">
        <v>2012</v>
      </c>
      <c r="C1292" s="64">
        <v>-100</v>
      </c>
      <c r="D1292" s="65">
        <v>33.49</v>
      </c>
      <c r="E1292" s="64">
        <v>-2</v>
      </c>
      <c r="F1292" s="65">
        <v>25</v>
      </c>
    </row>
    <row r="1293" spans="1:6" ht="15" customHeight="1">
      <c r="A1293" s="14"/>
      <c r="B1293" s="63">
        <v>2011</v>
      </c>
      <c r="C1293" s="64">
        <v>-135</v>
      </c>
      <c r="D1293" s="65">
        <v>36.93</v>
      </c>
      <c r="E1293" s="64">
        <v>-2</v>
      </c>
      <c r="F1293" s="65">
        <v>22.92</v>
      </c>
    </row>
    <row r="1294" spans="1:6" ht="15" customHeight="1">
      <c r="A1294" s="14"/>
      <c r="B1294" s="63">
        <v>2010</v>
      </c>
      <c r="C1294" s="64">
        <v>-146</v>
      </c>
      <c r="D1294" s="65">
        <v>38.1</v>
      </c>
      <c r="E1294" s="64">
        <v>-9</v>
      </c>
      <c r="F1294" s="65">
        <v>28.64</v>
      </c>
    </row>
    <row r="1295" spans="1:6" ht="15" customHeight="1">
      <c r="A1295" s="14"/>
      <c r="B1295" s="63">
        <v>2009</v>
      </c>
      <c r="C1295" s="64">
        <v>-103</v>
      </c>
      <c r="D1295" s="65">
        <v>37</v>
      </c>
      <c r="E1295" s="64">
        <v>-4</v>
      </c>
      <c r="F1295" s="65">
        <v>24.88</v>
      </c>
    </row>
    <row r="1296" spans="1:6" ht="15" customHeight="1">
      <c r="A1296" s="14"/>
      <c r="B1296" s="63">
        <v>2008</v>
      </c>
      <c r="C1296" s="64">
        <v>-8</v>
      </c>
      <c r="D1296" s="65">
        <v>34.68</v>
      </c>
      <c r="E1296" s="64">
        <v>21</v>
      </c>
      <c r="F1296" s="65">
        <v>22.28</v>
      </c>
    </row>
    <row r="1297" spans="1:6" ht="15" customHeight="1">
      <c r="A1297" s="35"/>
      <c r="B1297" s="58" t="s">
        <v>209</v>
      </c>
      <c r="C1297" s="58"/>
      <c r="D1297" s="58"/>
      <c r="E1297" s="58"/>
      <c r="F1297" s="58"/>
    </row>
    <row r="1298" spans="1:6" s="32" customFormat="1" ht="15" customHeight="1">
      <c r="A1298" s="35"/>
      <c r="B1298" s="63">
        <v>2015</v>
      </c>
      <c r="C1298" s="64">
        <v>-58</v>
      </c>
      <c r="D1298" s="65">
        <v>39.93</v>
      </c>
      <c r="E1298" s="64" t="s">
        <v>54</v>
      </c>
      <c r="F1298" s="65" t="s">
        <v>54</v>
      </c>
    </row>
    <row r="1299" spans="1:6" s="32" customFormat="1" ht="15" customHeight="1">
      <c r="A1299" s="35"/>
      <c r="B1299" s="174">
        <v>2014</v>
      </c>
      <c r="C1299" s="64">
        <v>-128</v>
      </c>
      <c r="D1299" s="65">
        <v>43.62</v>
      </c>
      <c r="E1299" s="64">
        <v>1</v>
      </c>
      <c r="F1299" s="65">
        <v>29.41</v>
      </c>
    </row>
    <row r="1300" spans="1:6" s="32" customFormat="1" ht="15" customHeight="1">
      <c r="A1300" s="35"/>
      <c r="B1300" s="174">
        <v>2013</v>
      </c>
      <c r="C1300" s="64">
        <v>-122</v>
      </c>
      <c r="D1300" s="65">
        <v>43.71</v>
      </c>
      <c r="E1300" s="64">
        <v>4</v>
      </c>
      <c r="F1300" s="65">
        <v>25.53</v>
      </c>
    </row>
    <row r="1301" spans="1:6" ht="15" customHeight="1">
      <c r="A1301" s="36"/>
      <c r="B1301" s="63">
        <v>2012</v>
      </c>
      <c r="C1301" s="64">
        <v>-79</v>
      </c>
      <c r="D1301" s="65">
        <v>37.75</v>
      </c>
      <c r="E1301" s="64">
        <v>1</v>
      </c>
      <c r="F1301" s="65">
        <v>16.670000000000002</v>
      </c>
    </row>
    <row r="1302" spans="1:6" ht="15" customHeight="1">
      <c r="A1302" s="14"/>
      <c r="B1302" s="63">
        <v>2011</v>
      </c>
      <c r="C1302" s="64">
        <v>-5</v>
      </c>
      <c r="D1302" s="65">
        <v>39.369999999999997</v>
      </c>
      <c r="E1302" s="64">
        <v>-1</v>
      </c>
      <c r="F1302" s="65">
        <v>17.07</v>
      </c>
    </row>
    <row r="1303" spans="1:6" ht="15" customHeight="1">
      <c r="A1303" s="14"/>
      <c r="B1303" s="63">
        <v>2010</v>
      </c>
      <c r="C1303" s="64">
        <v>18</v>
      </c>
      <c r="D1303" s="65">
        <v>41.53</v>
      </c>
      <c r="E1303" s="64">
        <v>-1</v>
      </c>
      <c r="F1303" s="65">
        <v>25.58</v>
      </c>
    </row>
    <row r="1304" spans="1:6" ht="15" customHeight="1">
      <c r="A1304" s="14"/>
      <c r="B1304" s="63">
        <v>2009</v>
      </c>
      <c r="C1304" s="64">
        <v>29</v>
      </c>
      <c r="D1304" s="65">
        <v>36.75</v>
      </c>
      <c r="E1304" s="64">
        <v>-2</v>
      </c>
      <c r="F1304" s="65">
        <v>9.3000000000000007</v>
      </c>
    </row>
    <row r="1305" spans="1:6" ht="15" customHeight="1">
      <c r="A1305" s="14"/>
      <c r="B1305" s="63">
        <v>2008</v>
      </c>
      <c r="C1305" s="64">
        <v>-2</v>
      </c>
      <c r="D1305" s="65">
        <v>39.33</v>
      </c>
      <c r="E1305" s="64">
        <v>4</v>
      </c>
      <c r="F1305" s="65">
        <v>13.95</v>
      </c>
    </row>
    <row r="1306" spans="1:6" ht="15" customHeight="1">
      <c r="A1306" s="14"/>
      <c r="B1306" s="58" t="s">
        <v>210</v>
      </c>
      <c r="C1306" s="58"/>
      <c r="D1306" s="58"/>
      <c r="E1306" s="58"/>
      <c r="F1306" s="58"/>
    </row>
    <row r="1307" spans="1:6" s="32" customFormat="1" ht="15" customHeight="1">
      <c r="A1307" s="14"/>
      <c r="B1307" s="63">
        <v>2015</v>
      </c>
      <c r="C1307" s="64">
        <v>-54</v>
      </c>
      <c r="D1307" s="65">
        <v>42.48</v>
      </c>
      <c r="E1307" s="64" t="s">
        <v>54</v>
      </c>
      <c r="F1307" s="65" t="s">
        <v>54</v>
      </c>
    </row>
    <row r="1308" spans="1:6" s="32" customFormat="1" ht="15" customHeight="1">
      <c r="A1308" s="14"/>
      <c r="B1308" s="174">
        <v>2014</v>
      </c>
      <c r="C1308" s="64">
        <v>-100</v>
      </c>
      <c r="D1308" s="65">
        <v>43.69</v>
      </c>
      <c r="E1308" s="64">
        <v>-3</v>
      </c>
      <c r="F1308" s="65">
        <v>24.36</v>
      </c>
    </row>
    <row r="1309" spans="1:6" s="32" customFormat="1" ht="15" customHeight="1">
      <c r="A1309" s="14"/>
      <c r="B1309" s="174">
        <v>2013</v>
      </c>
      <c r="C1309" s="64">
        <v>-4</v>
      </c>
      <c r="D1309" s="65">
        <v>37.89</v>
      </c>
      <c r="E1309" s="64">
        <v>7</v>
      </c>
      <c r="F1309" s="65">
        <v>13.04</v>
      </c>
    </row>
    <row r="1310" spans="1:6" ht="15" customHeight="1">
      <c r="A1310" s="36"/>
      <c r="B1310" s="63">
        <v>2012</v>
      </c>
      <c r="C1310" s="64">
        <v>-54</v>
      </c>
      <c r="D1310" s="65">
        <v>37.71</v>
      </c>
      <c r="E1310" s="64">
        <v>-6</v>
      </c>
      <c r="F1310" s="65">
        <v>14.71</v>
      </c>
    </row>
    <row r="1311" spans="1:6" ht="15" customHeight="1">
      <c r="A1311" s="14"/>
      <c r="B1311" s="63">
        <v>2011</v>
      </c>
      <c r="C1311" s="64">
        <v>-74</v>
      </c>
      <c r="D1311" s="65">
        <v>43.25</v>
      </c>
      <c r="E1311" s="64">
        <v>-9</v>
      </c>
      <c r="F1311" s="65">
        <v>18.75</v>
      </c>
    </row>
    <row r="1312" spans="1:6" ht="15" customHeight="1">
      <c r="A1312" s="14"/>
      <c r="B1312" s="63">
        <v>2010</v>
      </c>
      <c r="C1312" s="64">
        <v>-3</v>
      </c>
      <c r="D1312" s="65">
        <v>41.95</v>
      </c>
      <c r="E1312" s="64">
        <v>-2</v>
      </c>
      <c r="F1312" s="65">
        <v>9.8800000000000008</v>
      </c>
    </row>
    <row r="1313" spans="1:6" ht="15" customHeight="1">
      <c r="A1313" s="14"/>
      <c r="B1313" s="63">
        <v>2009</v>
      </c>
      <c r="C1313" s="64">
        <v>-37</v>
      </c>
      <c r="D1313" s="65">
        <v>42.59</v>
      </c>
      <c r="E1313" s="64">
        <v>1</v>
      </c>
      <c r="F1313" s="65">
        <v>17.86</v>
      </c>
    </row>
    <row r="1314" spans="1:6" ht="15" customHeight="1">
      <c r="A1314" s="14"/>
      <c r="B1314" s="63">
        <v>2008</v>
      </c>
      <c r="C1314" s="64">
        <v>46</v>
      </c>
      <c r="D1314" s="65">
        <v>40.43</v>
      </c>
      <c r="E1314" s="64">
        <v>7</v>
      </c>
      <c r="F1314" s="65">
        <v>16.05</v>
      </c>
    </row>
    <row r="1315" spans="1:6" ht="15" customHeight="1">
      <c r="A1315" s="35"/>
      <c r="B1315" s="57" t="s">
        <v>21</v>
      </c>
      <c r="C1315" s="57"/>
      <c r="D1315" s="57"/>
      <c r="E1315" s="57"/>
      <c r="F1315" s="57"/>
    </row>
    <row r="1316" spans="1:6" ht="15" customHeight="1">
      <c r="A1316" s="36"/>
      <c r="B1316" s="58" t="s">
        <v>292</v>
      </c>
      <c r="C1316" s="58"/>
      <c r="D1316" s="58"/>
      <c r="E1316" s="58"/>
      <c r="F1316" s="58"/>
    </row>
    <row r="1317" spans="1:6" s="32" customFormat="1" ht="15" customHeight="1">
      <c r="A1317" s="36"/>
      <c r="B1317" s="63">
        <v>2015</v>
      </c>
      <c r="C1317" s="64">
        <v>988</v>
      </c>
      <c r="D1317" s="65">
        <v>25.69</v>
      </c>
      <c r="E1317" s="64" t="s">
        <v>54</v>
      </c>
      <c r="F1317" s="65" t="s">
        <v>54</v>
      </c>
    </row>
    <row r="1318" spans="1:6" s="32" customFormat="1" ht="15" customHeight="1">
      <c r="A1318" s="36"/>
      <c r="B1318" s="174">
        <v>2014</v>
      </c>
      <c r="C1318" s="64">
        <v>-631</v>
      </c>
      <c r="D1318" s="65">
        <v>24.18</v>
      </c>
      <c r="E1318" s="64">
        <v>438</v>
      </c>
      <c r="F1318" s="65">
        <v>16.66</v>
      </c>
    </row>
    <row r="1319" spans="1:6" s="32" customFormat="1" ht="15" customHeight="1">
      <c r="A1319" s="36"/>
      <c r="B1319" s="174">
        <v>2013</v>
      </c>
      <c r="C1319" s="64">
        <v>557</v>
      </c>
      <c r="D1319" s="65">
        <v>20.350000000000001</v>
      </c>
      <c r="E1319" s="64">
        <v>628</v>
      </c>
      <c r="F1319" s="65">
        <v>17.350000000000001</v>
      </c>
    </row>
    <row r="1320" spans="1:6" ht="15" customHeight="1">
      <c r="A1320" s="14"/>
      <c r="B1320" s="63">
        <v>2012</v>
      </c>
      <c r="C1320" s="64">
        <v>-477</v>
      </c>
      <c r="D1320" s="65">
        <v>20.84</v>
      </c>
      <c r="E1320" s="64">
        <v>189</v>
      </c>
      <c r="F1320" s="65">
        <v>16.13</v>
      </c>
    </row>
    <row r="1321" spans="1:6" ht="15" customHeight="1">
      <c r="A1321" s="14"/>
      <c r="B1321" s="63">
        <v>2011</v>
      </c>
      <c r="C1321" s="64">
        <v>-36</v>
      </c>
      <c r="D1321" s="65">
        <v>23.36</v>
      </c>
      <c r="E1321" s="64">
        <v>579</v>
      </c>
      <c r="F1321" s="65">
        <v>19.38</v>
      </c>
    </row>
    <row r="1322" spans="1:6" ht="15" customHeight="1">
      <c r="A1322" s="14"/>
      <c r="B1322" s="63">
        <v>2010</v>
      </c>
      <c r="C1322" s="64">
        <v>213</v>
      </c>
      <c r="D1322" s="65">
        <v>22.57</v>
      </c>
      <c r="E1322" s="64">
        <v>456</v>
      </c>
      <c r="F1322" s="65">
        <v>19.29</v>
      </c>
    </row>
    <row r="1323" spans="1:6" ht="15" customHeight="1">
      <c r="A1323" s="14"/>
      <c r="B1323" s="63">
        <v>2009</v>
      </c>
      <c r="C1323" s="64">
        <v>2029</v>
      </c>
      <c r="D1323" s="65">
        <v>22.63</v>
      </c>
      <c r="E1323" s="64">
        <v>440</v>
      </c>
      <c r="F1323" s="65">
        <v>17.34</v>
      </c>
    </row>
    <row r="1324" spans="1:6" ht="15" customHeight="1">
      <c r="A1324" s="14"/>
      <c r="B1324" s="63">
        <v>2008</v>
      </c>
      <c r="C1324" s="64">
        <v>3051</v>
      </c>
      <c r="D1324" s="65">
        <v>22.39</v>
      </c>
      <c r="E1324" s="64">
        <v>608</v>
      </c>
      <c r="F1324" s="65">
        <v>16.670000000000002</v>
      </c>
    </row>
    <row r="1325" spans="1:6" ht="15" customHeight="1">
      <c r="A1325" s="35"/>
      <c r="B1325" s="57" t="s">
        <v>25</v>
      </c>
      <c r="C1325" s="57"/>
      <c r="D1325" s="57"/>
      <c r="E1325" s="57"/>
      <c r="F1325" s="57"/>
    </row>
    <row r="1326" spans="1:6" ht="15" customHeight="1">
      <c r="A1326" s="36"/>
      <c r="B1326" s="58" t="s">
        <v>211</v>
      </c>
      <c r="C1326" s="58"/>
      <c r="D1326" s="58"/>
      <c r="E1326" s="58"/>
      <c r="F1326" s="58"/>
    </row>
    <row r="1327" spans="1:6" s="32" customFormat="1" ht="15" customHeight="1">
      <c r="A1327" s="36"/>
      <c r="B1327" s="63">
        <v>2015</v>
      </c>
      <c r="C1327" s="64">
        <v>391</v>
      </c>
      <c r="D1327" s="65">
        <v>30.22</v>
      </c>
      <c r="E1327" s="64" t="s">
        <v>54</v>
      </c>
      <c r="F1327" s="65" t="s">
        <v>54</v>
      </c>
    </row>
    <row r="1328" spans="1:6" s="32" customFormat="1" ht="15" customHeight="1">
      <c r="A1328" s="36"/>
      <c r="B1328" s="174">
        <v>2014</v>
      </c>
      <c r="C1328" s="64">
        <v>-1116</v>
      </c>
      <c r="D1328" s="65">
        <v>27.85</v>
      </c>
      <c r="E1328" s="64">
        <v>-33</v>
      </c>
      <c r="F1328" s="65">
        <v>25.35</v>
      </c>
    </row>
    <row r="1329" spans="1:6" s="32" customFormat="1" ht="15" customHeight="1">
      <c r="A1329" s="36"/>
      <c r="B1329" s="174">
        <v>2013</v>
      </c>
      <c r="C1329" s="64">
        <v>-260</v>
      </c>
      <c r="D1329" s="65">
        <v>22.71</v>
      </c>
      <c r="E1329" s="64">
        <v>56</v>
      </c>
      <c r="F1329" s="65">
        <v>30.18</v>
      </c>
    </row>
    <row r="1330" spans="1:6" ht="15" customHeight="1">
      <c r="A1330" s="14"/>
      <c r="B1330" s="63">
        <v>2012</v>
      </c>
      <c r="C1330" s="64">
        <v>-992</v>
      </c>
      <c r="D1330" s="65">
        <v>23.47</v>
      </c>
      <c r="E1330" s="64">
        <v>-181</v>
      </c>
      <c r="F1330" s="65">
        <v>24.67</v>
      </c>
    </row>
    <row r="1331" spans="1:6" ht="15" customHeight="1">
      <c r="A1331" s="14"/>
      <c r="B1331" s="63">
        <v>2011</v>
      </c>
      <c r="C1331" s="64">
        <v>-1146</v>
      </c>
      <c r="D1331" s="65">
        <v>25.23</v>
      </c>
      <c r="E1331" s="64">
        <v>-201</v>
      </c>
      <c r="F1331" s="65">
        <v>23.68</v>
      </c>
    </row>
    <row r="1332" spans="1:6" ht="15" customHeight="1">
      <c r="A1332" s="14"/>
      <c r="B1332" s="63">
        <v>2010</v>
      </c>
      <c r="C1332" s="64">
        <v>-232</v>
      </c>
      <c r="D1332" s="65">
        <v>25.29</v>
      </c>
      <c r="E1332" s="64">
        <v>52</v>
      </c>
      <c r="F1332" s="65">
        <v>40.39</v>
      </c>
    </row>
    <row r="1333" spans="1:6" ht="15" customHeight="1">
      <c r="A1333" s="14"/>
      <c r="B1333" s="63">
        <v>2009</v>
      </c>
      <c r="C1333" s="64">
        <v>1409</v>
      </c>
      <c r="D1333" s="65">
        <v>25.28</v>
      </c>
      <c r="E1333" s="64">
        <v>-23</v>
      </c>
      <c r="F1333" s="65">
        <v>33.71</v>
      </c>
    </row>
    <row r="1334" spans="1:6" ht="15" customHeight="1">
      <c r="A1334" s="14"/>
      <c r="B1334" s="63">
        <v>2008</v>
      </c>
      <c r="C1334" s="64">
        <v>2042</v>
      </c>
      <c r="D1334" s="65">
        <v>24.49</v>
      </c>
      <c r="E1334" s="64">
        <v>38</v>
      </c>
      <c r="F1334" s="65">
        <v>26.99</v>
      </c>
    </row>
    <row r="1335" spans="1:6" ht="15" customHeight="1">
      <c r="A1335" s="36"/>
      <c r="B1335" s="58" t="s">
        <v>212</v>
      </c>
      <c r="C1335" s="58"/>
      <c r="D1335" s="58"/>
      <c r="E1335" s="58"/>
      <c r="F1335" s="58"/>
    </row>
    <row r="1336" spans="1:6" s="32" customFormat="1" ht="15" customHeight="1">
      <c r="A1336" s="36"/>
      <c r="B1336" s="63">
        <v>2015</v>
      </c>
      <c r="C1336" s="64">
        <v>597</v>
      </c>
      <c r="D1336" s="65">
        <v>11.35</v>
      </c>
      <c r="E1336" s="64" t="s">
        <v>54</v>
      </c>
      <c r="F1336" s="65" t="s">
        <v>54</v>
      </c>
    </row>
    <row r="1337" spans="1:6" s="32" customFormat="1" ht="15" customHeight="1">
      <c r="A1337" s="36"/>
      <c r="B1337" s="174">
        <v>2014</v>
      </c>
      <c r="C1337" s="64">
        <v>485</v>
      </c>
      <c r="D1337" s="65">
        <v>12.73</v>
      </c>
      <c r="E1337" s="64">
        <v>471</v>
      </c>
      <c r="F1337" s="65">
        <v>15.69</v>
      </c>
    </row>
    <row r="1338" spans="1:6" s="32" customFormat="1" ht="15" customHeight="1">
      <c r="A1338" s="36"/>
      <c r="B1338" s="174">
        <v>2013</v>
      </c>
      <c r="C1338" s="64">
        <v>817</v>
      </c>
      <c r="D1338" s="65">
        <v>12.97</v>
      </c>
      <c r="E1338" s="64">
        <v>572</v>
      </c>
      <c r="F1338" s="65">
        <v>15.84</v>
      </c>
    </row>
    <row r="1339" spans="1:6" ht="15" customHeight="1">
      <c r="A1339" s="14"/>
      <c r="B1339" s="63">
        <v>2012</v>
      </c>
      <c r="C1339" s="64">
        <v>515</v>
      </c>
      <c r="D1339" s="65">
        <v>12.11</v>
      </c>
      <c r="E1339" s="64">
        <v>370</v>
      </c>
      <c r="F1339" s="65">
        <v>15.09</v>
      </c>
    </row>
    <row r="1340" spans="1:6" ht="15" customHeight="1">
      <c r="A1340" s="14"/>
      <c r="B1340" s="63">
        <v>2011</v>
      </c>
      <c r="C1340" s="64">
        <v>1110</v>
      </c>
      <c r="D1340" s="65">
        <v>16.829999999999998</v>
      </c>
      <c r="E1340" s="64">
        <v>780</v>
      </c>
      <c r="F1340" s="65">
        <v>18.77</v>
      </c>
    </row>
    <row r="1341" spans="1:6" ht="15" customHeight="1">
      <c r="A1341" s="14"/>
      <c r="B1341" s="63">
        <v>2010</v>
      </c>
      <c r="C1341" s="64">
        <v>445</v>
      </c>
      <c r="D1341" s="65">
        <v>12.25</v>
      </c>
      <c r="E1341" s="64">
        <v>404</v>
      </c>
      <c r="F1341" s="65">
        <v>15.67</v>
      </c>
    </row>
    <row r="1342" spans="1:6" ht="15" customHeight="1">
      <c r="A1342" s="14"/>
      <c r="B1342" s="63">
        <v>2009</v>
      </c>
      <c r="C1342" s="64">
        <v>620</v>
      </c>
      <c r="D1342" s="65">
        <v>12.41</v>
      </c>
      <c r="E1342" s="64">
        <v>463</v>
      </c>
      <c r="F1342" s="65">
        <v>14.68</v>
      </c>
    </row>
    <row r="1343" spans="1:6" ht="15" customHeight="1">
      <c r="A1343" s="14"/>
      <c r="B1343" s="63">
        <v>2008</v>
      </c>
      <c r="C1343" s="64">
        <v>1009</v>
      </c>
      <c r="D1343" s="65">
        <v>14.21</v>
      </c>
      <c r="E1343" s="64">
        <v>570</v>
      </c>
      <c r="F1343" s="65">
        <v>15.03</v>
      </c>
    </row>
    <row r="1344" spans="1:6" ht="15" customHeight="1">
      <c r="A1344" s="35"/>
      <c r="B1344" s="57" t="s">
        <v>28</v>
      </c>
      <c r="C1344" s="57"/>
      <c r="D1344" s="57"/>
      <c r="E1344" s="57"/>
      <c r="F1344" s="57"/>
    </row>
    <row r="1345" spans="1:6" ht="15" customHeight="1">
      <c r="A1345" s="36"/>
      <c r="B1345" s="58" t="s">
        <v>213</v>
      </c>
      <c r="C1345" s="58"/>
      <c r="D1345" s="58"/>
      <c r="E1345" s="58"/>
      <c r="F1345" s="58"/>
    </row>
    <row r="1346" spans="1:6" s="32" customFormat="1" ht="15" customHeight="1">
      <c r="A1346" s="36"/>
      <c r="B1346" s="63">
        <v>2015</v>
      </c>
      <c r="C1346" s="64">
        <v>323</v>
      </c>
      <c r="D1346" s="65">
        <v>25.97</v>
      </c>
      <c r="E1346" s="64" t="s">
        <v>54</v>
      </c>
      <c r="F1346" s="65" t="s">
        <v>54</v>
      </c>
    </row>
    <row r="1347" spans="1:6" s="32" customFormat="1" ht="15" customHeight="1">
      <c r="A1347" s="36"/>
      <c r="B1347" s="174">
        <v>2014</v>
      </c>
      <c r="C1347" s="64">
        <v>-277</v>
      </c>
      <c r="D1347" s="65">
        <v>22.59</v>
      </c>
      <c r="E1347" s="64">
        <v>123</v>
      </c>
      <c r="F1347" s="65">
        <v>15.59</v>
      </c>
    </row>
    <row r="1348" spans="1:6" s="32" customFormat="1" ht="15" customHeight="1">
      <c r="A1348" s="36"/>
      <c r="B1348" s="174">
        <v>2013</v>
      </c>
      <c r="C1348" s="64">
        <v>108</v>
      </c>
      <c r="D1348" s="65">
        <v>19.809999999999999</v>
      </c>
      <c r="E1348" s="64">
        <v>273</v>
      </c>
      <c r="F1348" s="65">
        <v>16.54</v>
      </c>
    </row>
    <row r="1349" spans="1:6" ht="15" customHeight="1">
      <c r="A1349" s="14"/>
      <c r="B1349" s="63">
        <v>2012</v>
      </c>
      <c r="C1349" s="64">
        <v>-230</v>
      </c>
      <c r="D1349" s="65">
        <v>19.96</v>
      </c>
      <c r="E1349" s="64">
        <v>104</v>
      </c>
      <c r="F1349" s="65">
        <v>15.33</v>
      </c>
    </row>
    <row r="1350" spans="1:6" ht="15" customHeight="1">
      <c r="A1350" s="14"/>
      <c r="B1350" s="63">
        <v>2011</v>
      </c>
      <c r="C1350" s="64">
        <v>155</v>
      </c>
      <c r="D1350" s="65">
        <v>22.47</v>
      </c>
      <c r="E1350" s="64">
        <v>214</v>
      </c>
      <c r="F1350" s="65">
        <v>19.25</v>
      </c>
    </row>
    <row r="1351" spans="1:6" ht="15" customHeight="1">
      <c r="A1351" s="14"/>
      <c r="B1351" s="63">
        <v>2010</v>
      </c>
      <c r="C1351" s="64">
        <v>347</v>
      </c>
      <c r="D1351" s="65">
        <v>22.32</v>
      </c>
      <c r="E1351" s="64">
        <v>159</v>
      </c>
      <c r="F1351" s="65">
        <v>17.77</v>
      </c>
    </row>
    <row r="1352" spans="1:6" ht="15" customHeight="1">
      <c r="A1352" s="14"/>
      <c r="B1352" s="63">
        <v>2009</v>
      </c>
      <c r="C1352" s="64">
        <v>995</v>
      </c>
      <c r="D1352" s="65">
        <v>22.63</v>
      </c>
      <c r="E1352" s="64">
        <v>106</v>
      </c>
      <c r="F1352" s="65">
        <v>15.58</v>
      </c>
    </row>
    <row r="1353" spans="1:6" ht="15" customHeight="1">
      <c r="A1353" s="14"/>
      <c r="B1353" s="63">
        <v>2008</v>
      </c>
      <c r="C1353" s="64">
        <v>1255</v>
      </c>
      <c r="D1353" s="65">
        <v>22.77</v>
      </c>
      <c r="E1353" s="64">
        <v>173</v>
      </c>
      <c r="F1353" s="65">
        <v>16.23</v>
      </c>
    </row>
    <row r="1354" spans="1:6" ht="15" customHeight="1">
      <c r="A1354" s="36"/>
      <c r="B1354" s="58" t="s">
        <v>214</v>
      </c>
      <c r="C1354" s="58"/>
      <c r="D1354" s="58"/>
      <c r="E1354" s="58"/>
      <c r="F1354" s="58"/>
    </row>
    <row r="1355" spans="1:6" s="32" customFormat="1" ht="15" customHeight="1">
      <c r="A1355" s="36"/>
      <c r="B1355" s="63">
        <v>2015</v>
      </c>
      <c r="C1355" s="64">
        <v>261</v>
      </c>
      <c r="D1355" s="65">
        <v>26.85</v>
      </c>
      <c r="E1355" s="64" t="s">
        <v>54</v>
      </c>
      <c r="F1355" s="65" t="s">
        <v>54</v>
      </c>
    </row>
    <row r="1356" spans="1:6" s="32" customFormat="1" ht="15" customHeight="1">
      <c r="A1356" s="36"/>
      <c r="B1356" s="174">
        <v>2014</v>
      </c>
      <c r="C1356" s="64">
        <v>-55</v>
      </c>
      <c r="D1356" s="65">
        <v>25.31</v>
      </c>
      <c r="E1356" s="64">
        <v>105</v>
      </c>
      <c r="F1356" s="65">
        <v>14.83</v>
      </c>
    </row>
    <row r="1357" spans="1:6" s="32" customFormat="1" ht="15" customHeight="1">
      <c r="A1357" s="36"/>
      <c r="B1357" s="174">
        <v>2013</v>
      </c>
      <c r="C1357" s="64">
        <v>287</v>
      </c>
      <c r="D1357" s="65">
        <v>21.15</v>
      </c>
      <c r="E1357" s="64">
        <v>99</v>
      </c>
      <c r="F1357" s="65">
        <v>16.649999999999999</v>
      </c>
    </row>
    <row r="1358" spans="1:6" ht="15" customHeight="1">
      <c r="A1358" s="14"/>
      <c r="B1358" s="63">
        <v>2012</v>
      </c>
      <c r="C1358" s="64">
        <v>39</v>
      </c>
      <c r="D1358" s="65">
        <v>20.89</v>
      </c>
      <c r="E1358" s="64">
        <v>25</v>
      </c>
      <c r="F1358" s="65">
        <v>14.91</v>
      </c>
    </row>
    <row r="1359" spans="1:6" ht="15" customHeight="1">
      <c r="A1359" s="14"/>
      <c r="B1359" s="63">
        <v>2011</v>
      </c>
      <c r="C1359" s="64">
        <v>187</v>
      </c>
      <c r="D1359" s="65">
        <v>23.19</v>
      </c>
      <c r="E1359" s="64">
        <v>53</v>
      </c>
      <c r="F1359" s="65">
        <v>16.28</v>
      </c>
    </row>
    <row r="1360" spans="1:6" ht="15" customHeight="1">
      <c r="A1360" s="14"/>
      <c r="B1360" s="63">
        <v>2010</v>
      </c>
      <c r="C1360" s="64">
        <v>217</v>
      </c>
      <c r="D1360" s="65">
        <v>23.43</v>
      </c>
      <c r="E1360" s="64">
        <v>99</v>
      </c>
      <c r="F1360" s="65">
        <v>17.690000000000001</v>
      </c>
    </row>
    <row r="1361" spans="1:6" ht="15" customHeight="1">
      <c r="A1361" s="14"/>
      <c r="B1361" s="63">
        <v>2009</v>
      </c>
      <c r="C1361" s="64">
        <v>682</v>
      </c>
      <c r="D1361" s="65">
        <v>24.26</v>
      </c>
      <c r="E1361" s="64">
        <v>85</v>
      </c>
      <c r="F1361" s="65">
        <v>15.71</v>
      </c>
    </row>
    <row r="1362" spans="1:6" ht="15" customHeight="1">
      <c r="A1362" s="14"/>
      <c r="B1362" s="63">
        <v>2008</v>
      </c>
      <c r="C1362" s="64">
        <v>672</v>
      </c>
      <c r="D1362" s="65">
        <v>23.28</v>
      </c>
      <c r="E1362" s="64">
        <v>123</v>
      </c>
      <c r="F1362" s="65">
        <v>15.35</v>
      </c>
    </row>
    <row r="1363" spans="1:6" ht="15" customHeight="1">
      <c r="A1363" s="36"/>
      <c r="B1363" s="58" t="s">
        <v>215</v>
      </c>
      <c r="C1363" s="58"/>
      <c r="D1363" s="58"/>
      <c r="E1363" s="58"/>
      <c r="F1363" s="58"/>
    </row>
    <row r="1364" spans="1:6" s="32" customFormat="1" ht="15" customHeight="1">
      <c r="A1364" s="36"/>
      <c r="B1364" s="63">
        <v>2015</v>
      </c>
      <c r="C1364" s="64">
        <v>194</v>
      </c>
      <c r="D1364" s="65">
        <v>23.85</v>
      </c>
      <c r="E1364" s="64" t="s">
        <v>54</v>
      </c>
      <c r="F1364" s="65" t="s">
        <v>54</v>
      </c>
    </row>
    <row r="1365" spans="1:6" s="32" customFormat="1" ht="15" customHeight="1">
      <c r="A1365" s="36"/>
      <c r="B1365" s="174">
        <v>2014</v>
      </c>
      <c r="C1365" s="64">
        <v>-198</v>
      </c>
      <c r="D1365" s="65">
        <v>23.76</v>
      </c>
      <c r="E1365" s="64">
        <v>179</v>
      </c>
      <c r="F1365" s="65">
        <v>18.34</v>
      </c>
    </row>
    <row r="1366" spans="1:6" s="32" customFormat="1" ht="15" customHeight="1">
      <c r="A1366" s="36"/>
      <c r="B1366" s="174">
        <v>2013</v>
      </c>
      <c r="C1366" s="64">
        <v>56</v>
      </c>
      <c r="D1366" s="65">
        <v>19.77</v>
      </c>
      <c r="E1366" s="64">
        <v>219</v>
      </c>
      <c r="F1366" s="65">
        <v>18.02</v>
      </c>
    </row>
    <row r="1367" spans="1:6" ht="15" customHeight="1">
      <c r="A1367" s="14"/>
      <c r="B1367" s="63">
        <v>2012</v>
      </c>
      <c r="C1367" s="64">
        <v>-321</v>
      </c>
      <c r="D1367" s="65">
        <v>20.65</v>
      </c>
      <c r="E1367" s="64">
        <v>32</v>
      </c>
      <c r="F1367" s="65">
        <v>17.45</v>
      </c>
    </row>
    <row r="1368" spans="1:6" ht="15" customHeight="1">
      <c r="A1368" s="14"/>
      <c r="B1368" s="63">
        <v>2011</v>
      </c>
      <c r="C1368" s="64">
        <v>-362</v>
      </c>
      <c r="D1368" s="65">
        <v>23.18</v>
      </c>
      <c r="E1368" s="64">
        <v>254</v>
      </c>
      <c r="F1368" s="65">
        <v>21.15</v>
      </c>
    </row>
    <row r="1369" spans="1:6" ht="15" customHeight="1">
      <c r="A1369" s="14"/>
      <c r="B1369" s="63">
        <v>2010</v>
      </c>
      <c r="C1369" s="64">
        <v>-428</v>
      </c>
      <c r="D1369" s="65">
        <v>21.39</v>
      </c>
      <c r="E1369" s="64">
        <v>170</v>
      </c>
      <c r="F1369" s="65">
        <v>21.16</v>
      </c>
    </row>
    <row r="1370" spans="1:6" ht="15" customHeight="1">
      <c r="A1370" s="14"/>
      <c r="B1370" s="63">
        <v>2009</v>
      </c>
      <c r="C1370" s="64">
        <v>40</v>
      </c>
      <c r="D1370" s="65">
        <v>21.25</v>
      </c>
      <c r="E1370" s="64">
        <v>188</v>
      </c>
      <c r="F1370" s="65">
        <v>19.55</v>
      </c>
    </row>
    <row r="1371" spans="1:6" ht="15" customHeight="1">
      <c r="A1371" s="14"/>
      <c r="B1371" s="63">
        <v>2008</v>
      </c>
      <c r="C1371" s="64">
        <v>678</v>
      </c>
      <c r="D1371" s="65">
        <v>21.01</v>
      </c>
      <c r="E1371" s="64">
        <v>241</v>
      </c>
      <c r="F1371" s="65">
        <v>17.72</v>
      </c>
    </row>
    <row r="1372" spans="1:6" ht="15" customHeight="1">
      <c r="A1372" s="36"/>
      <c r="B1372" s="58" t="s">
        <v>216</v>
      </c>
      <c r="C1372" s="58"/>
      <c r="D1372" s="58"/>
      <c r="E1372" s="58"/>
      <c r="F1372" s="58"/>
    </row>
    <row r="1373" spans="1:6" s="32" customFormat="1" ht="15" customHeight="1">
      <c r="A1373" s="36"/>
      <c r="B1373" s="63">
        <v>2015</v>
      </c>
      <c r="C1373" s="64">
        <v>173</v>
      </c>
      <c r="D1373" s="65">
        <v>29.82</v>
      </c>
      <c r="E1373" s="64" t="s">
        <v>54</v>
      </c>
      <c r="F1373" s="65" t="s">
        <v>54</v>
      </c>
    </row>
    <row r="1374" spans="1:6" s="32" customFormat="1" ht="15" customHeight="1">
      <c r="A1374" s="36"/>
      <c r="B1374" s="174">
        <v>2014</v>
      </c>
      <c r="C1374" s="64">
        <v>-60</v>
      </c>
      <c r="D1374" s="65">
        <v>30.1</v>
      </c>
      <c r="E1374" s="64">
        <v>5</v>
      </c>
      <c r="F1374" s="65">
        <v>16.329999999999998</v>
      </c>
    </row>
    <row r="1375" spans="1:6" s="32" customFormat="1" ht="15" customHeight="1">
      <c r="A1375" s="36"/>
      <c r="B1375" s="174">
        <v>2013</v>
      </c>
      <c r="C1375" s="64">
        <v>69</v>
      </c>
      <c r="D1375" s="65">
        <v>22.98</v>
      </c>
      <c r="E1375" s="64">
        <v>19</v>
      </c>
      <c r="F1375" s="65">
        <v>18.46</v>
      </c>
    </row>
    <row r="1376" spans="1:6" ht="15" customHeight="1">
      <c r="A1376" s="14"/>
      <c r="B1376" s="63">
        <v>2012</v>
      </c>
      <c r="C1376" s="64">
        <v>6</v>
      </c>
      <c r="D1376" s="65">
        <v>25.01</v>
      </c>
      <c r="E1376" s="64">
        <v>-6</v>
      </c>
      <c r="F1376" s="65">
        <v>16.71</v>
      </c>
    </row>
    <row r="1377" spans="1:6" ht="15" customHeight="1">
      <c r="A1377" s="14"/>
      <c r="B1377" s="63">
        <v>2011</v>
      </c>
      <c r="C1377" s="64">
        <v>-75</v>
      </c>
      <c r="D1377" s="65">
        <v>28.17</v>
      </c>
      <c r="E1377" s="64">
        <v>7</v>
      </c>
      <c r="F1377" s="65">
        <v>19.649999999999999</v>
      </c>
    </row>
    <row r="1378" spans="1:6" ht="15" customHeight="1">
      <c r="A1378" s="14"/>
      <c r="B1378" s="63">
        <v>2010</v>
      </c>
      <c r="C1378" s="64">
        <v>29</v>
      </c>
      <c r="D1378" s="65">
        <v>25.13</v>
      </c>
      <c r="E1378" s="64">
        <v>2</v>
      </c>
      <c r="F1378" s="65">
        <v>19.440000000000001</v>
      </c>
    </row>
    <row r="1379" spans="1:6" ht="15" customHeight="1">
      <c r="A1379" s="14"/>
      <c r="B1379" s="63">
        <v>2009</v>
      </c>
      <c r="C1379" s="64">
        <v>181</v>
      </c>
      <c r="D1379" s="65">
        <v>24.7</v>
      </c>
      <c r="E1379" s="64">
        <v>30</v>
      </c>
      <c r="F1379" s="65">
        <v>19.149999999999999</v>
      </c>
    </row>
    <row r="1380" spans="1:6" ht="15" customHeight="1">
      <c r="A1380" s="14"/>
      <c r="B1380" s="63">
        <v>2008</v>
      </c>
      <c r="C1380" s="64">
        <v>198</v>
      </c>
      <c r="D1380" s="65">
        <v>24.93</v>
      </c>
      <c r="E1380" s="64">
        <v>28</v>
      </c>
      <c r="F1380" s="65">
        <v>17.78</v>
      </c>
    </row>
    <row r="1381" spans="1:6" ht="15" customHeight="1">
      <c r="A1381" s="36"/>
      <c r="B1381" s="58" t="s">
        <v>217</v>
      </c>
      <c r="C1381" s="58"/>
      <c r="D1381" s="58"/>
      <c r="E1381" s="58"/>
      <c r="F1381" s="58"/>
    </row>
    <row r="1382" spans="1:6" s="32" customFormat="1" ht="15" customHeight="1">
      <c r="A1382" s="36"/>
      <c r="B1382" s="63">
        <v>2015</v>
      </c>
      <c r="C1382" s="64">
        <v>12</v>
      </c>
      <c r="D1382" s="65">
        <v>27.19</v>
      </c>
      <c r="E1382" s="64" t="s">
        <v>54</v>
      </c>
      <c r="F1382" s="65" t="s">
        <v>54</v>
      </c>
    </row>
    <row r="1383" spans="1:6" s="32" customFormat="1" ht="15" customHeight="1">
      <c r="A1383" s="36"/>
      <c r="B1383" s="174">
        <v>2014</v>
      </c>
      <c r="C1383" s="64">
        <v>-32</v>
      </c>
      <c r="D1383" s="65">
        <v>25.77</v>
      </c>
      <c r="E1383" s="64">
        <v>-4</v>
      </c>
      <c r="F1383" s="65">
        <v>17.440000000000001</v>
      </c>
    </row>
    <row r="1384" spans="1:6" s="32" customFormat="1" ht="15" customHeight="1">
      <c r="A1384" s="36"/>
      <c r="B1384" s="174">
        <v>2013</v>
      </c>
      <c r="C1384" s="64">
        <v>13</v>
      </c>
      <c r="D1384" s="65">
        <v>21.15</v>
      </c>
      <c r="E1384" s="64">
        <v>7</v>
      </c>
      <c r="F1384" s="65">
        <v>20.2</v>
      </c>
    </row>
    <row r="1385" spans="1:6" ht="15" customHeight="1">
      <c r="A1385" s="14"/>
      <c r="B1385" s="63">
        <v>2012</v>
      </c>
      <c r="C1385" s="64">
        <v>-12</v>
      </c>
      <c r="D1385" s="65">
        <v>24.53</v>
      </c>
      <c r="E1385" s="64">
        <v>21</v>
      </c>
      <c r="F1385" s="65">
        <v>17.82</v>
      </c>
    </row>
    <row r="1386" spans="1:6" ht="15" customHeight="1">
      <c r="A1386" s="14"/>
      <c r="B1386" s="63">
        <v>2011</v>
      </c>
      <c r="C1386" s="64">
        <v>-22</v>
      </c>
      <c r="D1386" s="65">
        <v>26.5</v>
      </c>
      <c r="E1386" s="64">
        <v>37</v>
      </c>
      <c r="F1386" s="65">
        <v>18.53</v>
      </c>
    </row>
    <row r="1387" spans="1:6" ht="15" customHeight="1">
      <c r="A1387" s="14"/>
      <c r="B1387" s="63">
        <v>2010</v>
      </c>
      <c r="C1387" s="64">
        <v>1</v>
      </c>
      <c r="D1387" s="65">
        <v>25.54</v>
      </c>
      <c r="E1387" s="64">
        <v>21</v>
      </c>
      <c r="F1387" s="65">
        <v>22.56</v>
      </c>
    </row>
    <row r="1388" spans="1:6" ht="15" customHeight="1">
      <c r="A1388" s="14"/>
      <c r="B1388" s="63">
        <v>2009</v>
      </c>
      <c r="C1388" s="64">
        <v>70</v>
      </c>
      <c r="D1388" s="65">
        <v>24.35</v>
      </c>
      <c r="E1388" s="64">
        <v>21</v>
      </c>
      <c r="F1388" s="65">
        <v>17.18</v>
      </c>
    </row>
    <row r="1389" spans="1:6" ht="15" customHeight="1">
      <c r="A1389" s="14"/>
      <c r="B1389" s="63">
        <v>2008</v>
      </c>
      <c r="C1389" s="64">
        <v>149</v>
      </c>
      <c r="D1389" s="65">
        <v>23.84</v>
      </c>
      <c r="E1389" s="64">
        <v>30</v>
      </c>
      <c r="F1389" s="65">
        <v>15.07</v>
      </c>
    </row>
    <row r="1390" spans="1:6" ht="15" customHeight="1">
      <c r="A1390" s="35"/>
      <c r="B1390" s="58" t="s">
        <v>218</v>
      </c>
      <c r="C1390" s="58"/>
      <c r="D1390" s="58"/>
      <c r="E1390" s="58"/>
      <c r="F1390" s="58"/>
    </row>
    <row r="1391" spans="1:6" s="32" customFormat="1" ht="15" customHeight="1">
      <c r="A1391" s="35"/>
      <c r="B1391" s="63">
        <v>2015</v>
      </c>
      <c r="C1391" s="64">
        <v>5</v>
      </c>
      <c r="D1391" s="65">
        <v>26.96</v>
      </c>
      <c r="E1391" s="64" t="s">
        <v>54</v>
      </c>
      <c r="F1391" s="65" t="s">
        <v>54</v>
      </c>
    </row>
    <row r="1392" spans="1:6" s="32" customFormat="1" ht="15" customHeight="1">
      <c r="A1392" s="35"/>
      <c r="B1392" s="174">
        <v>2014</v>
      </c>
      <c r="C1392" s="64">
        <v>-3</v>
      </c>
      <c r="D1392" s="65">
        <v>26.69</v>
      </c>
      <c r="E1392" s="64">
        <v>18</v>
      </c>
      <c r="F1392" s="65">
        <v>17.36</v>
      </c>
    </row>
    <row r="1393" spans="1:6" s="32" customFormat="1" ht="15" customHeight="1">
      <c r="A1393" s="35"/>
      <c r="B1393" s="174">
        <v>2013</v>
      </c>
      <c r="C1393" s="64">
        <v>7</v>
      </c>
      <c r="D1393" s="65">
        <v>22.71</v>
      </c>
      <c r="E1393" s="64">
        <v>16</v>
      </c>
      <c r="F1393" s="65">
        <v>19.3</v>
      </c>
    </row>
    <row r="1394" spans="1:6" ht="15" customHeight="1">
      <c r="A1394" s="36"/>
      <c r="B1394" s="63">
        <v>2012</v>
      </c>
      <c r="C1394" s="64">
        <v>58</v>
      </c>
      <c r="D1394" s="65">
        <v>22.83</v>
      </c>
      <c r="E1394" s="64">
        <v>7</v>
      </c>
      <c r="F1394" s="65">
        <v>11.27</v>
      </c>
    </row>
    <row r="1395" spans="1:6" ht="15" customHeight="1">
      <c r="A1395" s="14"/>
      <c r="B1395" s="63">
        <v>2011</v>
      </c>
      <c r="C1395" s="64">
        <v>31</v>
      </c>
      <c r="D1395" s="65">
        <v>23.28</v>
      </c>
      <c r="E1395" s="64">
        <v>11</v>
      </c>
      <c r="F1395" s="65">
        <v>19.7</v>
      </c>
    </row>
    <row r="1396" spans="1:6" ht="15" customHeight="1">
      <c r="A1396" s="14"/>
      <c r="B1396" s="63">
        <v>2010</v>
      </c>
      <c r="C1396" s="64">
        <v>32</v>
      </c>
      <c r="D1396" s="65">
        <v>26.85</v>
      </c>
      <c r="E1396" s="64">
        <v>8</v>
      </c>
      <c r="F1396" s="65">
        <v>19.690000000000001</v>
      </c>
    </row>
    <row r="1397" spans="1:6" ht="15" customHeight="1">
      <c r="A1397" s="14"/>
      <c r="B1397" s="63">
        <v>2009</v>
      </c>
      <c r="C1397" s="64">
        <v>39</v>
      </c>
      <c r="D1397" s="65">
        <v>22.57</v>
      </c>
      <c r="E1397" s="64">
        <v>7</v>
      </c>
      <c r="F1397" s="65">
        <v>11.8</v>
      </c>
    </row>
    <row r="1398" spans="1:6" ht="15" customHeight="1">
      <c r="A1398" s="14"/>
      <c r="B1398" s="63">
        <v>2008</v>
      </c>
      <c r="C1398" s="64">
        <v>60</v>
      </c>
      <c r="D1398" s="65">
        <v>25.57</v>
      </c>
      <c r="E1398" s="64">
        <v>3</v>
      </c>
      <c r="F1398" s="65">
        <v>9.94</v>
      </c>
    </row>
    <row r="1399" spans="1:6" ht="15" customHeight="1">
      <c r="A1399" s="14"/>
      <c r="B1399" s="58" t="s">
        <v>219</v>
      </c>
      <c r="C1399" s="58"/>
      <c r="D1399" s="58"/>
      <c r="E1399" s="58"/>
      <c r="F1399" s="58"/>
    </row>
    <row r="1400" spans="1:6" s="32" customFormat="1" ht="15" customHeight="1">
      <c r="A1400" s="14"/>
      <c r="B1400" s="63">
        <v>2015</v>
      </c>
      <c r="C1400" s="64">
        <v>20</v>
      </c>
      <c r="D1400" s="65">
        <v>26.44</v>
      </c>
      <c r="E1400" s="64" t="s">
        <v>54</v>
      </c>
      <c r="F1400" s="65" t="s">
        <v>54</v>
      </c>
    </row>
    <row r="1401" spans="1:6" s="32" customFormat="1" ht="15" customHeight="1">
      <c r="A1401" s="14"/>
      <c r="B1401" s="174">
        <v>2014</v>
      </c>
      <c r="C1401" s="64">
        <v>-6</v>
      </c>
      <c r="D1401" s="65">
        <v>27.11</v>
      </c>
      <c r="E1401" s="64">
        <v>12</v>
      </c>
      <c r="F1401" s="65">
        <v>18.32</v>
      </c>
    </row>
    <row r="1402" spans="1:6" s="32" customFormat="1" ht="15" customHeight="1">
      <c r="A1402" s="14"/>
      <c r="B1402" s="174">
        <v>2013</v>
      </c>
      <c r="C1402" s="64">
        <v>17</v>
      </c>
      <c r="D1402" s="65">
        <v>22.16</v>
      </c>
      <c r="E1402" s="64">
        <v>-5</v>
      </c>
      <c r="F1402" s="65">
        <v>13.31</v>
      </c>
    </row>
    <row r="1403" spans="1:6" ht="15" customHeight="1">
      <c r="A1403" s="36"/>
      <c r="B1403" s="63">
        <v>2012</v>
      </c>
      <c r="C1403" s="64">
        <v>-17</v>
      </c>
      <c r="D1403" s="65">
        <v>19.600000000000001</v>
      </c>
      <c r="E1403" s="64">
        <v>6</v>
      </c>
      <c r="F1403" s="65">
        <v>12.93</v>
      </c>
    </row>
    <row r="1404" spans="1:6" ht="15" customHeight="1">
      <c r="A1404" s="14"/>
      <c r="B1404" s="63">
        <v>2011</v>
      </c>
      <c r="C1404" s="64">
        <v>50</v>
      </c>
      <c r="D1404" s="65">
        <v>25.28</v>
      </c>
      <c r="E1404" s="64">
        <v>3</v>
      </c>
      <c r="F1404" s="65">
        <v>16.920000000000002</v>
      </c>
    </row>
    <row r="1405" spans="1:6" ht="15" customHeight="1">
      <c r="A1405" s="14"/>
      <c r="B1405" s="63">
        <v>2010</v>
      </c>
      <c r="C1405" s="64">
        <v>15</v>
      </c>
      <c r="D1405" s="65">
        <v>24.31</v>
      </c>
      <c r="E1405" s="64">
        <v>-3</v>
      </c>
      <c r="F1405" s="65">
        <v>14.89</v>
      </c>
    </row>
    <row r="1406" spans="1:6" ht="15" customHeight="1">
      <c r="A1406" s="14"/>
      <c r="B1406" s="63">
        <v>2009</v>
      </c>
      <c r="C1406" s="64">
        <v>22</v>
      </c>
      <c r="D1406" s="65">
        <v>24.09</v>
      </c>
      <c r="E1406" s="64">
        <v>3</v>
      </c>
      <c r="F1406" s="65">
        <v>17.600000000000001</v>
      </c>
    </row>
    <row r="1407" spans="1:6" ht="15" customHeight="1">
      <c r="A1407" s="14"/>
      <c r="B1407" s="63">
        <v>2008</v>
      </c>
      <c r="C1407" s="64">
        <v>39</v>
      </c>
      <c r="D1407" s="65">
        <v>21.98</v>
      </c>
      <c r="E1407" s="64">
        <v>10</v>
      </c>
      <c r="F1407" s="65">
        <v>21.29</v>
      </c>
    </row>
    <row r="1408" spans="1:6" ht="15" customHeight="1">
      <c r="A1408" s="35"/>
      <c r="B1408" s="57" t="s">
        <v>22</v>
      </c>
      <c r="C1408" s="57"/>
      <c r="D1408" s="57"/>
      <c r="E1408" s="57"/>
      <c r="F1408" s="57"/>
    </row>
    <row r="1409" spans="1:6" ht="15" customHeight="1">
      <c r="A1409" s="36"/>
      <c r="B1409" s="58" t="s">
        <v>293</v>
      </c>
      <c r="C1409" s="58"/>
      <c r="D1409" s="58"/>
      <c r="E1409" s="58"/>
      <c r="F1409" s="58"/>
    </row>
    <row r="1410" spans="1:6" s="32" customFormat="1" ht="15" customHeight="1">
      <c r="A1410" s="36"/>
      <c r="B1410" s="63">
        <v>2015</v>
      </c>
      <c r="C1410" s="64">
        <v>-23</v>
      </c>
      <c r="D1410" s="65">
        <v>36.86</v>
      </c>
      <c r="E1410" s="64" t="s">
        <v>54</v>
      </c>
      <c r="F1410" s="65" t="s">
        <v>54</v>
      </c>
    </row>
    <row r="1411" spans="1:6" s="32" customFormat="1" ht="15" customHeight="1">
      <c r="A1411" s="36"/>
      <c r="B1411" s="174">
        <v>2014</v>
      </c>
      <c r="C1411" s="64">
        <v>-527</v>
      </c>
      <c r="D1411" s="65">
        <v>35.770000000000003</v>
      </c>
      <c r="E1411" s="64">
        <v>157</v>
      </c>
      <c r="F1411" s="65">
        <v>28.11</v>
      </c>
    </row>
    <row r="1412" spans="1:6" s="32" customFormat="1" ht="15" customHeight="1">
      <c r="A1412" s="36"/>
      <c r="B1412" s="174">
        <v>2013</v>
      </c>
      <c r="C1412" s="64">
        <v>149</v>
      </c>
      <c r="D1412" s="65">
        <v>30.77</v>
      </c>
      <c r="E1412" s="64">
        <v>224</v>
      </c>
      <c r="F1412" s="65">
        <v>30.46</v>
      </c>
    </row>
    <row r="1413" spans="1:6" ht="15" customHeight="1">
      <c r="A1413" s="14"/>
      <c r="B1413" s="63">
        <v>2012</v>
      </c>
      <c r="C1413" s="64">
        <v>-670</v>
      </c>
      <c r="D1413" s="65">
        <v>30.97</v>
      </c>
      <c r="E1413" s="64">
        <v>-34</v>
      </c>
      <c r="F1413" s="65">
        <v>28.37</v>
      </c>
    </row>
    <row r="1414" spans="1:6" ht="15" customHeight="1">
      <c r="A1414" s="14"/>
      <c r="B1414" s="63">
        <v>2011</v>
      </c>
      <c r="C1414" s="64">
        <v>-324</v>
      </c>
      <c r="D1414" s="65">
        <v>35.25</v>
      </c>
      <c r="E1414" s="64">
        <v>31</v>
      </c>
      <c r="F1414" s="65">
        <v>27.49</v>
      </c>
    </row>
    <row r="1415" spans="1:6" ht="15" customHeight="1">
      <c r="A1415" s="14"/>
      <c r="B1415" s="63">
        <v>2010</v>
      </c>
      <c r="C1415" s="64">
        <v>-1021</v>
      </c>
      <c r="D1415" s="65">
        <v>29.74</v>
      </c>
      <c r="E1415" s="64">
        <v>103</v>
      </c>
      <c r="F1415" s="65">
        <v>28.17</v>
      </c>
    </row>
    <row r="1416" spans="1:6" ht="15" customHeight="1">
      <c r="A1416" s="14"/>
      <c r="B1416" s="63">
        <v>2009</v>
      </c>
      <c r="C1416" s="64">
        <v>-875</v>
      </c>
      <c r="D1416" s="65">
        <v>31.16</v>
      </c>
      <c r="E1416" s="64">
        <v>152</v>
      </c>
      <c r="F1416" s="65">
        <v>28.2</v>
      </c>
    </row>
    <row r="1417" spans="1:6" ht="15" customHeight="1">
      <c r="A1417" s="14"/>
      <c r="B1417" s="63">
        <v>2008</v>
      </c>
      <c r="C1417" s="64">
        <v>735</v>
      </c>
      <c r="D1417" s="65">
        <v>32.36</v>
      </c>
      <c r="E1417" s="64">
        <v>191</v>
      </c>
      <c r="F1417" s="65">
        <v>29.88</v>
      </c>
    </row>
    <row r="1418" spans="1:6" ht="15" customHeight="1">
      <c r="A1418" s="35"/>
      <c r="B1418" s="57" t="s">
        <v>25</v>
      </c>
      <c r="C1418" s="57"/>
      <c r="D1418" s="57"/>
      <c r="E1418" s="57"/>
      <c r="F1418" s="57"/>
    </row>
    <row r="1419" spans="1:6" ht="15" customHeight="1">
      <c r="A1419" s="36"/>
      <c r="B1419" s="58" t="s">
        <v>220</v>
      </c>
      <c r="C1419" s="58"/>
      <c r="D1419" s="58"/>
      <c r="E1419" s="58"/>
      <c r="F1419" s="58"/>
    </row>
    <row r="1420" spans="1:6" s="32" customFormat="1" ht="15" customHeight="1">
      <c r="A1420" s="36"/>
      <c r="B1420" s="63">
        <v>2015</v>
      </c>
      <c r="C1420" s="64">
        <v>-476</v>
      </c>
      <c r="D1420" s="65">
        <v>39.69</v>
      </c>
      <c r="E1420" s="64" t="s">
        <v>54</v>
      </c>
      <c r="F1420" s="65" t="s">
        <v>54</v>
      </c>
    </row>
    <row r="1421" spans="1:6" s="32" customFormat="1" ht="15" customHeight="1">
      <c r="A1421" s="36"/>
      <c r="B1421" s="174">
        <v>2014</v>
      </c>
      <c r="C1421" s="64">
        <v>-783</v>
      </c>
      <c r="D1421" s="65">
        <v>38.29</v>
      </c>
      <c r="E1421" s="64">
        <v>-28</v>
      </c>
      <c r="F1421" s="65">
        <v>40.64</v>
      </c>
    </row>
    <row r="1422" spans="1:6" s="32" customFormat="1" ht="15" customHeight="1">
      <c r="A1422" s="36"/>
      <c r="B1422" s="174">
        <v>2013</v>
      </c>
      <c r="C1422" s="64">
        <v>-56</v>
      </c>
      <c r="D1422" s="65">
        <v>32.04</v>
      </c>
      <c r="E1422" s="64">
        <v>21</v>
      </c>
      <c r="F1422" s="65">
        <v>46.92</v>
      </c>
    </row>
    <row r="1423" spans="1:6" ht="15" customHeight="1">
      <c r="A1423" s="14"/>
      <c r="B1423" s="63">
        <v>2012</v>
      </c>
      <c r="C1423" s="64">
        <v>-746</v>
      </c>
      <c r="D1423" s="65">
        <v>32.44</v>
      </c>
      <c r="E1423" s="64">
        <v>-51</v>
      </c>
      <c r="F1423" s="65">
        <v>40.04</v>
      </c>
    </row>
    <row r="1424" spans="1:6" ht="15" customHeight="1">
      <c r="A1424" s="14"/>
      <c r="B1424" s="63">
        <v>2011</v>
      </c>
      <c r="C1424" s="64">
        <v>-442</v>
      </c>
      <c r="D1424" s="65">
        <v>37.25</v>
      </c>
      <c r="E1424" s="64">
        <v>-27</v>
      </c>
      <c r="F1424" s="65">
        <v>33.130000000000003</v>
      </c>
    </row>
    <row r="1425" spans="1:6" ht="15" customHeight="1">
      <c r="A1425" s="14"/>
      <c r="B1425" s="63">
        <v>2010</v>
      </c>
      <c r="C1425" s="64">
        <v>-1088</v>
      </c>
      <c r="D1425" s="65">
        <v>31.18</v>
      </c>
      <c r="E1425" s="64">
        <v>58</v>
      </c>
      <c r="F1425" s="65">
        <v>43.84</v>
      </c>
    </row>
    <row r="1426" spans="1:6" ht="15" customHeight="1">
      <c r="A1426" s="14"/>
      <c r="B1426" s="63">
        <v>2009</v>
      </c>
      <c r="C1426" s="64">
        <v>-1079</v>
      </c>
      <c r="D1426" s="65">
        <v>32.4</v>
      </c>
      <c r="E1426" s="64">
        <v>-1</v>
      </c>
      <c r="F1426" s="65">
        <v>44.11</v>
      </c>
    </row>
    <row r="1427" spans="1:6" ht="15" customHeight="1">
      <c r="A1427" s="14"/>
      <c r="B1427" s="63">
        <v>2008</v>
      </c>
      <c r="C1427" s="64">
        <v>493</v>
      </c>
      <c r="D1427" s="65">
        <v>33.31</v>
      </c>
      <c r="E1427" s="64">
        <v>22</v>
      </c>
      <c r="F1427" s="65">
        <v>39.81</v>
      </c>
    </row>
    <row r="1428" spans="1:6" ht="15" customHeight="1">
      <c r="A1428" s="36"/>
      <c r="B1428" s="58" t="s">
        <v>221</v>
      </c>
      <c r="C1428" s="58"/>
      <c r="D1428" s="58"/>
      <c r="E1428" s="58"/>
      <c r="F1428" s="58"/>
    </row>
    <row r="1429" spans="1:6" s="32" customFormat="1" ht="15" customHeight="1">
      <c r="A1429" s="36"/>
      <c r="B1429" s="63">
        <v>2015</v>
      </c>
      <c r="C1429" s="64">
        <v>453</v>
      </c>
      <c r="D1429" s="65">
        <v>23.8</v>
      </c>
      <c r="E1429" s="64" t="s">
        <v>54</v>
      </c>
      <c r="F1429" s="65" t="s">
        <v>54</v>
      </c>
    </row>
    <row r="1430" spans="1:6" s="32" customFormat="1" ht="15" customHeight="1">
      <c r="A1430" s="36"/>
      <c r="B1430" s="174">
        <v>2014</v>
      </c>
      <c r="C1430" s="64">
        <v>256</v>
      </c>
      <c r="D1430" s="65">
        <v>23.7</v>
      </c>
      <c r="E1430" s="64">
        <v>185</v>
      </c>
      <c r="F1430" s="65">
        <v>26.56</v>
      </c>
    </row>
    <row r="1431" spans="1:6" s="32" customFormat="1" ht="15" customHeight="1">
      <c r="A1431" s="36"/>
      <c r="B1431" s="174">
        <v>2013</v>
      </c>
      <c r="C1431" s="64">
        <v>205</v>
      </c>
      <c r="D1431" s="65">
        <v>24.56</v>
      </c>
      <c r="E1431" s="64">
        <v>203</v>
      </c>
      <c r="F1431" s="65">
        <v>28.13</v>
      </c>
    </row>
    <row r="1432" spans="1:6" ht="15" customHeight="1">
      <c r="A1432" s="14"/>
      <c r="B1432" s="63">
        <v>2012</v>
      </c>
      <c r="C1432" s="64">
        <v>76</v>
      </c>
      <c r="D1432" s="65">
        <v>23.36</v>
      </c>
      <c r="E1432" s="64">
        <v>17</v>
      </c>
      <c r="F1432" s="65">
        <v>26.71</v>
      </c>
    </row>
    <row r="1433" spans="1:6" ht="15" customHeight="1">
      <c r="A1433" s="14"/>
      <c r="B1433" s="63">
        <v>2011</v>
      </c>
      <c r="C1433" s="64">
        <v>118</v>
      </c>
      <c r="D1433" s="65">
        <v>23.95</v>
      </c>
      <c r="E1433" s="64">
        <v>58</v>
      </c>
      <c r="F1433" s="65">
        <v>26.59</v>
      </c>
    </row>
    <row r="1434" spans="1:6" ht="15" customHeight="1">
      <c r="A1434" s="14"/>
      <c r="B1434" s="63">
        <v>2010</v>
      </c>
      <c r="C1434" s="64">
        <v>67</v>
      </c>
      <c r="D1434" s="65">
        <v>21.25</v>
      </c>
      <c r="E1434" s="64">
        <v>45</v>
      </c>
      <c r="F1434" s="65">
        <v>25.56</v>
      </c>
    </row>
    <row r="1435" spans="1:6" ht="15" customHeight="1">
      <c r="A1435" s="14"/>
      <c r="B1435" s="63">
        <v>2009</v>
      </c>
      <c r="C1435" s="64">
        <v>204</v>
      </c>
      <c r="D1435" s="65">
        <v>23.25</v>
      </c>
      <c r="E1435" s="64">
        <v>153</v>
      </c>
      <c r="F1435" s="65">
        <v>25.87</v>
      </c>
    </row>
    <row r="1436" spans="1:6" ht="15" customHeight="1">
      <c r="A1436" s="14"/>
      <c r="B1436" s="63">
        <v>2008</v>
      </c>
      <c r="C1436" s="64">
        <v>242</v>
      </c>
      <c r="D1436" s="65">
        <v>25.82</v>
      </c>
      <c r="E1436" s="64">
        <v>169</v>
      </c>
      <c r="F1436" s="65">
        <v>28.42</v>
      </c>
    </row>
    <row r="1437" spans="1:6" ht="15" customHeight="1">
      <c r="A1437" s="35"/>
      <c r="B1437" s="57" t="s">
        <v>28</v>
      </c>
      <c r="C1437" s="57"/>
      <c r="D1437" s="57"/>
      <c r="E1437" s="57"/>
      <c r="F1437" s="57"/>
    </row>
    <row r="1438" spans="1:6" ht="15" customHeight="1">
      <c r="A1438" s="36"/>
      <c r="B1438" s="58" t="s">
        <v>222</v>
      </c>
      <c r="C1438" s="58"/>
      <c r="D1438" s="58"/>
      <c r="E1438" s="58"/>
      <c r="F1438" s="58"/>
    </row>
    <row r="1439" spans="1:6" s="32" customFormat="1" ht="15" customHeight="1">
      <c r="A1439" s="36"/>
      <c r="B1439" s="63">
        <v>2015</v>
      </c>
      <c r="C1439" s="64">
        <v>42</v>
      </c>
      <c r="D1439" s="65">
        <v>37.409999999999997</v>
      </c>
      <c r="E1439" s="64" t="s">
        <v>54</v>
      </c>
      <c r="F1439" s="65" t="s">
        <v>54</v>
      </c>
    </row>
    <row r="1440" spans="1:6" s="32" customFormat="1" ht="15" customHeight="1">
      <c r="A1440" s="36"/>
      <c r="B1440" s="174">
        <v>2014</v>
      </c>
      <c r="C1440" s="64">
        <v>-46</v>
      </c>
      <c r="D1440" s="65">
        <v>34.68</v>
      </c>
      <c r="E1440" s="64">
        <v>44</v>
      </c>
      <c r="F1440" s="65">
        <v>28.11</v>
      </c>
    </row>
    <row r="1441" spans="1:6" s="32" customFormat="1" ht="15" customHeight="1">
      <c r="A1441" s="36"/>
      <c r="B1441" s="174">
        <v>2013</v>
      </c>
      <c r="C1441" s="64">
        <v>52</v>
      </c>
      <c r="D1441" s="65">
        <v>31.1</v>
      </c>
      <c r="E1441" s="64">
        <v>69</v>
      </c>
      <c r="F1441" s="65">
        <v>32.119999999999997</v>
      </c>
    </row>
    <row r="1442" spans="1:6" ht="15" customHeight="1">
      <c r="A1442" s="14"/>
      <c r="B1442" s="63">
        <v>2012</v>
      </c>
      <c r="C1442" s="64">
        <v>-163</v>
      </c>
      <c r="D1442" s="65">
        <v>31.78</v>
      </c>
      <c r="E1442" s="64">
        <v>15</v>
      </c>
      <c r="F1442" s="65">
        <v>27.01</v>
      </c>
    </row>
    <row r="1443" spans="1:6" ht="15" customHeight="1">
      <c r="A1443" s="14"/>
      <c r="B1443" s="63">
        <v>2011</v>
      </c>
      <c r="C1443" s="64">
        <v>39</v>
      </c>
      <c r="D1443" s="65">
        <v>35.69</v>
      </c>
      <c r="E1443" s="64">
        <v>14</v>
      </c>
      <c r="F1443" s="65">
        <v>29.09</v>
      </c>
    </row>
    <row r="1444" spans="1:6" ht="15" customHeight="1">
      <c r="A1444" s="14"/>
      <c r="B1444" s="63">
        <v>2010</v>
      </c>
      <c r="C1444" s="64">
        <v>-112</v>
      </c>
      <c r="D1444" s="65">
        <v>30.2</v>
      </c>
      <c r="E1444" s="64">
        <v>40</v>
      </c>
      <c r="F1444" s="65">
        <v>27.66</v>
      </c>
    </row>
    <row r="1445" spans="1:6" ht="15" customHeight="1">
      <c r="A1445" s="14"/>
      <c r="B1445" s="63">
        <v>2009</v>
      </c>
      <c r="C1445" s="64">
        <v>-151</v>
      </c>
      <c r="D1445" s="65">
        <v>31.66</v>
      </c>
      <c r="E1445" s="64">
        <v>48</v>
      </c>
      <c r="F1445" s="65">
        <v>30.34</v>
      </c>
    </row>
    <row r="1446" spans="1:6" ht="15" customHeight="1">
      <c r="A1446" s="14"/>
      <c r="B1446" s="63">
        <v>2008</v>
      </c>
      <c r="C1446" s="64">
        <v>263</v>
      </c>
      <c r="D1446" s="65">
        <v>34.15</v>
      </c>
      <c r="E1446" s="64">
        <v>39</v>
      </c>
      <c r="F1446" s="65">
        <v>29.53</v>
      </c>
    </row>
    <row r="1447" spans="1:6" ht="15" customHeight="1">
      <c r="A1447" s="36"/>
      <c r="B1447" s="58" t="s">
        <v>223</v>
      </c>
      <c r="C1447" s="58"/>
      <c r="D1447" s="58"/>
      <c r="E1447" s="58"/>
      <c r="F1447" s="58"/>
    </row>
    <row r="1448" spans="1:6" s="32" customFormat="1" ht="15" customHeight="1">
      <c r="A1448" s="36"/>
      <c r="B1448" s="63">
        <v>2015</v>
      </c>
      <c r="C1448" s="64">
        <v>27</v>
      </c>
      <c r="D1448" s="65">
        <v>36.54</v>
      </c>
      <c r="E1448" s="64" t="s">
        <v>54</v>
      </c>
      <c r="F1448" s="65" t="s">
        <v>54</v>
      </c>
    </row>
    <row r="1449" spans="1:6" s="32" customFormat="1" ht="15" customHeight="1">
      <c r="A1449" s="36"/>
      <c r="B1449" s="174">
        <v>2014</v>
      </c>
      <c r="C1449" s="64">
        <v>-135</v>
      </c>
      <c r="D1449" s="65">
        <v>36.659999999999997</v>
      </c>
      <c r="E1449" s="64">
        <v>5</v>
      </c>
      <c r="F1449" s="65">
        <v>30.83</v>
      </c>
    </row>
    <row r="1450" spans="1:6" s="32" customFormat="1" ht="15" customHeight="1">
      <c r="A1450" s="36"/>
      <c r="B1450" s="174">
        <v>2013</v>
      </c>
      <c r="C1450" s="64">
        <v>116</v>
      </c>
      <c r="D1450" s="65">
        <v>31.08</v>
      </c>
      <c r="E1450" s="64">
        <v>28</v>
      </c>
      <c r="F1450" s="65">
        <v>30.9</v>
      </c>
    </row>
    <row r="1451" spans="1:6" ht="15" customHeight="1">
      <c r="A1451" s="14"/>
      <c r="B1451" s="63">
        <v>2012</v>
      </c>
      <c r="C1451" s="64">
        <v>-100</v>
      </c>
      <c r="D1451" s="65">
        <v>32.74</v>
      </c>
      <c r="E1451" s="64">
        <v>-11</v>
      </c>
      <c r="F1451" s="65">
        <v>27.83</v>
      </c>
    </row>
    <row r="1452" spans="1:6" ht="15" customHeight="1">
      <c r="A1452" s="14"/>
      <c r="B1452" s="63">
        <v>2011</v>
      </c>
      <c r="C1452" s="64">
        <v>-88</v>
      </c>
      <c r="D1452" s="65">
        <v>34.520000000000003</v>
      </c>
      <c r="E1452" s="64">
        <v>-13</v>
      </c>
      <c r="F1452" s="65">
        <v>23.52</v>
      </c>
    </row>
    <row r="1453" spans="1:6" ht="15" customHeight="1">
      <c r="A1453" s="14"/>
      <c r="B1453" s="63">
        <v>2010</v>
      </c>
      <c r="C1453" s="64">
        <v>-121</v>
      </c>
      <c r="D1453" s="65">
        <v>31.06</v>
      </c>
      <c r="E1453" s="64">
        <v>22</v>
      </c>
      <c r="F1453" s="65">
        <v>25.31</v>
      </c>
    </row>
    <row r="1454" spans="1:6" ht="15" customHeight="1">
      <c r="A1454" s="14"/>
      <c r="B1454" s="63">
        <v>2009</v>
      </c>
      <c r="C1454" s="64">
        <v>-63</v>
      </c>
      <c r="D1454" s="65">
        <v>31.35</v>
      </c>
      <c r="E1454" s="64">
        <v>23</v>
      </c>
      <c r="F1454" s="65">
        <v>29.89</v>
      </c>
    </row>
    <row r="1455" spans="1:6" ht="15" customHeight="1">
      <c r="A1455" s="14"/>
      <c r="B1455" s="63">
        <v>2008</v>
      </c>
      <c r="C1455" s="64">
        <v>147</v>
      </c>
      <c r="D1455" s="65">
        <v>32.79</v>
      </c>
      <c r="E1455" s="64">
        <v>36</v>
      </c>
      <c r="F1455" s="65">
        <v>27.34</v>
      </c>
    </row>
    <row r="1456" spans="1:6" ht="15" customHeight="1">
      <c r="A1456" s="36"/>
      <c r="B1456" s="58" t="s">
        <v>224</v>
      </c>
      <c r="C1456" s="58"/>
      <c r="D1456" s="58"/>
      <c r="E1456" s="58"/>
      <c r="F1456" s="58"/>
    </row>
    <row r="1457" spans="1:6" s="32" customFormat="1" ht="15" customHeight="1">
      <c r="A1457" s="36"/>
      <c r="B1457" s="63">
        <v>2015</v>
      </c>
      <c r="C1457" s="64">
        <v>-156</v>
      </c>
      <c r="D1457" s="65">
        <v>36.51</v>
      </c>
      <c r="E1457" s="64" t="s">
        <v>54</v>
      </c>
      <c r="F1457" s="65" t="s">
        <v>54</v>
      </c>
    </row>
    <row r="1458" spans="1:6" s="32" customFormat="1" ht="15" customHeight="1">
      <c r="A1458" s="36"/>
      <c r="B1458" s="174">
        <v>2014</v>
      </c>
      <c r="C1458" s="64">
        <v>-360</v>
      </c>
      <c r="D1458" s="65">
        <v>35.94</v>
      </c>
      <c r="E1458" s="64">
        <v>82</v>
      </c>
      <c r="F1458" s="65">
        <v>27.77</v>
      </c>
    </row>
    <row r="1459" spans="1:6" s="32" customFormat="1" ht="15" customHeight="1">
      <c r="A1459" s="36"/>
      <c r="B1459" s="174">
        <v>2013</v>
      </c>
      <c r="C1459" s="64">
        <v>-45</v>
      </c>
      <c r="D1459" s="65">
        <v>30.61</v>
      </c>
      <c r="E1459" s="64">
        <v>102</v>
      </c>
      <c r="F1459" s="65">
        <v>30.2</v>
      </c>
    </row>
    <row r="1460" spans="1:6" ht="15" customHeight="1">
      <c r="A1460" s="14"/>
      <c r="B1460" s="63">
        <v>2012</v>
      </c>
      <c r="C1460" s="64">
        <v>-300</v>
      </c>
      <c r="D1460" s="65">
        <v>30.15</v>
      </c>
      <c r="E1460" s="64">
        <v>-45</v>
      </c>
      <c r="F1460" s="65">
        <v>29.66</v>
      </c>
    </row>
    <row r="1461" spans="1:6" ht="15" customHeight="1">
      <c r="A1461" s="14"/>
      <c r="B1461" s="63">
        <v>2011</v>
      </c>
      <c r="C1461" s="64">
        <v>-88</v>
      </c>
      <c r="D1461" s="65">
        <v>35.51</v>
      </c>
      <c r="E1461" s="64">
        <v>13</v>
      </c>
      <c r="F1461" s="65">
        <v>28.19</v>
      </c>
    </row>
    <row r="1462" spans="1:6" ht="15" customHeight="1">
      <c r="A1462" s="14"/>
      <c r="B1462" s="63">
        <v>2010</v>
      </c>
      <c r="C1462" s="64">
        <v>-553</v>
      </c>
      <c r="D1462" s="65">
        <v>28.19</v>
      </c>
      <c r="E1462" s="64">
        <v>9</v>
      </c>
      <c r="F1462" s="65">
        <v>28.27</v>
      </c>
    </row>
    <row r="1463" spans="1:6" ht="15" customHeight="1">
      <c r="A1463" s="14"/>
      <c r="B1463" s="63">
        <v>2009</v>
      </c>
      <c r="C1463" s="64">
        <v>-586</v>
      </c>
      <c r="D1463" s="65">
        <v>30.11</v>
      </c>
      <c r="E1463" s="64">
        <v>45</v>
      </c>
      <c r="F1463" s="65">
        <v>25.67</v>
      </c>
    </row>
    <row r="1464" spans="1:6" ht="15" customHeight="1">
      <c r="A1464" s="14"/>
      <c r="B1464" s="63">
        <v>2008</v>
      </c>
      <c r="C1464" s="64">
        <v>202</v>
      </c>
      <c r="D1464" s="65">
        <v>30.73</v>
      </c>
      <c r="E1464" s="64">
        <v>83</v>
      </c>
      <c r="F1464" s="65">
        <v>30.14</v>
      </c>
    </row>
    <row r="1465" spans="1:6" ht="15" customHeight="1">
      <c r="A1465" s="36"/>
      <c r="B1465" s="58" t="s">
        <v>225</v>
      </c>
      <c r="C1465" s="58"/>
      <c r="D1465" s="58"/>
      <c r="E1465" s="58"/>
      <c r="F1465" s="58"/>
    </row>
    <row r="1466" spans="1:6" s="32" customFormat="1" ht="15" customHeight="1">
      <c r="A1466" s="36"/>
      <c r="B1466" s="63">
        <v>2015</v>
      </c>
      <c r="C1466" s="64">
        <v>-6</v>
      </c>
      <c r="D1466" s="65">
        <v>36.840000000000003</v>
      </c>
      <c r="E1466" s="64" t="s">
        <v>54</v>
      </c>
      <c r="F1466" s="65" t="s">
        <v>54</v>
      </c>
    </row>
    <row r="1467" spans="1:6" s="32" customFormat="1" ht="15" customHeight="1">
      <c r="A1467" s="36"/>
      <c r="B1467" s="174">
        <v>2014</v>
      </c>
      <c r="C1467" s="64">
        <v>-6</v>
      </c>
      <c r="D1467" s="65">
        <v>36.590000000000003</v>
      </c>
      <c r="E1467" s="64">
        <v>2</v>
      </c>
      <c r="F1467" s="65">
        <v>22.12</v>
      </c>
    </row>
    <row r="1468" spans="1:6" s="32" customFormat="1" ht="15" customHeight="1">
      <c r="A1468" s="36"/>
      <c r="B1468" s="174">
        <v>2013</v>
      </c>
      <c r="C1468" s="64">
        <v>-22</v>
      </c>
      <c r="D1468" s="65">
        <v>31.39</v>
      </c>
      <c r="E1468" s="64">
        <v>6</v>
      </c>
      <c r="F1468" s="65">
        <v>25.44</v>
      </c>
    </row>
    <row r="1469" spans="1:6" ht="15" customHeight="1">
      <c r="A1469" s="14"/>
      <c r="B1469" s="63">
        <v>2012</v>
      </c>
      <c r="C1469" s="64">
        <v>-24</v>
      </c>
      <c r="D1469" s="65">
        <v>31.35</v>
      </c>
      <c r="E1469" s="64">
        <v>-2</v>
      </c>
      <c r="F1469" s="65">
        <v>26.55</v>
      </c>
    </row>
    <row r="1470" spans="1:6" ht="15" customHeight="1">
      <c r="A1470" s="14"/>
      <c r="B1470" s="63">
        <v>2011</v>
      </c>
      <c r="C1470" s="64">
        <v>-51</v>
      </c>
      <c r="D1470" s="65">
        <v>36.06</v>
      </c>
      <c r="E1470" s="64">
        <v>7</v>
      </c>
      <c r="F1470" s="65">
        <v>31.88</v>
      </c>
    </row>
    <row r="1471" spans="1:6" ht="15" customHeight="1">
      <c r="A1471" s="14"/>
      <c r="B1471" s="63">
        <v>2010</v>
      </c>
      <c r="C1471" s="64">
        <v>-50</v>
      </c>
      <c r="D1471" s="65">
        <v>32.58</v>
      </c>
      <c r="E1471" s="64">
        <v>14</v>
      </c>
      <c r="F1471" s="65">
        <v>32.11</v>
      </c>
    </row>
    <row r="1472" spans="1:6" ht="15" customHeight="1">
      <c r="A1472" s="14"/>
      <c r="B1472" s="63">
        <v>2009</v>
      </c>
      <c r="C1472" s="64">
        <v>-2</v>
      </c>
      <c r="D1472" s="65">
        <v>33.94</v>
      </c>
      <c r="E1472" s="64">
        <v>13</v>
      </c>
      <c r="F1472" s="65">
        <v>30.81</v>
      </c>
    </row>
    <row r="1473" spans="1:6" ht="15" customHeight="1">
      <c r="A1473" s="14"/>
      <c r="B1473" s="63">
        <v>2008</v>
      </c>
      <c r="C1473" s="64">
        <v>59</v>
      </c>
      <c r="D1473" s="65">
        <v>32.81</v>
      </c>
      <c r="E1473" s="64">
        <v>0</v>
      </c>
      <c r="F1473" s="65">
        <v>32.82</v>
      </c>
    </row>
    <row r="1474" spans="1:6" ht="15" customHeight="1">
      <c r="A1474" s="36"/>
      <c r="B1474" s="58" t="s">
        <v>226</v>
      </c>
      <c r="C1474" s="58"/>
      <c r="D1474" s="58"/>
      <c r="E1474" s="58"/>
      <c r="F1474" s="58"/>
    </row>
    <row r="1475" spans="1:6" s="32" customFormat="1" ht="15" customHeight="1">
      <c r="A1475" s="36"/>
      <c r="B1475" s="63">
        <v>2015</v>
      </c>
      <c r="C1475" s="64">
        <v>15</v>
      </c>
      <c r="D1475" s="65">
        <v>36.200000000000003</v>
      </c>
      <c r="E1475" s="64" t="s">
        <v>54</v>
      </c>
      <c r="F1475" s="65" t="s">
        <v>54</v>
      </c>
    </row>
    <row r="1476" spans="1:6" s="32" customFormat="1" ht="15" customHeight="1">
      <c r="A1476" s="36"/>
      <c r="B1476" s="174">
        <v>2014</v>
      </c>
      <c r="C1476" s="64">
        <v>2</v>
      </c>
      <c r="D1476" s="65">
        <v>34.47</v>
      </c>
      <c r="E1476" s="64">
        <v>17</v>
      </c>
      <c r="F1476" s="65">
        <v>24.84</v>
      </c>
    </row>
    <row r="1477" spans="1:6" s="32" customFormat="1" ht="15" customHeight="1">
      <c r="A1477" s="36"/>
      <c r="B1477" s="174">
        <v>2013</v>
      </c>
      <c r="C1477" s="64">
        <v>37</v>
      </c>
      <c r="D1477" s="65">
        <v>28.2</v>
      </c>
      <c r="E1477" s="64">
        <v>17</v>
      </c>
      <c r="F1477" s="65">
        <v>28.13</v>
      </c>
    </row>
    <row r="1478" spans="1:6" ht="15" customHeight="1">
      <c r="A1478" s="14"/>
      <c r="B1478" s="63">
        <v>2012</v>
      </c>
      <c r="C1478" s="64">
        <v>-49</v>
      </c>
      <c r="D1478" s="65">
        <v>28.66</v>
      </c>
      <c r="E1478" s="64">
        <v>1</v>
      </c>
      <c r="F1478" s="65">
        <v>26.84</v>
      </c>
    </row>
    <row r="1479" spans="1:6" ht="15" customHeight="1">
      <c r="A1479" s="14"/>
      <c r="B1479" s="63">
        <v>2011</v>
      </c>
      <c r="C1479" s="64">
        <v>-90</v>
      </c>
      <c r="D1479" s="65">
        <v>33.619999999999997</v>
      </c>
      <c r="E1479" s="64">
        <v>2</v>
      </c>
      <c r="F1479" s="65">
        <v>23.97</v>
      </c>
    </row>
    <row r="1480" spans="1:6" ht="15" customHeight="1">
      <c r="A1480" s="14"/>
      <c r="B1480" s="63">
        <v>2010</v>
      </c>
      <c r="C1480" s="64">
        <v>-99</v>
      </c>
      <c r="D1480" s="65">
        <v>30.99</v>
      </c>
      <c r="E1480" s="64">
        <v>13</v>
      </c>
      <c r="F1480" s="65">
        <v>28.62</v>
      </c>
    </row>
    <row r="1481" spans="1:6" ht="15" customHeight="1">
      <c r="A1481" s="14"/>
      <c r="B1481" s="63">
        <v>2009</v>
      </c>
      <c r="C1481" s="64">
        <v>-42</v>
      </c>
      <c r="D1481" s="65">
        <v>32.86</v>
      </c>
      <c r="E1481" s="64">
        <v>12</v>
      </c>
      <c r="F1481" s="65">
        <v>25.2</v>
      </c>
    </row>
    <row r="1482" spans="1:6" ht="15" customHeight="1">
      <c r="A1482" s="14"/>
      <c r="B1482" s="63">
        <v>2008</v>
      </c>
      <c r="C1482" s="64">
        <v>14</v>
      </c>
      <c r="D1482" s="65">
        <v>34.590000000000003</v>
      </c>
      <c r="E1482" s="64">
        <v>18</v>
      </c>
      <c r="F1482" s="65">
        <v>30.38</v>
      </c>
    </row>
    <row r="1483" spans="1:6" ht="15" customHeight="1">
      <c r="A1483" s="35"/>
      <c r="B1483" s="58" t="s">
        <v>227</v>
      </c>
      <c r="C1483" s="58"/>
      <c r="D1483" s="58"/>
      <c r="E1483" s="58"/>
      <c r="F1483" s="58"/>
    </row>
    <row r="1484" spans="1:6" s="32" customFormat="1" ht="15" customHeight="1">
      <c r="A1484" s="35"/>
      <c r="B1484" s="63">
        <v>2015</v>
      </c>
      <c r="C1484" s="64">
        <v>38</v>
      </c>
      <c r="D1484" s="65">
        <v>39.89</v>
      </c>
      <c r="E1484" s="64" t="s">
        <v>54</v>
      </c>
      <c r="F1484" s="65" t="s">
        <v>54</v>
      </c>
    </row>
    <row r="1485" spans="1:6" s="32" customFormat="1" ht="15" customHeight="1">
      <c r="A1485" s="35"/>
      <c r="B1485" s="174">
        <v>2014</v>
      </c>
      <c r="C1485" s="64">
        <v>16</v>
      </c>
      <c r="D1485" s="65">
        <v>37.35</v>
      </c>
      <c r="E1485" s="64">
        <v>4</v>
      </c>
      <c r="F1485" s="65">
        <v>32.94</v>
      </c>
    </row>
    <row r="1486" spans="1:6" s="32" customFormat="1" ht="15" customHeight="1">
      <c r="A1486" s="35"/>
      <c r="B1486" s="174">
        <v>2013</v>
      </c>
      <c r="C1486" s="64">
        <v>-9</v>
      </c>
      <c r="D1486" s="65">
        <v>31.31</v>
      </c>
      <c r="E1486" s="64">
        <v>-12</v>
      </c>
      <c r="F1486" s="65">
        <v>25.29</v>
      </c>
    </row>
    <row r="1487" spans="1:6" ht="15" customHeight="1">
      <c r="A1487" s="36"/>
      <c r="B1487" s="63">
        <v>2012</v>
      </c>
      <c r="C1487" s="64">
        <v>-13</v>
      </c>
      <c r="D1487" s="65">
        <v>32.99</v>
      </c>
      <c r="E1487" s="64">
        <v>2</v>
      </c>
      <c r="F1487" s="65">
        <v>26.09</v>
      </c>
    </row>
    <row r="1488" spans="1:6" ht="15" customHeight="1">
      <c r="A1488" s="14"/>
      <c r="B1488" s="63">
        <v>2011</v>
      </c>
      <c r="C1488" s="64">
        <v>-8</v>
      </c>
      <c r="D1488" s="65">
        <v>35.479999999999997</v>
      </c>
      <c r="E1488" s="64">
        <v>5</v>
      </c>
      <c r="F1488" s="65">
        <v>25</v>
      </c>
    </row>
    <row r="1489" spans="1:6" ht="15" customHeight="1">
      <c r="A1489" s="14"/>
      <c r="B1489" s="63">
        <v>2010</v>
      </c>
      <c r="C1489" s="64">
        <v>-27</v>
      </c>
      <c r="D1489" s="65">
        <v>31</v>
      </c>
      <c r="E1489" s="64">
        <v>1</v>
      </c>
      <c r="F1489" s="65">
        <v>31.76</v>
      </c>
    </row>
    <row r="1490" spans="1:6" ht="15" customHeight="1">
      <c r="A1490" s="14"/>
      <c r="B1490" s="63">
        <v>2009</v>
      </c>
      <c r="C1490" s="64">
        <v>-13</v>
      </c>
      <c r="D1490" s="65">
        <v>36.15</v>
      </c>
      <c r="E1490" s="64">
        <v>9</v>
      </c>
      <c r="F1490" s="65">
        <v>22.37</v>
      </c>
    </row>
    <row r="1491" spans="1:6" ht="15" customHeight="1">
      <c r="A1491" s="14"/>
      <c r="B1491" s="63">
        <v>2008</v>
      </c>
      <c r="C1491" s="64">
        <v>56</v>
      </c>
      <c r="D1491" s="65">
        <v>36.06</v>
      </c>
      <c r="E1491" s="64">
        <v>10</v>
      </c>
      <c r="F1491" s="65">
        <v>34.78</v>
      </c>
    </row>
    <row r="1492" spans="1:6" ht="15" customHeight="1">
      <c r="A1492" s="14"/>
      <c r="B1492" s="58" t="s">
        <v>228</v>
      </c>
      <c r="C1492" s="58"/>
      <c r="D1492" s="58"/>
      <c r="E1492" s="58"/>
      <c r="F1492" s="58"/>
    </row>
    <row r="1493" spans="1:6" s="32" customFormat="1" ht="15" customHeight="1">
      <c r="A1493" s="14"/>
      <c r="B1493" s="63">
        <v>2015</v>
      </c>
      <c r="C1493" s="64">
        <v>17</v>
      </c>
      <c r="D1493" s="65">
        <v>37.83</v>
      </c>
      <c r="E1493" s="64" t="s">
        <v>54</v>
      </c>
      <c r="F1493" s="65" t="s">
        <v>54</v>
      </c>
    </row>
    <row r="1494" spans="1:6" s="32" customFormat="1" ht="15" customHeight="1">
      <c r="A1494" s="14"/>
      <c r="B1494" s="174">
        <v>2014</v>
      </c>
      <c r="C1494" s="64">
        <v>2</v>
      </c>
      <c r="D1494" s="65">
        <v>36.92</v>
      </c>
      <c r="E1494" s="64">
        <v>3</v>
      </c>
      <c r="F1494" s="65">
        <v>34.06</v>
      </c>
    </row>
    <row r="1495" spans="1:6" s="32" customFormat="1" ht="15" customHeight="1">
      <c r="A1495" s="14"/>
      <c r="B1495" s="174">
        <v>2013</v>
      </c>
      <c r="C1495" s="64">
        <v>20</v>
      </c>
      <c r="D1495" s="65">
        <v>31.9</v>
      </c>
      <c r="E1495" s="64">
        <v>14</v>
      </c>
      <c r="F1495" s="65">
        <v>35.200000000000003</v>
      </c>
    </row>
    <row r="1496" spans="1:6" ht="15" customHeight="1">
      <c r="A1496" s="36"/>
      <c r="B1496" s="63">
        <v>2012</v>
      </c>
      <c r="C1496" s="64">
        <v>-21</v>
      </c>
      <c r="D1496" s="65">
        <v>27.88</v>
      </c>
      <c r="E1496" s="64">
        <v>6</v>
      </c>
      <c r="F1496" s="65">
        <v>36.21</v>
      </c>
    </row>
    <row r="1497" spans="1:6" ht="15" customHeight="1">
      <c r="A1497" s="14"/>
      <c r="B1497" s="63">
        <v>2011</v>
      </c>
      <c r="C1497" s="64">
        <v>-38</v>
      </c>
      <c r="D1497" s="65">
        <v>33.369999999999997</v>
      </c>
      <c r="E1497" s="64">
        <v>3</v>
      </c>
      <c r="F1497" s="65">
        <v>25.47</v>
      </c>
    </row>
    <row r="1498" spans="1:6" ht="15" customHeight="1">
      <c r="A1498" s="14"/>
      <c r="B1498" s="63">
        <v>2010</v>
      </c>
      <c r="C1498" s="64">
        <v>-59</v>
      </c>
      <c r="D1498" s="65">
        <v>32.19</v>
      </c>
      <c r="E1498" s="64">
        <v>4</v>
      </c>
      <c r="F1498" s="65">
        <v>34.619999999999997</v>
      </c>
    </row>
    <row r="1499" spans="1:6" ht="15" customHeight="1">
      <c r="A1499" s="14"/>
      <c r="B1499" s="63">
        <v>2009</v>
      </c>
      <c r="C1499" s="64">
        <v>-18</v>
      </c>
      <c r="D1499" s="65">
        <v>29.11</v>
      </c>
      <c r="E1499" s="64">
        <v>2</v>
      </c>
      <c r="F1499" s="65">
        <v>39.22</v>
      </c>
    </row>
    <row r="1500" spans="1:6" ht="15" customHeight="1">
      <c r="A1500" s="14"/>
      <c r="B1500" s="63">
        <v>2008</v>
      </c>
      <c r="C1500" s="64">
        <v>-6</v>
      </c>
      <c r="D1500" s="65">
        <v>31.56</v>
      </c>
      <c r="E1500" s="64">
        <v>5</v>
      </c>
      <c r="F1500" s="65">
        <v>32.29</v>
      </c>
    </row>
    <row r="1501" spans="1:6" ht="15" customHeight="1">
      <c r="A1501" s="35"/>
      <c r="B1501" s="57" t="s">
        <v>23</v>
      </c>
      <c r="C1501" s="57"/>
      <c r="D1501" s="57"/>
      <c r="E1501" s="57"/>
      <c r="F1501" s="57"/>
    </row>
    <row r="1502" spans="1:6" ht="15" customHeight="1">
      <c r="A1502" s="36"/>
      <c r="B1502" s="58" t="s">
        <v>294</v>
      </c>
      <c r="C1502" s="58"/>
      <c r="D1502" s="58"/>
      <c r="E1502" s="58"/>
      <c r="F1502" s="58"/>
    </row>
    <row r="1503" spans="1:6" s="32" customFormat="1" ht="15" customHeight="1">
      <c r="A1503" s="36"/>
      <c r="B1503" s="63">
        <v>2015</v>
      </c>
      <c r="C1503" s="64">
        <v>845</v>
      </c>
      <c r="D1503" s="65">
        <v>25.93</v>
      </c>
      <c r="E1503" s="64" t="s">
        <v>54</v>
      </c>
      <c r="F1503" s="65" t="s">
        <v>54</v>
      </c>
    </row>
    <row r="1504" spans="1:6" s="32" customFormat="1" ht="15" customHeight="1">
      <c r="A1504" s="36"/>
      <c r="B1504" s="174">
        <v>2014</v>
      </c>
      <c r="C1504" s="64">
        <v>255</v>
      </c>
      <c r="D1504" s="65">
        <v>25.95</v>
      </c>
      <c r="E1504" s="64">
        <v>24</v>
      </c>
      <c r="F1504" s="65">
        <v>24.56</v>
      </c>
    </row>
    <row r="1505" spans="1:6" s="32" customFormat="1" ht="15" customHeight="1">
      <c r="A1505" s="36"/>
      <c r="B1505" s="174">
        <v>2013</v>
      </c>
      <c r="C1505" s="64">
        <v>931</v>
      </c>
      <c r="D1505" s="65">
        <v>25.46</v>
      </c>
      <c r="E1505" s="64">
        <v>309</v>
      </c>
      <c r="F1505" s="65">
        <v>24.76</v>
      </c>
    </row>
    <row r="1506" spans="1:6" ht="15" customHeight="1">
      <c r="A1506" s="14"/>
      <c r="B1506" s="63">
        <v>2012</v>
      </c>
      <c r="C1506" s="64">
        <v>-1883</v>
      </c>
      <c r="D1506" s="65">
        <v>25.44</v>
      </c>
      <c r="E1506" s="64">
        <v>-607</v>
      </c>
      <c r="F1506" s="65">
        <v>24.23</v>
      </c>
    </row>
    <row r="1507" spans="1:6" ht="15" customHeight="1">
      <c r="A1507" s="14"/>
      <c r="B1507" s="63">
        <v>2011</v>
      </c>
      <c r="C1507" s="64">
        <v>-2644</v>
      </c>
      <c r="D1507" s="65">
        <v>25.81</v>
      </c>
      <c r="E1507" s="64">
        <v>-401</v>
      </c>
      <c r="F1507" s="65">
        <v>24.83</v>
      </c>
    </row>
    <row r="1508" spans="1:6" ht="15" customHeight="1">
      <c r="A1508" s="14"/>
      <c r="B1508" s="63">
        <v>2010</v>
      </c>
      <c r="C1508" s="64">
        <v>-2962</v>
      </c>
      <c r="D1508" s="65">
        <v>24.84</v>
      </c>
      <c r="E1508" s="64">
        <v>164</v>
      </c>
      <c r="F1508" s="65">
        <v>24.07</v>
      </c>
    </row>
    <row r="1509" spans="1:6" ht="15" customHeight="1">
      <c r="A1509" s="14"/>
      <c r="B1509" s="63">
        <v>2009</v>
      </c>
      <c r="C1509" s="64">
        <v>-3270</v>
      </c>
      <c r="D1509" s="65">
        <v>25.83</v>
      </c>
      <c r="E1509" s="64">
        <v>76</v>
      </c>
      <c r="F1509" s="65">
        <v>24</v>
      </c>
    </row>
    <row r="1510" spans="1:6" ht="15" customHeight="1">
      <c r="A1510" s="14"/>
      <c r="B1510" s="63">
        <v>2008</v>
      </c>
      <c r="C1510" s="64">
        <v>-2622</v>
      </c>
      <c r="D1510" s="65">
        <v>27.79</v>
      </c>
      <c r="E1510" s="64">
        <v>418</v>
      </c>
      <c r="F1510" s="65">
        <v>22.98</v>
      </c>
    </row>
    <row r="1511" spans="1:6" ht="15" customHeight="1">
      <c r="A1511" s="35"/>
      <c r="B1511" s="57" t="s">
        <v>25</v>
      </c>
      <c r="C1511" s="57"/>
      <c r="D1511" s="57"/>
      <c r="E1511" s="57"/>
      <c r="F1511" s="57"/>
    </row>
    <row r="1512" spans="1:6" ht="15" customHeight="1">
      <c r="A1512" s="36"/>
      <c r="B1512" s="58" t="s">
        <v>229</v>
      </c>
      <c r="C1512" s="58"/>
      <c r="D1512" s="58"/>
      <c r="E1512" s="58"/>
      <c r="F1512" s="58"/>
    </row>
    <row r="1513" spans="1:6" s="32" customFormat="1" ht="15" customHeight="1">
      <c r="A1513" s="36"/>
      <c r="B1513" s="63">
        <v>2015</v>
      </c>
      <c r="C1513" s="64">
        <v>613</v>
      </c>
      <c r="D1513" s="65">
        <v>27.37</v>
      </c>
      <c r="E1513" s="64" t="s">
        <v>54</v>
      </c>
      <c r="F1513" s="65" t="s">
        <v>54</v>
      </c>
    </row>
    <row r="1514" spans="1:6" s="32" customFormat="1" ht="15" customHeight="1">
      <c r="A1514" s="36"/>
      <c r="B1514" s="174">
        <v>2014</v>
      </c>
      <c r="C1514" s="64">
        <v>88</v>
      </c>
      <c r="D1514" s="65">
        <v>26.79</v>
      </c>
      <c r="E1514" s="64">
        <v>-94</v>
      </c>
      <c r="F1514" s="65">
        <v>27.19</v>
      </c>
    </row>
    <row r="1515" spans="1:6" s="32" customFormat="1" ht="15" customHeight="1">
      <c r="A1515" s="36"/>
      <c r="B1515" s="174">
        <v>2013</v>
      </c>
      <c r="C1515" s="64">
        <v>873</v>
      </c>
      <c r="D1515" s="65">
        <v>26.48</v>
      </c>
      <c r="E1515" s="64">
        <v>273</v>
      </c>
      <c r="F1515" s="65">
        <v>29.82</v>
      </c>
    </row>
    <row r="1516" spans="1:6" ht="15" customHeight="1">
      <c r="A1516" s="14"/>
      <c r="B1516" s="63">
        <v>2012</v>
      </c>
      <c r="C1516" s="64">
        <v>-1658</v>
      </c>
      <c r="D1516" s="65">
        <v>26.65</v>
      </c>
      <c r="E1516" s="64">
        <v>-295</v>
      </c>
      <c r="F1516" s="65">
        <v>28.53</v>
      </c>
    </row>
    <row r="1517" spans="1:6" ht="15" customHeight="1">
      <c r="A1517" s="14"/>
      <c r="B1517" s="63">
        <v>2011</v>
      </c>
      <c r="C1517" s="64">
        <v>-2486</v>
      </c>
      <c r="D1517" s="65">
        <v>26.48</v>
      </c>
      <c r="E1517" s="64">
        <v>-163</v>
      </c>
      <c r="F1517" s="65">
        <v>25.09</v>
      </c>
    </row>
    <row r="1518" spans="1:6" ht="15" customHeight="1">
      <c r="A1518" s="14"/>
      <c r="B1518" s="63">
        <v>2010</v>
      </c>
      <c r="C1518" s="64">
        <v>-3023</v>
      </c>
      <c r="D1518" s="65">
        <v>25.7</v>
      </c>
      <c r="E1518" s="64">
        <v>116</v>
      </c>
      <c r="F1518" s="65">
        <v>27.49</v>
      </c>
    </row>
    <row r="1519" spans="1:6" ht="15" customHeight="1">
      <c r="A1519" s="14"/>
      <c r="B1519" s="63">
        <v>2009</v>
      </c>
      <c r="C1519" s="64">
        <v>-3409</v>
      </c>
      <c r="D1519" s="65">
        <v>27.01</v>
      </c>
      <c r="E1519" s="64">
        <v>-60</v>
      </c>
      <c r="F1519" s="65">
        <v>30.86</v>
      </c>
    </row>
    <row r="1520" spans="1:6" ht="15" customHeight="1">
      <c r="A1520" s="14"/>
      <c r="B1520" s="63">
        <v>2008</v>
      </c>
      <c r="C1520" s="64">
        <v>-2915</v>
      </c>
      <c r="D1520" s="65">
        <v>29.1</v>
      </c>
      <c r="E1520" s="64">
        <v>174</v>
      </c>
      <c r="F1520" s="65">
        <v>26.29</v>
      </c>
    </row>
    <row r="1521" spans="1:6" ht="15" customHeight="1">
      <c r="A1521" s="36"/>
      <c r="B1521" s="58" t="s">
        <v>230</v>
      </c>
      <c r="C1521" s="58"/>
      <c r="D1521" s="58"/>
      <c r="E1521" s="58"/>
      <c r="F1521" s="58"/>
    </row>
    <row r="1522" spans="1:6" s="32" customFormat="1" ht="15" customHeight="1">
      <c r="A1522" s="36"/>
      <c r="B1522" s="63">
        <v>2015</v>
      </c>
      <c r="C1522" s="64">
        <v>232</v>
      </c>
      <c r="D1522" s="65">
        <v>18.899999999999999</v>
      </c>
      <c r="E1522" s="64" t="s">
        <v>54</v>
      </c>
      <c r="F1522" s="65" t="s">
        <v>54</v>
      </c>
    </row>
    <row r="1523" spans="1:6" s="32" customFormat="1" ht="15" customHeight="1">
      <c r="A1523" s="36"/>
      <c r="B1523" s="174">
        <v>2014</v>
      </c>
      <c r="C1523" s="64">
        <v>167</v>
      </c>
      <c r="D1523" s="65">
        <v>21.92</v>
      </c>
      <c r="E1523" s="64">
        <v>118</v>
      </c>
      <c r="F1523" s="65">
        <v>23.22</v>
      </c>
    </row>
    <row r="1524" spans="1:6" s="32" customFormat="1" ht="15" customHeight="1">
      <c r="A1524" s="36"/>
      <c r="B1524" s="174">
        <v>2013</v>
      </c>
      <c r="C1524" s="64">
        <v>58</v>
      </c>
      <c r="D1524" s="65">
        <v>20.49</v>
      </c>
      <c r="E1524" s="64">
        <v>36</v>
      </c>
      <c r="F1524" s="65">
        <v>22.18</v>
      </c>
    </row>
    <row r="1525" spans="1:6" ht="15" customHeight="1">
      <c r="A1525" s="14"/>
      <c r="B1525" s="63">
        <v>2012</v>
      </c>
      <c r="C1525" s="64">
        <v>-225</v>
      </c>
      <c r="D1525" s="65">
        <v>19.54</v>
      </c>
      <c r="E1525" s="64">
        <v>-312</v>
      </c>
      <c r="F1525" s="65">
        <v>22.08</v>
      </c>
    </row>
    <row r="1526" spans="1:6" ht="15" customHeight="1">
      <c r="A1526" s="14"/>
      <c r="B1526" s="63">
        <v>2011</v>
      </c>
      <c r="C1526" s="64">
        <v>-158</v>
      </c>
      <c r="D1526" s="65">
        <v>22.45</v>
      </c>
      <c r="E1526" s="64">
        <v>-238</v>
      </c>
      <c r="F1526" s="65">
        <v>24.7</v>
      </c>
    </row>
    <row r="1527" spans="1:6" ht="15" customHeight="1">
      <c r="A1527" s="14"/>
      <c r="B1527" s="63">
        <v>2010</v>
      </c>
      <c r="C1527" s="64">
        <v>61</v>
      </c>
      <c r="D1527" s="65">
        <v>20.28</v>
      </c>
      <c r="E1527" s="64">
        <v>48</v>
      </c>
      <c r="F1527" s="65">
        <v>22.35</v>
      </c>
    </row>
    <row r="1528" spans="1:6" ht="15" customHeight="1">
      <c r="A1528" s="14"/>
      <c r="B1528" s="63">
        <v>2009</v>
      </c>
      <c r="C1528" s="64">
        <v>139</v>
      </c>
      <c r="D1528" s="65">
        <v>18.98</v>
      </c>
      <c r="E1528" s="64">
        <v>136</v>
      </c>
      <c r="F1528" s="65">
        <v>20.49</v>
      </c>
    </row>
    <row r="1529" spans="1:6" ht="15" customHeight="1">
      <c r="A1529" s="14"/>
      <c r="B1529" s="63">
        <v>2008</v>
      </c>
      <c r="C1529" s="64">
        <v>293</v>
      </c>
      <c r="D1529" s="65">
        <v>19.260000000000002</v>
      </c>
      <c r="E1529" s="64">
        <v>244</v>
      </c>
      <c r="F1529" s="65">
        <v>21.31</v>
      </c>
    </row>
    <row r="1530" spans="1:6" ht="15" customHeight="1">
      <c r="A1530" s="35"/>
      <c r="B1530" s="57" t="s">
        <v>28</v>
      </c>
      <c r="C1530" s="57"/>
      <c r="D1530" s="57"/>
      <c r="E1530" s="57"/>
      <c r="F1530" s="57"/>
    </row>
    <row r="1531" spans="1:6" ht="15" customHeight="1">
      <c r="A1531" s="36"/>
      <c r="B1531" s="58" t="s">
        <v>231</v>
      </c>
      <c r="C1531" s="58"/>
      <c r="D1531" s="58"/>
      <c r="E1531" s="58"/>
      <c r="F1531" s="58"/>
    </row>
    <row r="1532" spans="1:6" s="32" customFormat="1" ht="15" customHeight="1">
      <c r="A1532" s="36"/>
      <c r="B1532" s="63">
        <v>2015</v>
      </c>
      <c r="C1532" s="64">
        <v>158</v>
      </c>
      <c r="D1532" s="65">
        <v>24.37</v>
      </c>
      <c r="E1532" s="64" t="s">
        <v>54</v>
      </c>
      <c r="F1532" s="65" t="s">
        <v>54</v>
      </c>
    </row>
    <row r="1533" spans="1:6" s="32" customFormat="1" ht="15" customHeight="1">
      <c r="A1533" s="36"/>
      <c r="B1533" s="174">
        <v>2014</v>
      </c>
      <c r="C1533" s="64">
        <v>301</v>
      </c>
      <c r="D1533" s="65">
        <v>23.05</v>
      </c>
      <c r="E1533" s="64">
        <v>-14</v>
      </c>
      <c r="F1533" s="65">
        <v>25.65</v>
      </c>
    </row>
    <row r="1534" spans="1:6" s="32" customFormat="1" ht="15" customHeight="1">
      <c r="A1534" s="36"/>
      <c r="B1534" s="174">
        <v>2013</v>
      </c>
      <c r="C1534" s="64">
        <v>631</v>
      </c>
      <c r="D1534" s="65">
        <v>23.82</v>
      </c>
      <c r="E1534" s="64">
        <v>125</v>
      </c>
      <c r="F1534" s="65">
        <v>25.43</v>
      </c>
    </row>
    <row r="1535" spans="1:6" ht="15" customHeight="1">
      <c r="A1535" s="14"/>
      <c r="B1535" s="63">
        <v>2012</v>
      </c>
      <c r="C1535" s="64">
        <v>-283</v>
      </c>
      <c r="D1535" s="65">
        <v>23.18</v>
      </c>
      <c r="E1535" s="64">
        <v>-166</v>
      </c>
      <c r="F1535" s="65">
        <v>24.68</v>
      </c>
    </row>
    <row r="1536" spans="1:6" ht="15" customHeight="1">
      <c r="A1536" s="14"/>
      <c r="B1536" s="63">
        <v>2011</v>
      </c>
      <c r="C1536" s="64">
        <v>-329</v>
      </c>
      <c r="D1536" s="65">
        <v>22.56</v>
      </c>
      <c r="E1536" s="64">
        <v>-61</v>
      </c>
      <c r="F1536" s="65">
        <v>24.34</v>
      </c>
    </row>
    <row r="1537" spans="1:6" ht="15" customHeight="1">
      <c r="A1537" s="14"/>
      <c r="B1537" s="63">
        <v>2010</v>
      </c>
      <c r="C1537" s="64">
        <v>-300</v>
      </c>
      <c r="D1537" s="65">
        <v>21.08</v>
      </c>
      <c r="E1537" s="64">
        <v>107</v>
      </c>
      <c r="F1537" s="65">
        <v>23.36</v>
      </c>
    </row>
    <row r="1538" spans="1:6" ht="15" customHeight="1">
      <c r="A1538" s="14"/>
      <c r="B1538" s="63">
        <v>2009</v>
      </c>
      <c r="C1538" s="64">
        <v>-444</v>
      </c>
      <c r="D1538" s="65">
        <v>22.15</v>
      </c>
      <c r="E1538" s="64">
        <v>47</v>
      </c>
      <c r="F1538" s="65">
        <v>22.21</v>
      </c>
    </row>
    <row r="1539" spans="1:6" ht="15" customHeight="1">
      <c r="A1539" s="14"/>
      <c r="B1539" s="63">
        <v>2008</v>
      </c>
      <c r="C1539" s="64">
        <v>-413</v>
      </c>
      <c r="D1539" s="65">
        <v>24.09</v>
      </c>
      <c r="E1539" s="64">
        <v>136</v>
      </c>
      <c r="F1539" s="65">
        <v>22.31</v>
      </c>
    </row>
    <row r="1540" spans="1:6" ht="15" customHeight="1">
      <c r="A1540" s="36"/>
      <c r="B1540" s="58" t="s">
        <v>232</v>
      </c>
      <c r="C1540" s="58"/>
      <c r="D1540" s="58"/>
      <c r="E1540" s="58"/>
      <c r="F1540" s="58"/>
    </row>
    <row r="1541" spans="1:6" s="32" customFormat="1" ht="15" customHeight="1">
      <c r="A1541" s="36"/>
      <c r="B1541" s="63">
        <v>2015</v>
      </c>
      <c r="C1541" s="64">
        <v>119</v>
      </c>
      <c r="D1541" s="65">
        <v>23.59</v>
      </c>
      <c r="E1541" s="64" t="s">
        <v>54</v>
      </c>
      <c r="F1541" s="65" t="s">
        <v>54</v>
      </c>
    </row>
    <row r="1542" spans="1:6" s="32" customFormat="1" ht="15" customHeight="1">
      <c r="A1542" s="36"/>
      <c r="B1542" s="174">
        <v>2014</v>
      </c>
      <c r="C1542" s="64">
        <v>152</v>
      </c>
      <c r="D1542" s="65">
        <v>22.46</v>
      </c>
      <c r="E1542" s="64">
        <v>25</v>
      </c>
      <c r="F1542" s="65">
        <v>20.61</v>
      </c>
    </row>
    <row r="1543" spans="1:6" s="32" customFormat="1" ht="15" customHeight="1">
      <c r="A1543" s="36"/>
      <c r="B1543" s="174">
        <v>2013</v>
      </c>
      <c r="C1543" s="64">
        <v>180</v>
      </c>
      <c r="D1543" s="65">
        <v>22.05</v>
      </c>
      <c r="E1543" s="64">
        <v>68</v>
      </c>
      <c r="F1543" s="65">
        <v>21.81</v>
      </c>
    </row>
    <row r="1544" spans="1:6" ht="15" customHeight="1">
      <c r="A1544" s="14"/>
      <c r="B1544" s="63">
        <v>2012</v>
      </c>
      <c r="C1544" s="64">
        <v>-268</v>
      </c>
      <c r="D1544" s="65">
        <v>21.9</v>
      </c>
      <c r="E1544" s="64">
        <v>-59</v>
      </c>
      <c r="F1544" s="65">
        <v>20.07</v>
      </c>
    </row>
    <row r="1545" spans="1:6" ht="15" customHeight="1">
      <c r="A1545" s="14"/>
      <c r="B1545" s="63">
        <v>2011</v>
      </c>
      <c r="C1545" s="64">
        <v>-336</v>
      </c>
      <c r="D1545" s="65">
        <v>21.5</v>
      </c>
      <c r="E1545" s="64">
        <v>-38</v>
      </c>
      <c r="F1545" s="65">
        <v>20.420000000000002</v>
      </c>
    </row>
    <row r="1546" spans="1:6" ht="15" customHeight="1">
      <c r="A1546" s="14"/>
      <c r="B1546" s="63">
        <v>2010</v>
      </c>
      <c r="C1546" s="64">
        <v>-318</v>
      </c>
      <c r="D1546" s="65">
        <v>20.21</v>
      </c>
      <c r="E1546" s="64">
        <v>83</v>
      </c>
      <c r="F1546" s="65">
        <v>20.41</v>
      </c>
    </row>
    <row r="1547" spans="1:6" ht="15" customHeight="1">
      <c r="A1547" s="14"/>
      <c r="B1547" s="63">
        <v>2009</v>
      </c>
      <c r="C1547" s="64">
        <v>-301</v>
      </c>
      <c r="D1547" s="65">
        <v>20.54</v>
      </c>
      <c r="E1547" s="64">
        <v>45</v>
      </c>
      <c r="F1547" s="65">
        <v>21.64</v>
      </c>
    </row>
    <row r="1548" spans="1:6" ht="15" customHeight="1">
      <c r="A1548" s="14"/>
      <c r="B1548" s="63">
        <v>2008</v>
      </c>
      <c r="C1548" s="64">
        <v>-317</v>
      </c>
      <c r="D1548" s="65">
        <v>23.61</v>
      </c>
      <c r="E1548" s="64">
        <v>69</v>
      </c>
      <c r="F1548" s="65">
        <v>20.37</v>
      </c>
    </row>
    <row r="1549" spans="1:6" ht="15" customHeight="1">
      <c r="A1549" s="36"/>
      <c r="B1549" s="58" t="s">
        <v>233</v>
      </c>
      <c r="C1549" s="58"/>
      <c r="D1549" s="58"/>
      <c r="E1549" s="58"/>
      <c r="F1549" s="58"/>
    </row>
    <row r="1550" spans="1:6" s="32" customFormat="1" ht="15" customHeight="1">
      <c r="A1550" s="36"/>
      <c r="B1550" s="63">
        <v>2015</v>
      </c>
      <c r="C1550" s="64">
        <v>457</v>
      </c>
      <c r="D1550" s="65">
        <v>28.03</v>
      </c>
      <c r="E1550" s="64" t="s">
        <v>54</v>
      </c>
      <c r="F1550" s="65" t="s">
        <v>54</v>
      </c>
    </row>
    <row r="1551" spans="1:6" s="32" customFormat="1" ht="15" customHeight="1">
      <c r="A1551" s="36"/>
      <c r="B1551" s="174">
        <v>2014</v>
      </c>
      <c r="C1551" s="64">
        <v>-213</v>
      </c>
      <c r="D1551" s="65">
        <v>30.18</v>
      </c>
      <c r="E1551" s="64">
        <v>-9</v>
      </c>
      <c r="F1551" s="65">
        <v>26.37</v>
      </c>
    </row>
    <row r="1552" spans="1:6" s="32" customFormat="1" ht="15" customHeight="1">
      <c r="A1552" s="36"/>
      <c r="B1552" s="174">
        <v>2013</v>
      </c>
      <c r="C1552" s="64">
        <v>18</v>
      </c>
      <c r="D1552" s="65">
        <v>28.89</v>
      </c>
      <c r="E1552" s="64">
        <v>95</v>
      </c>
      <c r="F1552" s="65">
        <v>26.46</v>
      </c>
    </row>
    <row r="1553" spans="1:6" ht="15" customHeight="1">
      <c r="A1553" s="14"/>
      <c r="B1553" s="63">
        <v>2012</v>
      </c>
      <c r="C1553" s="64">
        <v>-1049</v>
      </c>
      <c r="D1553" s="65">
        <v>28.94</v>
      </c>
      <c r="E1553" s="64">
        <v>-286</v>
      </c>
      <c r="F1553" s="65">
        <v>26.38</v>
      </c>
    </row>
    <row r="1554" spans="1:6" ht="15" customHeight="1">
      <c r="A1554" s="14"/>
      <c r="B1554" s="63">
        <v>2011</v>
      </c>
      <c r="C1554" s="64">
        <v>-1525</v>
      </c>
      <c r="D1554" s="65">
        <v>30.03</v>
      </c>
      <c r="E1554" s="64">
        <v>-249</v>
      </c>
      <c r="F1554" s="65">
        <v>27.13</v>
      </c>
    </row>
    <row r="1555" spans="1:6" ht="15" customHeight="1">
      <c r="A1555" s="14"/>
      <c r="B1555" s="63">
        <v>2010</v>
      </c>
      <c r="C1555" s="64">
        <v>-1837</v>
      </c>
      <c r="D1555" s="65">
        <v>29.28</v>
      </c>
      <c r="E1555" s="64">
        <v>-23</v>
      </c>
      <c r="F1555" s="65">
        <v>26.28</v>
      </c>
    </row>
    <row r="1556" spans="1:6" ht="15" customHeight="1">
      <c r="A1556" s="14"/>
      <c r="B1556" s="63">
        <v>2009</v>
      </c>
      <c r="C1556" s="64">
        <v>-2049</v>
      </c>
      <c r="D1556" s="65">
        <v>30.44</v>
      </c>
      <c r="E1556" s="64">
        <v>-16</v>
      </c>
      <c r="F1556" s="65">
        <v>26.02</v>
      </c>
    </row>
    <row r="1557" spans="1:6" ht="15" customHeight="1">
      <c r="A1557" s="14"/>
      <c r="B1557" s="63">
        <v>2008</v>
      </c>
      <c r="C1557" s="64">
        <v>-1638</v>
      </c>
      <c r="D1557" s="65">
        <v>31.56</v>
      </c>
      <c r="E1557" s="64">
        <v>140</v>
      </c>
      <c r="F1557" s="65">
        <v>25.28</v>
      </c>
    </row>
    <row r="1558" spans="1:6" ht="15" customHeight="1">
      <c r="A1558" s="36"/>
      <c r="B1558" s="58" t="s">
        <v>234</v>
      </c>
      <c r="C1558" s="58"/>
      <c r="D1558" s="58"/>
      <c r="E1558" s="58"/>
      <c r="F1558" s="58"/>
    </row>
    <row r="1559" spans="1:6" s="32" customFormat="1" ht="15" customHeight="1">
      <c r="A1559" s="36"/>
      <c r="B1559" s="63">
        <v>2015</v>
      </c>
      <c r="C1559" s="64">
        <v>22</v>
      </c>
      <c r="D1559" s="65">
        <v>26.25</v>
      </c>
      <c r="E1559" s="64" t="s">
        <v>54</v>
      </c>
      <c r="F1559" s="65" t="s">
        <v>54</v>
      </c>
    </row>
    <row r="1560" spans="1:6" s="32" customFormat="1" ht="15" customHeight="1">
      <c r="A1560" s="36"/>
      <c r="B1560" s="174">
        <v>2014</v>
      </c>
      <c r="C1560" s="64">
        <v>-30</v>
      </c>
      <c r="D1560" s="65">
        <v>27.47</v>
      </c>
      <c r="E1560" s="64">
        <v>11</v>
      </c>
      <c r="F1560" s="65">
        <v>22.27</v>
      </c>
    </row>
    <row r="1561" spans="1:6" s="32" customFormat="1" ht="15" customHeight="1">
      <c r="A1561" s="36"/>
      <c r="B1561" s="174">
        <v>2013</v>
      </c>
      <c r="C1561" s="64">
        <v>40</v>
      </c>
      <c r="D1561" s="65">
        <v>24.27</v>
      </c>
      <c r="E1561" s="64">
        <v>-3</v>
      </c>
      <c r="F1561" s="65">
        <v>16.850000000000001</v>
      </c>
    </row>
    <row r="1562" spans="1:6" ht="15" customHeight="1">
      <c r="A1562" s="14"/>
      <c r="B1562" s="63">
        <v>2012</v>
      </c>
      <c r="C1562" s="64">
        <v>-92</v>
      </c>
      <c r="D1562" s="65">
        <v>25.86</v>
      </c>
      <c r="E1562" s="64">
        <v>-28</v>
      </c>
      <c r="F1562" s="65">
        <v>19.91</v>
      </c>
    </row>
    <row r="1563" spans="1:6" ht="15" customHeight="1">
      <c r="A1563" s="14"/>
      <c r="B1563" s="63">
        <v>2011</v>
      </c>
      <c r="C1563" s="64">
        <v>-162</v>
      </c>
      <c r="D1563" s="65">
        <v>27.8</v>
      </c>
      <c r="E1563" s="64">
        <v>-25</v>
      </c>
      <c r="F1563" s="65">
        <v>26.16</v>
      </c>
    </row>
    <row r="1564" spans="1:6" ht="15" customHeight="1">
      <c r="A1564" s="14"/>
      <c r="B1564" s="63">
        <v>2010</v>
      </c>
      <c r="C1564" s="64">
        <v>-158</v>
      </c>
      <c r="D1564" s="65">
        <v>24.89</v>
      </c>
      <c r="E1564" s="64">
        <v>8</v>
      </c>
      <c r="F1564" s="65">
        <v>23.84</v>
      </c>
    </row>
    <row r="1565" spans="1:6" ht="15" customHeight="1">
      <c r="A1565" s="14"/>
      <c r="B1565" s="63">
        <v>2009</v>
      </c>
      <c r="C1565" s="64">
        <v>-200</v>
      </c>
      <c r="D1565" s="65">
        <v>25.05</v>
      </c>
      <c r="E1565" s="64">
        <v>-2</v>
      </c>
      <c r="F1565" s="65">
        <v>25.21</v>
      </c>
    </row>
    <row r="1566" spans="1:6" ht="15" customHeight="1">
      <c r="A1566" s="14"/>
      <c r="B1566" s="63">
        <v>2008</v>
      </c>
      <c r="C1566" s="64">
        <v>-150</v>
      </c>
      <c r="D1566" s="65">
        <v>27.92</v>
      </c>
      <c r="E1566" s="64">
        <v>30</v>
      </c>
      <c r="F1566" s="65">
        <v>19.45</v>
      </c>
    </row>
    <row r="1567" spans="1:6" ht="15" customHeight="1">
      <c r="A1567" s="36"/>
      <c r="B1567" s="58" t="s">
        <v>235</v>
      </c>
      <c r="C1567" s="58"/>
      <c r="D1567" s="58"/>
      <c r="E1567" s="58"/>
      <c r="F1567" s="58"/>
    </row>
    <row r="1568" spans="1:6" s="32" customFormat="1" ht="15" customHeight="1">
      <c r="A1568" s="36"/>
      <c r="B1568" s="63">
        <v>2015</v>
      </c>
      <c r="C1568" s="64">
        <v>76</v>
      </c>
      <c r="D1568" s="65">
        <v>29.14</v>
      </c>
      <c r="E1568" s="64" t="s">
        <v>54</v>
      </c>
      <c r="F1568" s="65" t="s">
        <v>54</v>
      </c>
    </row>
    <row r="1569" spans="1:6" s="32" customFormat="1" ht="15" customHeight="1">
      <c r="A1569" s="36"/>
      <c r="B1569" s="174">
        <v>2014</v>
      </c>
      <c r="C1569" s="64">
        <v>78</v>
      </c>
      <c r="D1569" s="65">
        <v>27.69</v>
      </c>
      <c r="E1569" s="64">
        <v>8</v>
      </c>
      <c r="F1569" s="65">
        <v>25.69</v>
      </c>
    </row>
    <row r="1570" spans="1:6" s="32" customFormat="1" ht="15" customHeight="1">
      <c r="A1570" s="36"/>
      <c r="B1570" s="174">
        <v>2013</v>
      </c>
      <c r="C1570" s="64">
        <v>56</v>
      </c>
      <c r="D1570" s="65">
        <v>27.05</v>
      </c>
      <c r="E1570" s="64">
        <v>12</v>
      </c>
      <c r="F1570" s="65">
        <v>27.54</v>
      </c>
    </row>
    <row r="1571" spans="1:6" ht="15" customHeight="1">
      <c r="A1571" s="14"/>
      <c r="B1571" s="63">
        <v>2012</v>
      </c>
      <c r="C1571" s="64">
        <v>-90</v>
      </c>
      <c r="D1571" s="65">
        <v>26.46</v>
      </c>
      <c r="E1571" s="64">
        <v>-44</v>
      </c>
      <c r="F1571" s="65">
        <v>25.29</v>
      </c>
    </row>
    <row r="1572" spans="1:6" ht="15" customHeight="1">
      <c r="A1572" s="14"/>
      <c r="B1572" s="63">
        <v>2011</v>
      </c>
      <c r="C1572" s="64">
        <v>-166</v>
      </c>
      <c r="D1572" s="65">
        <v>28.06</v>
      </c>
      <c r="E1572" s="64">
        <v>-12</v>
      </c>
      <c r="F1572" s="65">
        <v>24.4</v>
      </c>
    </row>
    <row r="1573" spans="1:6" ht="15" customHeight="1">
      <c r="A1573" s="14"/>
      <c r="B1573" s="63">
        <v>2010</v>
      </c>
      <c r="C1573" s="64">
        <v>-194</v>
      </c>
      <c r="D1573" s="65">
        <v>30.67</v>
      </c>
      <c r="E1573" s="64">
        <v>0</v>
      </c>
      <c r="F1573" s="65">
        <v>24.36</v>
      </c>
    </row>
    <row r="1574" spans="1:6" ht="15" customHeight="1">
      <c r="A1574" s="14"/>
      <c r="B1574" s="63">
        <v>2009</v>
      </c>
      <c r="C1574" s="64">
        <v>-150</v>
      </c>
      <c r="D1574" s="65">
        <v>29.62</v>
      </c>
      <c r="E1574" s="64">
        <v>13</v>
      </c>
      <c r="F1574" s="65">
        <v>26.61</v>
      </c>
    </row>
    <row r="1575" spans="1:6" ht="15" customHeight="1">
      <c r="A1575" s="14"/>
      <c r="B1575" s="63">
        <v>2008</v>
      </c>
      <c r="C1575" s="64">
        <v>-76</v>
      </c>
      <c r="D1575" s="65">
        <v>32.799999999999997</v>
      </c>
      <c r="E1575" s="64">
        <v>13</v>
      </c>
      <c r="F1575" s="65">
        <v>25.14</v>
      </c>
    </row>
    <row r="1576" spans="1:6" ht="15" customHeight="1">
      <c r="A1576" s="35"/>
      <c r="B1576" s="58" t="s">
        <v>236</v>
      </c>
      <c r="C1576" s="58"/>
      <c r="D1576" s="58"/>
      <c r="E1576" s="58"/>
      <c r="F1576" s="58"/>
    </row>
    <row r="1577" spans="1:6" s="32" customFormat="1" ht="15" customHeight="1">
      <c r="A1577" s="35"/>
      <c r="B1577" s="63">
        <v>2015</v>
      </c>
      <c r="C1577" s="64">
        <v>12</v>
      </c>
      <c r="D1577" s="65">
        <v>26.19</v>
      </c>
      <c r="E1577" s="64" t="s">
        <v>54</v>
      </c>
      <c r="F1577" s="65" t="s">
        <v>54</v>
      </c>
    </row>
    <row r="1578" spans="1:6" s="32" customFormat="1" ht="15" customHeight="1">
      <c r="A1578" s="35"/>
      <c r="B1578" s="174">
        <v>2014</v>
      </c>
      <c r="C1578" s="64">
        <v>-23</v>
      </c>
      <c r="D1578" s="65">
        <v>26.85</v>
      </c>
      <c r="E1578" s="64">
        <v>10</v>
      </c>
      <c r="F1578" s="65">
        <v>17.39</v>
      </c>
    </row>
    <row r="1579" spans="1:6" s="32" customFormat="1" ht="15" customHeight="1">
      <c r="A1579" s="35"/>
      <c r="B1579" s="174">
        <v>2013</v>
      </c>
      <c r="C1579" s="64">
        <v>6</v>
      </c>
      <c r="D1579" s="65">
        <v>27.89</v>
      </c>
      <c r="E1579" s="64">
        <v>4</v>
      </c>
      <c r="F1579" s="65">
        <v>27.67</v>
      </c>
    </row>
    <row r="1580" spans="1:6" ht="15" customHeight="1">
      <c r="A1580" s="36"/>
      <c r="B1580" s="63">
        <v>2012</v>
      </c>
      <c r="C1580" s="64">
        <v>-49</v>
      </c>
      <c r="D1580" s="65">
        <v>27.63</v>
      </c>
      <c r="E1580" s="64">
        <v>-5</v>
      </c>
      <c r="F1580" s="65">
        <v>20.39</v>
      </c>
    </row>
    <row r="1581" spans="1:6" ht="15" customHeight="1">
      <c r="A1581" s="14"/>
      <c r="B1581" s="63">
        <v>2011</v>
      </c>
      <c r="C1581" s="64">
        <v>-60</v>
      </c>
      <c r="D1581" s="65">
        <v>25</v>
      </c>
      <c r="E1581" s="64">
        <v>2</v>
      </c>
      <c r="F1581" s="65">
        <v>16.22</v>
      </c>
    </row>
    <row r="1582" spans="1:6" ht="15" customHeight="1">
      <c r="A1582" s="14"/>
      <c r="B1582" s="63">
        <v>2010</v>
      </c>
      <c r="C1582" s="64">
        <v>-61</v>
      </c>
      <c r="D1582" s="65">
        <v>23.75</v>
      </c>
      <c r="E1582" s="64">
        <v>-4</v>
      </c>
      <c r="F1582" s="65">
        <v>24.84</v>
      </c>
    </row>
    <row r="1583" spans="1:6" ht="15" customHeight="1">
      <c r="A1583" s="14"/>
      <c r="B1583" s="63">
        <v>2009</v>
      </c>
      <c r="C1583" s="64">
        <v>-59</v>
      </c>
      <c r="D1583" s="65">
        <v>27.93</v>
      </c>
      <c r="E1583" s="64">
        <v>-4</v>
      </c>
      <c r="F1583" s="65">
        <v>18.87</v>
      </c>
    </row>
    <row r="1584" spans="1:6" ht="15" customHeight="1">
      <c r="A1584" s="14"/>
      <c r="B1584" s="63">
        <v>2008</v>
      </c>
      <c r="C1584" s="64">
        <v>18</v>
      </c>
      <c r="D1584" s="65">
        <v>27.97</v>
      </c>
      <c r="E1584" s="64">
        <v>10</v>
      </c>
      <c r="F1584" s="65">
        <v>18.059999999999999</v>
      </c>
    </row>
    <row r="1585" spans="1:6" ht="15" customHeight="1">
      <c r="A1585" s="14"/>
      <c r="B1585" s="58" t="s">
        <v>237</v>
      </c>
      <c r="C1585" s="58"/>
      <c r="D1585" s="58"/>
      <c r="E1585" s="58"/>
      <c r="F1585" s="58"/>
    </row>
    <row r="1586" spans="1:6" s="32" customFormat="1" ht="15" customHeight="1">
      <c r="A1586" s="14"/>
      <c r="B1586" s="63">
        <v>2015</v>
      </c>
      <c r="C1586" s="64">
        <v>1</v>
      </c>
      <c r="D1586" s="65">
        <v>32.130000000000003</v>
      </c>
      <c r="E1586" s="64" t="s">
        <v>54</v>
      </c>
      <c r="F1586" s="65" t="s">
        <v>54</v>
      </c>
    </row>
    <row r="1587" spans="1:6" s="32" customFormat="1" ht="15" customHeight="1">
      <c r="A1587" s="14"/>
      <c r="B1587" s="174">
        <v>2014</v>
      </c>
      <c r="C1587" s="64">
        <v>-10</v>
      </c>
      <c r="D1587" s="65">
        <v>28.79</v>
      </c>
      <c r="E1587" s="64">
        <v>-7</v>
      </c>
      <c r="F1587" s="65">
        <v>24.59</v>
      </c>
    </row>
    <row r="1588" spans="1:6" s="32" customFormat="1" ht="15" customHeight="1">
      <c r="A1588" s="14"/>
      <c r="B1588" s="174">
        <v>2013</v>
      </c>
      <c r="C1588" s="64">
        <v>0</v>
      </c>
      <c r="D1588" s="65">
        <v>26.65</v>
      </c>
      <c r="E1588" s="64">
        <v>8</v>
      </c>
      <c r="F1588" s="65">
        <v>27.18</v>
      </c>
    </row>
    <row r="1589" spans="1:6" ht="15" customHeight="1">
      <c r="A1589" s="36"/>
      <c r="B1589" s="63">
        <v>2012</v>
      </c>
      <c r="C1589" s="64">
        <v>-52</v>
      </c>
      <c r="D1589" s="65">
        <v>30.82</v>
      </c>
      <c r="E1589" s="64">
        <v>-19</v>
      </c>
      <c r="F1589" s="65">
        <v>30.5</v>
      </c>
    </row>
    <row r="1590" spans="1:6" ht="15" customHeight="1">
      <c r="A1590" s="14"/>
      <c r="B1590" s="63">
        <v>2011</v>
      </c>
      <c r="C1590" s="64">
        <v>-66</v>
      </c>
      <c r="D1590" s="65">
        <v>31.16</v>
      </c>
      <c r="E1590" s="64">
        <v>-18</v>
      </c>
      <c r="F1590" s="65">
        <v>31.7</v>
      </c>
    </row>
    <row r="1591" spans="1:6" ht="15" customHeight="1">
      <c r="A1591" s="14"/>
      <c r="B1591" s="63">
        <v>2010</v>
      </c>
      <c r="C1591" s="64">
        <v>-94</v>
      </c>
      <c r="D1591" s="65">
        <v>27.26</v>
      </c>
      <c r="E1591" s="64">
        <v>-7</v>
      </c>
      <c r="F1591" s="65">
        <v>26.5</v>
      </c>
    </row>
    <row r="1592" spans="1:6" ht="15" customHeight="1">
      <c r="A1592" s="14"/>
      <c r="B1592" s="63">
        <v>2009</v>
      </c>
      <c r="C1592" s="64">
        <v>-67</v>
      </c>
      <c r="D1592" s="65">
        <v>28.27</v>
      </c>
      <c r="E1592" s="64">
        <v>-7</v>
      </c>
      <c r="F1592" s="65">
        <v>26.69</v>
      </c>
    </row>
    <row r="1593" spans="1:6" ht="15" customHeight="1">
      <c r="A1593" s="14"/>
      <c r="B1593" s="63">
        <v>2008</v>
      </c>
      <c r="C1593" s="64">
        <v>-46</v>
      </c>
      <c r="D1593" s="65">
        <v>27.63</v>
      </c>
      <c r="E1593" s="64">
        <v>20</v>
      </c>
      <c r="F1593" s="65">
        <v>22.16</v>
      </c>
    </row>
    <row r="1594" spans="1:6" ht="15" customHeight="1">
      <c r="B1594" s="56" t="s">
        <v>28</v>
      </c>
      <c r="C1594" s="56"/>
      <c r="D1594" s="56"/>
      <c r="E1594" s="56"/>
      <c r="F1594" s="56"/>
    </row>
    <row r="1595" spans="1:6" ht="15" customHeight="1">
      <c r="B1595" s="57" t="s">
        <v>66</v>
      </c>
      <c r="C1595" s="57"/>
      <c r="D1595" s="57"/>
      <c r="E1595" s="57"/>
      <c r="F1595" s="57"/>
    </row>
    <row r="1596" spans="1:6" ht="15" customHeight="1">
      <c r="B1596" s="58" t="s">
        <v>295</v>
      </c>
      <c r="C1596" s="58"/>
      <c r="D1596" s="58"/>
      <c r="E1596" s="58"/>
      <c r="F1596" s="58"/>
    </row>
    <row r="1597" spans="1:6" s="32" customFormat="1" ht="15" customHeight="1">
      <c r="A1597" s="12"/>
      <c r="B1597" s="63">
        <v>2015</v>
      </c>
      <c r="C1597" s="64">
        <v>-1720</v>
      </c>
      <c r="D1597" s="65">
        <v>28.38</v>
      </c>
      <c r="E1597" s="64" t="s">
        <v>54</v>
      </c>
      <c r="F1597" s="65" t="s">
        <v>54</v>
      </c>
    </row>
    <row r="1598" spans="1:6" s="32" customFormat="1" ht="15" customHeight="1">
      <c r="A1598" s="12"/>
      <c r="B1598" s="174">
        <v>2014</v>
      </c>
      <c r="C1598" s="64">
        <v>5942</v>
      </c>
      <c r="D1598" s="65">
        <v>29.41</v>
      </c>
      <c r="E1598" s="64">
        <v>963</v>
      </c>
      <c r="F1598" s="65">
        <v>20.100000000000001</v>
      </c>
    </row>
    <row r="1599" spans="1:6" s="32" customFormat="1" ht="15" customHeight="1">
      <c r="A1599" s="12"/>
      <c r="B1599" s="174">
        <v>2013</v>
      </c>
      <c r="C1599" s="64">
        <v>30589</v>
      </c>
      <c r="D1599" s="65">
        <v>33.1</v>
      </c>
      <c r="E1599" s="64">
        <v>2619</v>
      </c>
      <c r="F1599" s="65">
        <v>20.73</v>
      </c>
    </row>
    <row r="1600" spans="1:6" ht="15" customHeight="1">
      <c r="B1600" s="63">
        <v>2012</v>
      </c>
      <c r="C1600" s="64">
        <v>-9042</v>
      </c>
      <c r="D1600" s="65">
        <v>26.8</v>
      </c>
      <c r="E1600" s="64">
        <v>-2967</v>
      </c>
      <c r="F1600" s="65">
        <v>19.79</v>
      </c>
    </row>
    <row r="1601" spans="1:6" ht="15" customHeight="1">
      <c r="B1601" s="63">
        <v>2011</v>
      </c>
      <c r="C1601" s="64">
        <v>-8196</v>
      </c>
      <c r="D1601" s="65">
        <v>27.45</v>
      </c>
      <c r="E1601" s="64">
        <v>-2652</v>
      </c>
      <c r="F1601" s="65">
        <v>20.63</v>
      </c>
    </row>
    <row r="1602" spans="1:6" ht="15" customHeight="1">
      <c r="B1602" s="63">
        <v>2010</v>
      </c>
      <c r="C1602" s="64">
        <v>-8326</v>
      </c>
      <c r="D1602" s="65">
        <v>25.68</v>
      </c>
      <c r="E1602" s="64">
        <v>181</v>
      </c>
      <c r="F1602" s="65">
        <v>20.14</v>
      </c>
    </row>
    <row r="1603" spans="1:6" ht="15" customHeight="1">
      <c r="B1603" s="63">
        <v>2009</v>
      </c>
      <c r="C1603" s="64">
        <v>-9074</v>
      </c>
      <c r="D1603" s="65">
        <v>26.41</v>
      </c>
      <c r="E1603" s="64">
        <v>-1344</v>
      </c>
      <c r="F1603" s="65">
        <v>19.170000000000002</v>
      </c>
    </row>
    <row r="1604" spans="1:6" ht="15" customHeight="1">
      <c r="B1604" s="63">
        <v>2008</v>
      </c>
      <c r="C1604" s="64">
        <v>-769</v>
      </c>
      <c r="D1604" s="65">
        <v>27.87</v>
      </c>
      <c r="E1604" s="64">
        <v>174</v>
      </c>
      <c r="F1604" s="65">
        <v>20.16</v>
      </c>
    </row>
    <row r="1605" spans="1:6" ht="15" customHeight="1">
      <c r="B1605" s="57" t="s">
        <v>25</v>
      </c>
      <c r="C1605" s="57"/>
      <c r="D1605" s="57"/>
      <c r="E1605" s="57"/>
      <c r="F1605" s="57"/>
    </row>
    <row r="1606" spans="1:6" ht="15" customHeight="1">
      <c r="B1606" s="58" t="s">
        <v>73</v>
      </c>
      <c r="C1606" s="58"/>
      <c r="D1606" s="58"/>
      <c r="E1606" s="58"/>
      <c r="F1606" s="58"/>
    </row>
    <row r="1607" spans="1:6" s="32" customFormat="1" ht="15" customHeight="1">
      <c r="A1607" s="12"/>
      <c r="B1607" s="63">
        <v>2015</v>
      </c>
      <c r="C1607" s="64">
        <v>-5760</v>
      </c>
      <c r="D1607" s="65">
        <v>34.31</v>
      </c>
      <c r="E1607" s="64" t="s">
        <v>54</v>
      </c>
      <c r="F1607" s="65" t="s">
        <v>54</v>
      </c>
    </row>
    <row r="1608" spans="1:6" s="32" customFormat="1" ht="15" customHeight="1">
      <c r="A1608" s="12"/>
      <c r="B1608" s="174">
        <v>2014</v>
      </c>
      <c r="C1608" s="64">
        <v>3366</v>
      </c>
      <c r="D1608" s="65">
        <v>35.270000000000003</v>
      </c>
      <c r="E1608" s="64">
        <v>-1237</v>
      </c>
      <c r="F1608" s="65">
        <v>27.17</v>
      </c>
    </row>
    <row r="1609" spans="1:6" s="32" customFormat="1" ht="15" customHeight="1">
      <c r="A1609" s="12"/>
      <c r="B1609" s="174">
        <v>2013</v>
      </c>
      <c r="C1609" s="64">
        <v>27615</v>
      </c>
      <c r="D1609" s="65">
        <v>40.68</v>
      </c>
      <c r="E1609" s="64">
        <v>479</v>
      </c>
      <c r="F1609" s="65">
        <v>28.75</v>
      </c>
    </row>
    <row r="1610" spans="1:6" ht="15" customHeight="1">
      <c r="B1610" s="63">
        <v>2012</v>
      </c>
      <c r="C1610" s="64">
        <v>-8886</v>
      </c>
      <c r="D1610" s="65">
        <v>32.19</v>
      </c>
      <c r="E1610" s="64">
        <v>-2111</v>
      </c>
      <c r="F1610" s="65">
        <v>26.37</v>
      </c>
    </row>
    <row r="1611" spans="1:6" ht="15" customHeight="1">
      <c r="B1611" s="63">
        <v>2011</v>
      </c>
      <c r="C1611" s="64">
        <v>-8411</v>
      </c>
      <c r="D1611" s="65">
        <v>32.24</v>
      </c>
      <c r="E1611" s="64">
        <v>-1548</v>
      </c>
      <c r="F1611" s="65">
        <v>24.2</v>
      </c>
    </row>
    <row r="1612" spans="1:6" ht="15" customHeight="1">
      <c r="B1612" s="63">
        <v>2010</v>
      </c>
      <c r="C1612" s="64">
        <v>-8399</v>
      </c>
      <c r="D1612" s="65">
        <v>30.49</v>
      </c>
      <c r="E1612" s="64">
        <v>569</v>
      </c>
      <c r="F1612" s="65">
        <v>28.43</v>
      </c>
    </row>
    <row r="1613" spans="1:6" ht="15" customHeight="1">
      <c r="B1613" s="63">
        <v>2009</v>
      </c>
      <c r="C1613" s="64">
        <v>-8649</v>
      </c>
      <c r="D1613" s="65">
        <v>31.23</v>
      </c>
      <c r="E1613" s="64">
        <v>-988</v>
      </c>
      <c r="F1613" s="65">
        <v>27.44</v>
      </c>
    </row>
    <row r="1614" spans="1:6" ht="15" customHeight="1">
      <c r="B1614" s="63">
        <v>2008</v>
      </c>
      <c r="C1614" s="64">
        <v>-2151</v>
      </c>
      <c r="D1614" s="65">
        <v>32.71</v>
      </c>
      <c r="E1614" s="64">
        <v>-331</v>
      </c>
      <c r="F1614" s="65">
        <v>26.27</v>
      </c>
    </row>
    <row r="1615" spans="1:6" ht="15" customHeight="1">
      <c r="B1615" s="58" t="s">
        <v>74</v>
      </c>
      <c r="C1615" s="58"/>
      <c r="D1615" s="58"/>
      <c r="E1615" s="58"/>
      <c r="F1615" s="58"/>
    </row>
    <row r="1616" spans="1:6" s="32" customFormat="1" ht="15" customHeight="1">
      <c r="A1616" s="12"/>
      <c r="B1616" s="63">
        <v>2015</v>
      </c>
      <c r="C1616" s="64">
        <v>4040</v>
      </c>
      <c r="D1616" s="65">
        <v>15.71</v>
      </c>
      <c r="E1616" s="64" t="s">
        <v>54</v>
      </c>
      <c r="F1616" s="65" t="s">
        <v>54</v>
      </c>
    </row>
    <row r="1617" spans="1:6" s="32" customFormat="1" ht="15" customHeight="1">
      <c r="A1617" s="12"/>
      <c r="B1617" s="174">
        <v>2014</v>
      </c>
      <c r="C1617" s="64">
        <v>2576</v>
      </c>
      <c r="D1617" s="65">
        <v>16.84</v>
      </c>
      <c r="E1617" s="64">
        <v>2200</v>
      </c>
      <c r="F1617" s="65">
        <v>18.36</v>
      </c>
    </row>
    <row r="1618" spans="1:6" s="32" customFormat="1" ht="15" customHeight="1">
      <c r="A1618" s="12"/>
      <c r="B1618" s="174">
        <v>2013</v>
      </c>
      <c r="C1618" s="64">
        <v>2974</v>
      </c>
      <c r="D1618" s="65">
        <v>17.04</v>
      </c>
      <c r="E1618" s="64">
        <v>2140</v>
      </c>
      <c r="F1618" s="65">
        <v>18.66</v>
      </c>
    </row>
    <row r="1619" spans="1:6" ht="15" customHeight="1">
      <c r="B1619" s="63">
        <v>2012</v>
      </c>
      <c r="C1619" s="64">
        <v>-156</v>
      </c>
      <c r="D1619" s="65">
        <v>16.28</v>
      </c>
      <c r="E1619" s="64">
        <v>-856</v>
      </c>
      <c r="F1619" s="65">
        <v>18.04</v>
      </c>
    </row>
    <row r="1620" spans="1:6" ht="15" customHeight="1">
      <c r="B1620" s="63">
        <v>2011</v>
      </c>
      <c r="C1620" s="64">
        <v>215</v>
      </c>
      <c r="D1620" s="65">
        <v>17.72</v>
      </c>
      <c r="E1620" s="64">
        <v>-1104</v>
      </c>
      <c r="F1620" s="65">
        <v>19.63</v>
      </c>
    </row>
    <row r="1621" spans="1:6" ht="15" customHeight="1">
      <c r="B1621" s="63">
        <v>2010</v>
      </c>
      <c r="C1621" s="64">
        <v>73</v>
      </c>
      <c r="D1621" s="65">
        <v>15.48</v>
      </c>
      <c r="E1621" s="64">
        <v>-388</v>
      </c>
      <c r="F1621" s="65">
        <v>17.7</v>
      </c>
    </row>
    <row r="1622" spans="1:6" ht="15" customHeight="1">
      <c r="B1622" s="63">
        <v>2009</v>
      </c>
      <c r="C1622" s="64">
        <v>-425</v>
      </c>
      <c r="D1622" s="65">
        <v>15.77</v>
      </c>
      <c r="E1622" s="64">
        <v>-356</v>
      </c>
      <c r="F1622" s="65">
        <v>16.84</v>
      </c>
    </row>
    <row r="1623" spans="1:6" ht="15" customHeight="1">
      <c r="B1623" s="63">
        <v>2008</v>
      </c>
      <c r="C1623" s="64">
        <v>1382</v>
      </c>
      <c r="D1623" s="65">
        <v>16.829999999999998</v>
      </c>
      <c r="E1623" s="64">
        <v>505</v>
      </c>
      <c r="F1623" s="65">
        <v>18.39</v>
      </c>
    </row>
    <row r="1624" spans="1:6" ht="15" customHeight="1">
      <c r="B1624" s="57" t="s">
        <v>67</v>
      </c>
      <c r="C1624" s="57"/>
      <c r="D1624" s="57"/>
      <c r="E1624" s="57"/>
      <c r="F1624" s="57"/>
    </row>
    <row r="1625" spans="1:6" ht="15" customHeight="1">
      <c r="B1625" s="58" t="s">
        <v>296</v>
      </c>
      <c r="C1625" s="58"/>
      <c r="D1625" s="58"/>
      <c r="E1625" s="58"/>
      <c r="F1625" s="58"/>
    </row>
    <row r="1626" spans="1:6" s="32" customFormat="1" ht="15" customHeight="1">
      <c r="A1626" s="12"/>
      <c r="B1626" s="63">
        <v>2015</v>
      </c>
      <c r="C1626" s="64">
        <v>-927</v>
      </c>
      <c r="D1626" s="65">
        <v>29.25</v>
      </c>
      <c r="E1626" s="64" t="s">
        <v>54</v>
      </c>
      <c r="F1626" s="65" t="s">
        <v>54</v>
      </c>
    </row>
    <row r="1627" spans="1:6" s="32" customFormat="1" ht="15" customHeight="1">
      <c r="A1627" s="12"/>
      <c r="B1627" s="174">
        <v>2014</v>
      </c>
      <c r="C1627" s="64">
        <v>-830</v>
      </c>
      <c r="D1627" s="65">
        <v>29.31</v>
      </c>
      <c r="E1627" s="64">
        <v>2</v>
      </c>
      <c r="F1627" s="65">
        <v>18.2</v>
      </c>
    </row>
    <row r="1628" spans="1:6" s="32" customFormat="1" ht="15" customHeight="1">
      <c r="A1628" s="12"/>
      <c r="B1628" s="174">
        <v>2013</v>
      </c>
      <c r="C1628" s="64">
        <v>12797</v>
      </c>
      <c r="D1628" s="65">
        <v>30.17</v>
      </c>
      <c r="E1628" s="64">
        <v>758</v>
      </c>
      <c r="F1628" s="65">
        <v>18.82</v>
      </c>
    </row>
    <row r="1629" spans="1:6" ht="15" customHeight="1">
      <c r="B1629" s="63">
        <v>2012</v>
      </c>
      <c r="C1629" s="64">
        <v>-8101</v>
      </c>
      <c r="D1629" s="65">
        <v>25.67</v>
      </c>
      <c r="E1629" s="64">
        <v>-2989</v>
      </c>
      <c r="F1629" s="65">
        <v>18.3</v>
      </c>
    </row>
    <row r="1630" spans="1:6" ht="15" customHeight="1">
      <c r="B1630" s="63">
        <v>2011</v>
      </c>
      <c r="C1630" s="64">
        <v>-8310</v>
      </c>
      <c r="D1630" s="65">
        <v>26</v>
      </c>
      <c r="E1630" s="64">
        <v>-2402</v>
      </c>
      <c r="F1630" s="65">
        <v>18.420000000000002</v>
      </c>
    </row>
    <row r="1631" spans="1:6" ht="15" customHeight="1">
      <c r="B1631" s="63">
        <v>2010</v>
      </c>
      <c r="C1631" s="64">
        <v>-7309</v>
      </c>
      <c r="D1631" s="65">
        <v>24.57</v>
      </c>
      <c r="E1631" s="64">
        <v>-251</v>
      </c>
      <c r="F1631" s="65">
        <v>18.809999999999999</v>
      </c>
    </row>
    <row r="1632" spans="1:6" ht="15" customHeight="1">
      <c r="B1632" s="63">
        <v>2009</v>
      </c>
      <c r="C1632" s="64">
        <v>-7207</v>
      </c>
      <c r="D1632" s="65">
        <v>24.92</v>
      </c>
      <c r="E1632" s="64">
        <v>-1495</v>
      </c>
      <c r="F1632" s="65">
        <v>17.850000000000001</v>
      </c>
    </row>
    <row r="1633" spans="1:6" ht="15" customHeight="1">
      <c r="B1633" s="63">
        <v>2008</v>
      </c>
      <c r="C1633" s="64">
        <v>-2756</v>
      </c>
      <c r="D1633" s="65">
        <v>26.11</v>
      </c>
      <c r="E1633" s="64">
        <v>-252</v>
      </c>
      <c r="F1633" s="65">
        <v>18</v>
      </c>
    </row>
    <row r="1634" spans="1:6" ht="15" customHeight="1">
      <c r="B1634" s="57" t="s">
        <v>25</v>
      </c>
      <c r="C1634" s="57"/>
      <c r="D1634" s="57"/>
      <c r="E1634" s="57"/>
      <c r="F1634" s="57"/>
    </row>
    <row r="1635" spans="1:6" ht="15" customHeight="1">
      <c r="B1635" s="58" t="s">
        <v>75</v>
      </c>
      <c r="C1635" s="58"/>
      <c r="D1635" s="58"/>
      <c r="E1635" s="58"/>
      <c r="F1635" s="58"/>
    </row>
    <row r="1636" spans="1:6" s="32" customFormat="1" ht="15" customHeight="1">
      <c r="A1636" s="12"/>
      <c r="B1636" s="63">
        <v>2015</v>
      </c>
      <c r="C1636" s="64">
        <v>-2685</v>
      </c>
      <c r="D1636" s="65">
        <v>35.51</v>
      </c>
      <c r="E1636" s="64" t="s">
        <v>54</v>
      </c>
      <c r="F1636" s="65" t="s">
        <v>54</v>
      </c>
    </row>
    <row r="1637" spans="1:6" s="32" customFormat="1" ht="15" customHeight="1">
      <c r="A1637" s="12"/>
      <c r="B1637" s="174">
        <v>2014</v>
      </c>
      <c r="C1637" s="64">
        <v>-1585</v>
      </c>
      <c r="D1637" s="65">
        <v>35.43</v>
      </c>
      <c r="E1637" s="64">
        <v>-777</v>
      </c>
      <c r="F1637" s="65">
        <v>24.67</v>
      </c>
    </row>
    <row r="1638" spans="1:6" s="32" customFormat="1" ht="15" customHeight="1">
      <c r="A1638" s="12"/>
      <c r="B1638" s="174">
        <v>2013</v>
      </c>
      <c r="C1638" s="64">
        <v>12102</v>
      </c>
      <c r="D1638" s="65">
        <v>36.72</v>
      </c>
      <c r="E1638" s="64">
        <v>441</v>
      </c>
      <c r="F1638" s="65">
        <v>26.14</v>
      </c>
    </row>
    <row r="1639" spans="1:6" ht="15" customHeight="1">
      <c r="B1639" s="63">
        <v>2012</v>
      </c>
      <c r="C1639" s="64">
        <v>-7229</v>
      </c>
      <c r="D1639" s="65">
        <v>30.59</v>
      </c>
      <c r="E1639" s="64">
        <v>-1684</v>
      </c>
      <c r="F1639" s="65">
        <v>24.3</v>
      </c>
    </row>
    <row r="1640" spans="1:6" ht="15" customHeight="1">
      <c r="B1640" s="63">
        <v>2011</v>
      </c>
      <c r="C1640" s="64">
        <v>-7631</v>
      </c>
      <c r="D1640" s="65">
        <v>30.46</v>
      </c>
      <c r="E1640" s="64">
        <v>-1176</v>
      </c>
      <c r="F1640" s="65">
        <v>21.09</v>
      </c>
    </row>
    <row r="1641" spans="1:6" ht="15" customHeight="1">
      <c r="B1641" s="63">
        <v>2010</v>
      </c>
      <c r="C1641" s="64">
        <v>-6723</v>
      </c>
      <c r="D1641" s="65">
        <v>29.05</v>
      </c>
      <c r="E1641" s="64">
        <v>635</v>
      </c>
      <c r="F1641" s="65">
        <v>26.6</v>
      </c>
    </row>
    <row r="1642" spans="1:6" ht="15" customHeight="1">
      <c r="B1642" s="63">
        <v>2009</v>
      </c>
      <c r="C1642" s="64">
        <v>-6600</v>
      </c>
      <c r="D1642" s="65">
        <v>29.18</v>
      </c>
      <c r="E1642" s="64">
        <v>-879</v>
      </c>
      <c r="F1642" s="65">
        <v>25.19</v>
      </c>
    </row>
    <row r="1643" spans="1:6" ht="15" customHeight="1">
      <c r="B1643" s="63">
        <v>2008</v>
      </c>
      <c r="C1643" s="64">
        <v>-3097</v>
      </c>
      <c r="D1643" s="65">
        <v>30.5</v>
      </c>
      <c r="E1643" s="64">
        <v>-193</v>
      </c>
      <c r="F1643" s="65">
        <v>23.06</v>
      </c>
    </row>
    <row r="1644" spans="1:6" ht="15" customHeight="1">
      <c r="B1644" s="58" t="s">
        <v>76</v>
      </c>
      <c r="C1644" s="58"/>
      <c r="D1644" s="58"/>
      <c r="E1644" s="58"/>
      <c r="F1644" s="58"/>
    </row>
    <row r="1645" spans="1:6" s="32" customFormat="1" ht="15" customHeight="1">
      <c r="A1645" s="12"/>
      <c r="B1645" s="63">
        <v>2015</v>
      </c>
      <c r="C1645" s="64">
        <v>1758</v>
      </c>
      <c r="D1645" s="65">
        <v>14.31</v>
      </c>
      <c r="E1645" s="64" t="s">
        <v>54</v>
      </c>
      <c r="F1645" s="65" t="s">
        <v>54</v>
      </c>
    </row>
    <row r="1646" spans="1:6" s="32" customFormat="1" ht="15" customHeight="1">
      <c r="A1646" s="12"/>
      <c r="B1646" s="174">
        <v>2014</v>
      </c>
      <c r="C1646" s="64">
        <v>755</v>
      </c>
      <c r="D1646" s="65">
        <v>14.76</v>
      </c>
      <c r="E1646" s="64">
        <v>779</v>
      </c>
      <c r="F1646" s="65">
        <v>16.07</v>
      </c>
    </row>
    <row r="1647" spans="1:6" s="32" customFormat="1" ht="15" customHeight="1">
      <c r="A1647" s="12"/>
      <c r="B1647" s="174">
        <v>2013</v>
      </c>
      <c r="C1647" s="64">
        <v>695</v>
      </c>
      <c r="D1647" s="65">
        <v>14.79</v>
      </c>
      <c r="E1647" s="64">
        <v>317</v>
      </c>
      <c r="F1647" s="65">
        <v>16.350000000000001</v>
      </c>
    </row>
    <row r="1648" spans="1:6" ht="15" customHeight="1">
      <c r="B1648" s="63">
        <v>2012</v>
      </c>
      <c r="C1648" s="64">
        <v>-872</v>
      </c>
      <c r="D1648" s="65">
        <v>14.76</v>
      </c>
      <c r="E1648" s="64">
        <v>-1305</v>
      </c>
      <c r="F1648" s="65">
        <v>16.25</v>
      </c>
    </row>
    <row r="1649" spans="1:6" ht="15" customHeight="1">
      <c r="B1649" s="63">
        <v>2011</v>
      </c>
      <c r="C1649" s="64">
        <v>-679</v>
      </c>
      <c r="D1649" s="65">
        <v>15.73</v>
      </c>
      <c r="E1649" s="64">
        <v>-1226</v>
      </c>
      <c r="F1649" s="65">
        <v>17.47</v>
      </c>
    </row>
    <row r="1650" spans="1:6" ht="15" customHeight="1">
      <c r="B1650" s="63">
        <v>2010</v>
      </c>
      <c r="C1650" s="64">
        <v>-586</v>
      </c>
      <c r="D1650" s="65">
        <v>13.83</v>
      </c>
      <c r="E1650" s="64">
        <v>-886</v>
      </c>
      <c r="F1650" s="65">
        <v>15.97</v>
      </c>
    </row>
    <row r="1651" spans="1:6" ht="15" customHeight="1">
      <c r="B1651" s="63">
        <v>2009</v>
      </c>
      <c r="C1651" s="64">
        <v>-607</v>
      </c>
      <c r="D1651" s="65">
        <v>14.36</v>
      </c>
      <c r="E1651" s="64">
        <v>-616</v>
      </c>
      <c r="F1651" s="65">
        <v>15.3</v>
      </c>
    </row>
    <row r="1652" spans="1:6" ht="15" customHeight="1">
      <c r="B1652" s="63">
        <v>2008</v>
      </c>
      <c r="C1652" s="64">
        <v>341</v>
      </c>
      <c r="D1652" s="65">
        <v>14.8</v>
      </c>
      <c r="E1652" s="64">
        <v>-59</v>
      </c>
      <c r="F1652" s="65">
        <v>16.21</v>
      </c>
    </row>
    <row r="1653" spans="1:6" ht="15" customHeight="1">
      <c r="B1653" s="57" t="s">
        <v>68</v>
      </c>
      <c r="C1653" s="57"/>
      <c r="D1653" s="57"/>
      <c r="E1653" s="57"/>
      <c r="F1653" s="57"/>
    </row>
    <row r="1654" spans="1:6" ht="15" customHeight="1">
      <c r="B1654" s="58" t="s">
        <v>297</v>
      </c>
      <c r="C1654" s="58"/>
      <c r="D1654" s="58"/>
      <c r="E1654" s="58"/>
      <c r="F1654" s="58"/>
    </row>
    <row r="1655" spans="1:6" s="32" customFormat="1" ht="15" customHeight="1">
      <c r="A1655" s="12"/>
      <c r="B1655" s="63">
        <v>2015</v>
      </c>
      <c r="C1655" s="64">
        <v>5403</v>
      </c>
      <c r="D1655" s="65">
        <v>33.39</v>
      </c>
      <c r="E1655" s="64" t="s">
        <v>54</v>
      </c>
      <c r="F1655" s="65" t="s">
        <v>54</v>
      </c>
    </row>
    <row r="1656" spans="1:6" s="32" customFormat="1" ht="15" customHeight="1">
      <c r="A1656" s="12"/>
      <c r="B1656" s="174">
        <v>2014</v>
      </c>
      <c r="C1656" s="64">
        <v>-1764</v>
      </c>
      <c r="D1656" s="65">
        <v>33.81</v>
      </c>
      <c r="E1656" s="64">
        <v>302</v>
      </c>
      <c r="F1656" s="65">
        <v>21.69</v>
      </c>
    </row>
    <row r="1657" spans="1:6" s="32" customFormat="1" ht="15" customHeight="1">
      <c r="A1657" s="12"/>
      <c r="B1657" s="174">
        <v>2013</v>
      </c>
      <c r="C1657" s="64">
        <v>2447</v>
      </c>
      <c r="D1657" s="65">
        <v>30.76</v>
      </c>
      <c r="E1657" s="64">
        <v>744</v>
      </c>
      <c r="F1657" s="65">
        <v>21.07</v>
      </c>
    </row>
    <row r="1658" spans="1:6" ht="15" customHeight="1">
      <c r="B1658" s="63">
        <v>2012</v>
      </c>
      <c r="C1658" s="64">
        <v>-9739</v>
      </c>
      <c r="D1658" s="65">
        <v>30.74</v>
      </c>
      <c r="E1658" s="64">
        <v>-4344</v>
      </c>
      <c r="F1658" s="65">
        <v>21.3</v>
      </c>
    </row>
    <row r="1659" spans="1:6" ht="15" customHeight="1">
      <c r="B1659" s="63">
        <v>2011</v>
      </c>
      <c r="C1659" s="64">
        <v>-13588</v>
      </c>
      <c r="D1659" s="65">
        <v>32.17</v>
      </c>
      <c r="E1659" s="64">
        <v>-3851</v>
      </c>
      <c r="F1659" s="65">
        <v>21.96</v>
      </c>
    </row>
    <row r="1660" spans="1:6" ht="15" customHeight="1">
      <c r="B1660" s="63">
        <v>2010</v>
      </c>
      <c r="C1660" s="64">
        <v>-15947</v>
      </c>
      <c r="D1660" s="65">
        <v>30.96</v>
      </c>
      <c r="E1660" s="64">
        <v>-2014</v>
      </c>
      <c r="F1660" s="65">
        <v>21.93</v>
      </c>
    </row>
    <row r="1661" spans="1:6" ht="15" customHeight="1">
      <c r="B1661" s="63">
        <v>2009</v>
      </c>
      <c r="C1661" s="64">
        <v>-16451</v>
      </c>
      <c r="D1661" s="65">
        <v>32.14</v>
      </c>
      <c r="E1661" s="64">
        <v>-1997</v>
      </c>
      <c r="F1661" s="65">
        <v>20.21</v>
      </c>
    </row>
    <row r="1662" spans="1:6" ht="15" customHeight="1">
      <c r="B1662" s="63">
        <v>2008</v>
      </c>
      <c r="C1662" s="64">
        <v>-1197</v>
      </c>
      <c r="D1662" s="65">
        <v>33.31</v>
      </c>
      <c r="E1662" s="64">
        <v>-58</v>
      </c>
      <c r="F1662" s="65">
        <v>21.03</v>
      </c>
    </row>
    <row r="1663" spans="1:6" ht="15" customHeight="1">
      <c r="B1663" s="57" t="s">
        <v>25</v>
      </c>
      <c r="C1663" s="57"/>
      <c r="D1663" s="57"/>
      <c r="E1663" s="57"/>
      <c r="F1663" s="57"/>
    </row>
    <row r="1664" spans="1:6" ht="15" customHeight="1">
      <c r="B1664" s="58" t="s">
        <v>77</v>
      </c>
      <c r="C1664" s="58"/>
      <c r="D1664" s="58"/>
      <c r="E1664" s="58"/>
      <c r="F1664" s="58"/>
    </row>
    <row r="1665" spans="1:6" s="32" customFormat="1" ht="15" customHeight="1">
      <c r="A1665" s="12"/>
      <c r="B1665" s="63">
        <v>2015</v>
      </c>
      <c r="C1665" s="64">
        <v>2591</v>
      </c>
      <c r="D1665" s="65">
        <v>42.87</v>
      </c>
      <c r="E1665" s="64" t="s">
        <v>54</v>
      </c>
      <c r="F1665" s="65" t="s">
        <v>54</v>
      </c>
    </row>
    <row r="1666" spans="1:6" s="32" customFormat="1" ht="15" customHeight="1">
      <c r="A1666" s="12"/>
      <c r="B1666" s="174">
        <v>2014</v>
      </c>
      <c r="C1666" s="64">
        <v>-3351</v>
      </c>
      <c r="D1666" s="65">
        <v>43.16</v>
      </c>
      <c r="E1666" s="64">
        <v>-664</v>
      </c>
      <c r="F1666" s="65">
        <v>31.67</v>
      </c>
    </row>
    <row r="1667" spans="1:6" s="32" customFormat="1" ht="15" customHeight="1">
      <c r="A1667" s="12"/>
      <c r="B1667" s="174">
        <v>2013</v>
      </c>
      <c r="C1667" s="64">
        <v>1567</v>
      </c>
      <c r="D1667" s="65">
        <v>38.99</v>
      </c>
      <c r="E1667" s="64">
        <v>387</v>
      </c>
      <c r="F1667" s="65">
        <v>32.49</v>
      </c>
    </row>
    <row r="1668" spans="1:6" ht="15" customHeight="1">
      <c r="B1668" s="63">
        <v>2012</v>
      </c>
      <c r="C1668" s="64">
        <v>-8089</v>
      </c>
      <c r="D1668" s="65">
        <v>38.92</v>
      </c>
      <c r="E1668" s="64">
        <v>-1658</v>
      </c>
      <c r="F1668" s="65">
        <v>31.41</v>
      </c>
    </row>
    <row r="1669" spans="1:6" ht="15" customHeight="1">
      <c r="B1669" s="63">
        <v>2011</v>
      </c>
      <c r="C1669" s="64">
        <v>-12281</v>
      </c>
      <c r="D1669" s="65">
        <v>40.03</v>
      </c>
      <c r="E1669" s="64">
        <v>-1349</v>
      </c>
      <c r="F1669" s="65">
        <v>28.89</v>
      </c>
    </row>
    <row r="1670" spans="1:6" ht="15" customHeight="1">
      <c r="B1670" s="63">
        <v>2010</v>
      </c>
      <c r="C1670" s="64">
        <v>-13797</v>
      </c>
      <c r="D1670" s="65">
        <v>38.97</v>
      </c>
      <c r="E1670" s="64">
        <v>495</v>
      </c>
      <c r="F1670" s="65">
        <v>35.700000000000003</v>
      </c>
    </row>
    <row r="1671" spans="1:6" ht="15" customHeight="1">
      <c r="B1671" s="63">
        <v>2009</v>
      </c>
      <c r="C1671" s="64">
        <v>-15037</v>
      </c>
      <c r="D1671" s="65">
        <v>40.049999999999997</v>
      </c>
      <c r="E1671" s="64">
        <v>-594</v>
      </c>
      <c r="F1671" s="65">
        <v>34.020000000000003</v>
      </c>
    </row>
    <row r="1672" spans="1:6" ht="15" customHeight="1">
      <c r="B1672" s="63">
        <v>2008</v>
      </c>
      <c r="C1672" s="64">
        <v>-1950</v>
      </c>
      <c r="D1672" s="65">
        <v>41.11</v>
      </c>
      <c r="E1672" s="64">
        <v>0</v>
      </c>
      <c r="F1672" s="65">
        <v>33.25</v>
      </c>
    </row>
    <row r="1673" spans="1:6" ht="15" customHeight="1">
      <c r="B1673" s="58" t="s">
        <v>78</v>
      </c>
      <c r="C1673" s="58"/>
      <c r="D1673" s="58"/>
      <c r="E1673" s="58"/>
      <c r="F1673" s="58"/>
    </row>
    <row r="1674" spans="1:6" s="32" customFormat="1" ht="15" customHeight="1">
      <c r="A1674" s="12"/>
      <c r="B1674" s="63">
        <v>2015</v>
      </c>
      <c r="C1674" s="64">
        <v>2812</v>
      </c>
      <c r="D1674" s="65">
        <v>17</v>
      </c>
      <c r="E1674" s="64" t="s">
        <v>54</v>
      </c>
      <c r="F1674" s="65" t="s">
        <v>54</v>
      </c>
    </row>
    <row r="1675" spans="1:6" s="32" customFormat="1" ht="15" customHeight="1">
      <c r="A1675" s="12"/>
      <c r="B1675" s="174">
        <v>2014</v>
      </c>
      <c r="C1675" s="64">
        <v>1587</v>
      </c>
      <c r="D1675" s="65">
        <v>17.96</v>
      </c>
      <c r="E1675" s="64">
        <v>966</v>
      </c>
      <c r="F1675" s="65">
        <v>19.899999999999999</v>
      </c>
    </row>
    <row r="1676" spans="1:6" s="32" customFormat="1" ht="15" customHeight="1">
      <c r="A1676" s="12"/>
      <c r="B1676" s="174">
        <v>2013</v>
      </c>
      <c r="C1676" s="64">
        <v>880</v>
      </c>
      <c r="D1676" s="65">
        <v>16.93</v>
      </c>
      <c r="E1676" s="64">
        <v>357</v>
      </c>
      <c r="F1676" s="65">
        <v>18.96</v>
      </c>
    </row>
    <row r="1677" spans="1:6" ht="15" customHeight="1">
      <c r="B1677" s="63">
        <v>2012</v>
      </c>
      <c r="C1677" s="64">
        <v>-1650</v>
      </c>
      <c r="D1677" s="65">
        <v>16.73</v>
      </c>
      <c r="E1677" s="64">
        <v>-2686</v>
      </c>
      <c r="F1677" s="65">
        <v>19.399999999999999</v>
      </c>
    </row>
    <row r="1678" spans="1:6" ht="15" customHeight="1">
      <c r="B1678" s="63">
        <v>2011</v>
      </c>
      <c r="C1678" s="64">
        <v>-1307</v>
      </c>
      <c r="D1678" s="65">
        <v>18.09</v>
      </c>
      <c r="E1678" s="64">
        <v>-2502</v>
      </c>
      <c r="F1678" s="65">
        <v>20.58</v>
      </c>
    </row>
    <row r="1679" spans="1:6" ht="15" customHeight="1">
      <c r="B1679" s="63">
        <v>2010</v>
      </c>
      <c r="C1679" s="64">
        <v>-2150</v>
      </c>
      <c r="D1679" s="65">
        <v>15.75</v>
      </c>
      <c r="E1679" s="64">
        <v>-2509</v>
      </c>
      <c r="F1679" s="65">
        <v>19.059999999999999</v>
      </c>
    </row>
    <row r="1680" spans="1:6" ht="15" customHeight="1">
      <c r="B1680" s="63">
        <v>2009</v>
      </c>
      <c r="C1680" s="64">
        <v>-1414</v>
      </c>
      <c r="D1680" s="65">
        <v>16.11</v>
      </c>
      <c r="E1680" s="64">
        <v>-1403</v>
      </c>
      <c r="F1680" s="65">
        <v>17.59</v>
      </c>
    </row>
    <row r="1681" spans="1:6" ht="15" customHeight="1">
      <c r="B1681" s="63">
        <v>2008</v>
      </c>
      <c r="C1681" s="64">
        <v>753</v>
      </c>
      <c r="D1681" s="65">
        <v>16.88</v>
      </c>
      <c r="E1681" s="64">
        <v>-58</v>
      </c>
      <c r="F1681" s="65">
        <v>18.670000000000002</v>
      </c>
    </row>
    <row r="1682" spans="1:6" ht="15" customHeight="1">
      <c r="B1682" s="57" t="s">
        <v>69</v>
      </c>
      <c r="C1682" s="57"/>
      <c r="D1682" s="57"/>
      <c r="E1682" s="57"/>
      <c r="F1682" s="57"/>
    </row>
    <row r="1683" spans="1:6" ht="15" customHeight="1">
      <c r="B1683" s="58" t="s">
        <v>298</v>
      </c>
      <c r="C1683" s="58"/>
      <c r="D1683" s="58"/>
      <c r="E1683" s="58"/>
      <c r="F1683" s="58"/>
    </row>
    <row r="1684" spans="1:6" s="32" customFormat="1" ht="15" customHeight="1">
      <c r="A1684" s="12"/>
      <c r="B1684" s="63">
        <v>2015</v>
      </c>
      <c r="C1684" s="64">
        <v>-431</v>
      </c>
      <c r="D1684" s="65">
        <v>29.45</v>
      </c>
      <c r="E1684" s="64" t="s">
        <v>54</v>
      </c>
      <c r="F1684" s="65" t="s">
        <v>54</v>
      </c>
    </row>
    <row r="1685" spans="1:6" s="32" customFormat="1" ht="15" customHeight="1">
      <c r="A1685" s="12"/>
      <c r="B1685" s="174">
        <v>2014</v>
      </c>
      <c r="C1685" s="64">
        <v>-437</v>
      </c>
      <c r="D1685" s="65">
        <v>30.35</v>
      </c>
      <c r="E1685" s="64">
        <v>-290</v>
      </c>
      <c r="F1685" s="65">
        <v>19.84</v>
      </c>
    </row>
    <row r="1686" spans="1:6" s="32" customFormat="1" ht="15" customHeight="1">
      <c r="A1686" s="12"/>
      <c r="B1686" s="174">
        <v>2013</v>
      </c>
      <c r="C1686" s="64">
        <v>2291</v>
      </c>
      <c r="D1686" s="65">
        <v>28.82</v>
      </c>
      <c r="E1686" s="64">
        <v>452</v>
      </c>
      <c r="F1686" s="65">
        <v>18.78</v>
      </c>
    </row>
    <row r="1687" spans="1:6" ht="15" customHeight="1">
      <c r="B1687" s="63">
        <v>2012</v>
      </c>
      <c r="C1687" s="64">
        <v>-2354</v>
      </c>
      <c r="D1687" s="65">
        <v>27.09</v>
      </c>
      <c r="E1687" s="64">
        <v>-1250</v>
      </c>
      <c r="F1687" s="65">
        <v>19.09</v>
      </c>
    </row>
    <row r="1688" spans="1:6" ht="15" customHeight="1">
      <c r="B1688" s="63">
        <v>2011</v>
      </c>
      <c r="C1688" s="64">
        <v>-3209</v>
      </c>
      <c r="D1688" s="65">
        <v>28.07</v>
      </c>
      <c r="E1688" s="64">
        <v>-937</v>
      </c>
      <c r="F1688" s="65">
        <v>19.28</v>
      </c>
    </row>
    <row r="1689" spans="1:6" ht="15" customHeight="1">
      <c r="B1689" s="63">
        <v>2010</v>
      </c>
      <c r="C1689" s="64">
        <v>-2410</v>
      </c>
      <c r="D1689" s="65">
        <v>25.05</v>
      </c>
      <c r="E1689" s="64">
        <v>-189</v>
      </c>
      <c r="F1689" s="65">
        <v>19.420000000000002</v>
      </c>
    </row>
    <row r="1690" spans="1:6" ht="15" customHeight="1">
      <c r="B1690" s="63">
        <v>2009</v>
      </c>
      <c r="C1690" s="64">
        <v>-2454</v>
      </c>
      <c r="D1690" s="65">
        <v>25.56</v>
      </c>
      <c r="E1690" s="64">
        <v>-529</v>
      </c>
      <c r="F1690" s="65">
        <v>18.73</v>
      </c>
    </row>
    <row r="1691" spans="1:6" ht="15" customHeight="1">
      <c r="B1691" s="63">
        <v>2008</v>
      </c>
      <c r="C1691" s="64">
        <v>-620</v>
      </c>
      <c r="D1691" s="65">
        <v>26.81</v>
      </c>
      <c r="E1691" s="64">
        <v>7</v>
      </c>
      <c r="F1691" s="65">
        <v>18.87</v>
      </c>
    </row>
    <row r="1692" spans="1:6" ht="15" customHeight="1">
      <c r="B1692" s="57" t="s">
        <v>25</v>
      </c>
      <c r="C1692" s="57"/>
      <c r="D1692" s="57"/>
      <c r="E1692" s="57"/>
      <c r="F1692" s="57"/>
    </row>
    <row r="1693" spans="1:6" ht="15" customHeight="1">
      <c r="B1693" s="58" t="s">
        <v>79</v>
      </c>
      <c r="C1693" s="58"/>
      <c r="D1693" s="58"/>
      <c r="E1693" s="58"/>
      <c r="F1693" s="58"/>
    </row>
    <row r="1694" spans="1:6" s="32" customFormat="1" ht="15" customHeight="1">
      <c r="A1694" s="12"/>
      <c r="B1694" s="63">
        <v>2015</v>
      </c>
      <c r="C1694" s="64">
        <v>-1152</v>
      </c>
      <c r="D1694" s="65">
        <v>35.4</v>
      </c>
      <c r="E1694" s="64" t="s">
        <v>54</v>
      </c>
      <c r="F1694" s="65" t="s">
        <v>54</v>
      </c>
    </row>
    <row r="1695" spans="1:6" s="32" customFormat="1" ht="15" customHeight="1">
      <c r="A1695" s="12"/>
      <c r="B1695" s="174">
        <v>2014</v>
      </c>
      <c r="C1695" s="64">
        <v>-690</v>
      </c>
      <c r="D1695" s="65">
        <v>36.17</v>
      </c>
      <c r="E1695" s="64">
        <v>-521</v>
      </c>
      <c r="F1695" s="65">
        <v>24.27</v>
      </c>
    </row>
    <row r="1696" spans="1:6" s="32" customFormat="1" ht="15" customHeight="1">
      <c r="A1696" s="12"/>
      <c r="B1696" s="174">
        <v>2013</v>
      </c>
      <c r="C1696" s="64">
        <v>1864</v>
      </c>
      <c r="D1696" s="65">
        <v>34.369999999999997</v>
      </c>
      <c r="E1696" s="64">
        <v>29</v>
      </c>
      <c r="F1696" s="65">
        <v>21.99</v>
      </c>
    </row>
    <row r="1697" spans="1:6" ht="15" customHeight="1">
      <c r="B1697" s="63">
        <v>2012</v>
      </c>
      <c r="C1697" s="64">
        <v>-2119</v>
      </c>
      <c r="D1697" s="65">
        <v>31.98</v>
      </c>
      <c r="E1697" s="64">
        <v>-812</v>
      </c>
      <c r="F1697" s="65">
        <v>23.2</v>
      </c>
    </row>
    <row r="1698" spans="1:6" ht="15" customHeight="1">
      <c r="B1698" s="63">
        <v>2011</v>
      </c>
      <c r="C1698" s="64">
        <v>-3032</v>
      </c>
      <c r="D1698" s="65">
        <v>32.71</v>
      </c>
      <c r="E1698" s="64">
        <v>-555</v>
      </c>
      <c r="F1698" s="65">
        <v>20.9</v>
      </c>
    </row>
    <row r="1699" spans="1:6" ht="15" customHeight="1">
      <c r="B1699" s="63">
        <v>2010</v>
      </c>
      <c r="C1699" s="64">
        <v>-2190</v>
      </c>
      <c r="D1699" s="65">
        <v>29.02</v>
      </c>
      <c r="E1699" s="64">
        <v>97</v>
      </c>
      <c r="F1699" s="65">
        <v>23.22</v>
      </c>
    </row>
    <row r="1700" spans="1:6" ht="15" customHeight="1">
      <c r="B1700" s="63">
        <v>2009</v>
      </c>
      <c r="C1700" s="64">
        <v>-2440</v>
      </c>
      <c r="D1700" s="65">
        <v>29.36</v>
      </c>
      <c r="E1700" s="64">
        <v>-513</v>
      </c>
      <c r="F1700" s="65">
        <v>23.75</v>
      </c>
    </row>
    <row r="1701" spans="1:6" ht="15" customHeight="1">
      <c r="B1701" s="63">
        <v>2008</v>
      </c>
      <c r="C1701" s="64">
        <v>-1059</v>
      </c>
      <c r="D1701" s="65">
        <v>30.56</v>
      </c>
      <c r="E1701" s="64">
        <v>-165</v>
      </c>
      <c r="F1701" s="65">
        <v>21.11</v>
      </c>
    </row>
    <row r="1702" spans="1:6" ht="15" customHeight="1">
      <c r="B1702" s="58" t="s">
        <v>80</v>
      </c>
      <c r="C1702" s="58"/>
      <c r="D1702" s="58"/>
      <c r="E1702" s="58"/>
      <c r="F1702" s="58"/>
    </row>
    <row r="1703" spans="1:6" s="32" customFormat="1" ht="15" customHeight="1">
      <c r="A1703" s="12"/>
      <c r="B1703" s="63">
        <v>2015</v>
      </c>
      <c r="C1703" s="64">
        <v>721</v>
      </c>
      <c r="D1703" s="65">
        <v>14.52</v>
      </c>
      <c r="E1703" s="64" t="s">
        <v>54</v>
      </c>
      <c r="F1703" s="65" t="s">
        <v>54</v>
      </c>
    </row>
    <row r="1704" spans="1:6" s="32" customFormat="1" ht="15" customHeight="1">
      <c r="A1704" s="12"/>
      <c r="B1704" s="174">
        <v>2014</v>
      </c>
      <c r="C1704" s="64">
        <v>253</v>
      </c>
      <c r="D1704" s="65">
        <v>15.63</v>
      </c>
      <c r="E1704" s="64">
        <v>231</v>
      </c>
      <c r="F1704" s="65">
        <v>17.739999999999998</v>
      </c>
    </row>
    <row r="1705" spans="1:6" s="32" customFormat="1" ht="15" customHeight="1">
      <c r="A1705" s="12"/>
      <c r="B1705" s="174">
        <v>2013</v>
      </c>
      <c r="C1705" s="64">
        <v>427</v>
      </c>
      <c r="D1705" s="65">
        <v>14.79</v>
      </c>
      <c r="E1705" s="64">
        <v>423</v>
      </c>
      <c r="F1705" s="65">
        <v>17.190000000000001</v>
      </c>
    </row>
    <row r="1706" spans="1:6" ht="15" customHeight="1">
      <c r="B1706" s="63">
        <v>2012</v>
      </c>
      <c r="C1706" s="64">
        <v>-235</v>
      </c>
      <c r="D1706" s="65">
        <v>14.88</v>
      </c>
      <c r="E1706" s="64">
        <v>-438</v>
      </c>
      <c r="F1706" s="65">
        <v>16.93</v>
      </c>
    </row>
    <row r="1707" spans="1:6" ht="15" customHeight="1">
      <c r="B1707" s="63">
        <v>2011</v>
      </c>
      <c r="C1707" s="64">
        <v>-177</v>
      </c>
      <c r="D1707" s="65">
        <v>15.82</v>
      </c>
      <c r="E1707" s="64">
        <v>-382</v>
      </c>
      <c r="F1707" s="65">
        <v>18.39</v>
      </c>
    </row>
    <row r="1708" spans="1:6" ht="15" customHeight="1">
      <c r="B1708" s="63">
        <v>2010</v>
      </c>
      <c r="C1708" s="64">
        <v>-220</v>
      </c>
      <c r="D1708" s="65">
        <v>14.33</v>
      </c>
      <c r="E1708" s="64">
        <v>-286</v>
      </c>
      <c r="F1708" s="65">
        <v>17.29</v>
      </c>
    </row>
    <row r="1709" spans="1:6" ht="15" customHeight="1">
      <c r="B1709" s="63">
        <v>2009</v>
      </c>
      <c r="C1709" s="64">
        <v>-14</v>
      </c>
      <c r="D1709" s="65">
        <v>14.91</v>
      </c>
      <c r="E1709" s="64">
        <v>-16</v>
      </c>
      <c r="F1709" s="65">
        <v>15.95</v>
      </c>
    </row>
    <row r="1710" spans="1:6" ht="15" customHeight="1">
      <c r="B1710" s="63">
        <v>2008</v>
      </c>
      <c r="C1710" s="64">
        <v>439</v>
      </c>
      <c r="D1710" s="65">
        <v>15.75</v>
      </c>
      <c r="E1710" s="64">
        <v>172</v>
      </c>
      <c r="F1710" s="65">
        <v>17.59</v>
      </c>
    </row>
    <row r="1711" spans="1:6" ht="15" customHeight="1">
      <c r="B1711" s="57" t="s">
        <v>70</v>
      </c>
      <c r="C1711" s="57"/>
      <c r="D1711" s="57"/>
      <c r="E1711" s="57"/>
      <c r="F1711" s="57"/>
    </row>
    <row r="1712" spans="1:6" ht="15" customHeight="1">
      <c r="B1712" s="58" t="s">
        <v>299</v>
      </c>
      <c r="C1712" s="58"/>
      <c r="D1712" s="58"/>
      <c r="E1712" s="58"/>
      <c r="F1712" s="58"/>
    </row>
    <row r="1713" spans="1:6" s="32" customFormat="1" ht="15" customHeight="1">
      <c r="A1713" s="12"/>
      <c r="B1713" s="63">
        <v>2015</v>
      </c>
      <c r="C1713" s="64">
        <v>3023</v>
      </c>
      <c r="D1713" s="65">
        <v>36.07</v>
      </c>
      <c r="E1713" s="64" t="s">
        <v>54</v>
      </c>
      <c r="F1713" s="65" t="s">
        <v>54</v>
      </c>
    </row>
    <row r="1714" spans="1:6" s="32" customFormat="1" ht="15" customHeight="1">
      <c r="A1714" s="12"/>
      <c r="B1714" s="174">
        <v>2014</v>
      </c>
      <c r="C1714" s="64">
        <v>1431</v>
      </c>
      <c r="D1714" s="65">
        <v>34.380000000000003</v>
      </c>
      <c r="E1714" s="64">
        <v>38</v>
      </c>
      <c r="F1714" s="65">
        <v>21.2</v>
      </c>
    </row>
    <row r="1715" spans="1:6" s="32" customFormat="1" ht="15" customHeight="1">
      <c r="A1715" s="12"/>
      <c r="B1715" s="174">
        <v>2013</v>
      </c>
      <c r="C1715" s="64">
        <v>1038</v>
      </c>
      <c r="D1715" s="65">
        <v>29.47</v>
      </c>
      <c r="E1715" s="64">
        <v>136</v>
      </c>
      <c r="F1715" s="65">
        <v>21.21</v>
      </c>
    </row>
    <row r="1716" spans="1:6" ht="15" customHeight="1">
      <c r="B1716" s="63">
        <v>2012</v>
      </c>
      <c r="C1716" s="64">
        <v>-1794</v>
      </c>
      <c r="D1716" s="65">
        <v>28.72</v>
      </c>
      <c r="E1716" s="64">
        <v>-735</v>
      </c>
      <c r="F1716" s="65">
        <v>21.19</v>
      </c>
    </row>
    <row r="1717" spans="1:6" ht="15" customHeight="1">
      <c r="B1717" s="63">
        <v>2011</v>
      </c>
      <c r="C1717" s="64">
        <v>-3025</v>
      </c>
      <c r="D1717" s="65">
        <v>30.07</v>
      </c>
      <c r="E1717" s="64">
        <v>-862</v>
      </c>
      <c r="F1717" s="65">
        <v>22.12</v>
      </c>
    </row>
    <row r="1718" spans="1:6" ht="15" customHeight="1">
      <c r="B1718" s="63">
        <v>2010</v>
      </c>
      <c r="C1718" s="64">
        <v>-3115</v>
      </c>
      <c r="D1718" s="65">
        <v>29.47</v>
      </c>
      <c r="E1718" s="64">
        <v>-541</v>
      </c>
      <c r="F1718" s="65">
        <v>21.84</v>
      </c>
    </row>
    <row r="1719" spans="1:6" ht="15" customHeight="1">
      <c r="B1719" s="63">
        <v>2009</v>
      </c>
      <c r="C1719" s="64">
        <v>-2897</v>
      </c>
      <c r="D1719" s="65">
        <v>30.84</v>
      </c>
      <c r="E1719" s="64">
        <v>-619</v>
      </c>
      <c r="F1719" s="65">
        <v>21.09</v>
      </c>
    </row>
    <row r="1720" spans="1:6" ht="15" customHeight="1">
      <c r="B1720" s="63">
        <v>2008</v>
      </c>
      <c r="C1720" s="64">
        <v>644</v>
      </c>
      <c r="D1720" s="65">
        <v>31.96</v>
      </c>
      <c r="E1720" s="64">
        <v>184</v>
      </c>
      <c r="F1720" s="65">
        <v>21.29</v>
      </c>
    </row>
    <row r="1721" spans="1:6" ht="15" customHeight="1">
      <c r="B1721" s="57" t="s">
        <v>25</v>
      </c>
      <c r="C1721" s="57"/>
      <c r="D1721" s="57"/>
      <c r="E1721" s="57"/>
      <c r="F1721" s="57"/>
    </row>
    <row r="1722" spans="1:6" ht="15" customHeight="1">
      <c r="B1722" s="58" t="s">
        <v>81</v>
      </c>
      <c r="C1722" s="58"/>
      <c r="D1722" s="58"/>
      <c r="E1722" s="58"/>
      <c r="F1722" s="58"/>
    </row>
    <row r="1723" spans="1:6" s="32" customFormat="1" ht="15" customHeight="1">
      <c r="A1723" s="12"/>
      <c r="B1723" s="63">
        <v>2015</v>
      </c>
      <c r="C1723" s="64">
        <v>2678</v>
      </c>
      <c r="D1723" s="65">
        <v>43.38</v>
      </c>
      <c r="E1723" s="64" t="s">
        <v>54</v>
      </c>
      <c r="F1723" s="65" t="s">
        <v>54</v>
      </c>
    </row>
    <row r="1724" spans="1:6" s="32" customFormat="1" ht="15" customHeight="1">
      <c r="A1724" s="12"/>
      <c r="B1724" s="174">
        <v>2014</v>
      </c>
      <c r="C1724" s="64">
        <v>1120</v>
      </c>
      <c r="D1724" s="65">
        <v>41.57</v>
      </c>
      <c r="E1724" s="64">
        <v>-267</v>
      </c>
      <c r="F1724" s="65">
        <v>25.97</v>
      </c>
    </row>
    <row r="1725" spans="1:6" s="32" customFormat="1" ht="15" customHeight="1">
      <c r="A1725" s="12"/>
      <c r="B1725" s="174">
        <v>2013</v>
      </c>
      <c r="C1725" s="64">
        <v>874</v>
      </c>
      <c r="D1725" s="65">
        <v>35.17</v>
      </c>
      <c r="E1725" s="64">
        <v>3</v>
      </c>
      <c r="F1725" s="65">
        <v>25.76</v>
      </c>
    </row>
    <row r="1726" spans="1:6" ht="15" customHeight="1">
      <c r="B1726" s="63">
        <v>2012</v>
      </c>
      <c r="C1726" s="64">
        <v>-1524</v>
      </c>
      <c r="D1726" s="65">
        <v>34.020000000000003</v>
      </c>
      <c r="E1726" s="64">
        <v>-394</v>
      </c>
      <c r="F1726" s="65">
        <v>26</v>
      </c>
    </row>
    <row r="1727" spans="1:6" ht="15" customHeight="1">
      <c r="B1727" s="63">
        <v>2011</v>
      </c>
      <c r="C1727" s="64">
        <v>-2551</v>
      </c>
      <c r="D1727" s="65">
        <v>35.07</v>
      </c>
      <c r="E1727" s="64">
        <v>-311</v>
      </c>
      <c r="F1727" s="65">
        <v>23.13</v>
      </c>
    </row>
    <row r="1728" spans="1:6" ht="15" customHeight="1">
      <c r="B1728" s="63">
        <v>2010</v>
      </c>
      <c r="C1728" s="64">
        <v>-2578</v>
      </c>
      <c r="D1728" s="65">
        <v>34.75</v>
      </c>
      <c r="E1728" s="64">
        <v>-1</v>
      </c>
      <c r="F1728" s="65">
        <v>25.92</v>
      </c>
    </row>
    <row r="1729" spans="1:6" ht="15" customHeight="1">
      <c r="B1729" s="63">
        <v>2009</v>
      </c>
      <c r="C1729" s="64">
        <v>-2552</v>
      </c>
      <c r="D1729" s="65">
        <v>36.17</v>
      </c>
      <c r="E1729" s="64">
        <v>-288</v>
      </c>
      <c r="F1729" s="65">
        <v>26.14</v>
      </c>
    </row>
    <row r="1730" spans="1:6" ht="15" customHeight="1">
      <c r="B1730" s="63">
        <v>2008</v>
      </c>
      <c r="C1730" s="64">
        <v>201</v>
      </c>
      <c r="D1730" s="65">
        <v>37.4</v>
      </c>
      <c r="E1730" s="64">
        <v>-54</v>
      </c>
      <c r="F1730" s="65">
        <v>25.08</v>
      </c>
    </row>
    <row r="1731" spans="1:6" ht="15" customHeight="1">
      <c r="B1731" s="58" t="s">
        <v>82</v>
      </c>
      <c r="C1731" s="58"/>
      <c r="D1731" s="58"/>
      <c r="E1731" s="58"/>
      <c r="F1731" s="58"/>
    </row>
    <row r="1732" spans="1:6" s="32" customFormat="1" ht="15" customHeight="1">
      <c r="A1732" s="12"/>
      <c r="B1732" s="63">
        <v>2015</v>
      </c>
      <c r="C1732" s="64">
        <v>345</v>
      </c>
      <c r="D1732" s="65">
        <v>17.62</v>
      </c>
      <c r="E1732" s="64" t="s">
        <v>54</v>
      </c>
      <c r="F1732" s="65" t="s">
        <v>54</v>
      </c>
    </row>
    <row r="1733" spans="1:6" s="32" customFormat="1" ht="15" customHeight="1">
      <c r="A1733" s="12"/>
      <c r="B1733" s="174">
        <v>2014</v>
      </c>
      <c r="C1733" s="64">
        <v>311</v>
      </c>
      <c r="D1733" s="65">
        <v>17.649999999999999</v>
      </c>
      <c r="E1733" s="64">
        <v>305</v>
      </c>
      <c r="F1733" s="65">
        <v>19.7</v>
      </c>
    </row>
    <row r="1734" spans="1:6" s="32" customFormat="1" ht="15" customHeight="1">
      <c r="A1734" s="12"/>
      <c r="B1734" s="174">
        <v>2013</v>
      </c>
      <c r="C1734" s="64">
        <v>164</v>
      </c>
      <c r="D1734" s="65">
        <v>16.88</v>
      </c>
      <c r="E1734" s="64">
        <v>133</v>
      </c>
      <c r="F1734" s="65">
        <v>19.71</v>
      </c>
    </row>
    <row r="1735" spans="1:6" ht="15" customHeight="1">
      <c r="B1735" s="63">
        <v>2012</v>
      </c>
      <c r="C1735" s="64">
        <v>-270</v>
      </c>
      <c r="D1735" s="65">
        <v>17.059999999999999</v>
      </c>
      <c r="E1735" s="64">
        <v>-341</v>
      </c>
      <c r="F1735" s="65">
        <v>19.54</v>
      </c>
    </row>
    <row r="1736" spans="1:6" ht="15" customHeight="1">
      <c r="B1736" s="63">
        <v>2011</v>
      </c>
      <c r="C1736" s="64">
        <v>-474</v>
      </c>
      <c r="D1736" s="65">
        <v>18.64</v>
      </c>
      <c r="E1736" s="64">
        <v>-551</v>
      </c>
      <c r="F1736" s="65">
        <v>21.77</v>
      </c>
    </row>
    <row r="1737" spans="1:6" ht="15" customHeight="1">
      <c r="B1737" s="63">
        <v>2010</v>
      </c>
      <c r="C1737" s="64">
        <v>-537</v>
      </c>
      <c r="D1737" s="65">
        <v>16.77</v>
      </c>
      <c r="E1737" s="64">
        <v>-540</v>
      </c>
      <c r="F1737" s="65">
        <v>20.38</v>
      </c>
    </row>
    <row r="1738" spans="1:6" ht="15" customHeight="1">
      <c r="B1738" s="63">
        <v>2009</v>
      </c>
      <c r="C1738" s="64">
        <v>-345</v>
      </c>
      <c r="D1738" s="65">
        <v>17.36</v>
      </c>
      <c r="E1738" s="64">
        <v>-331</v>
      </c>
      <c r="F1738" s="65">
        <v>19.32</v>
      </c>
    </row>
    <row r="1739" spans="1:6" ht="15" customHeight="1">
      <c r="B1739" s="63">
        <v>2008</v>
      </c>
      <c r="C1739" s="64">
        <v>443</v>
      </c>
      <c r="D1739" s="65">
        <v>17.649999999999999</v>
      </c>
      <c r="E1739" s="64">
        <v>238</v>
      </c>
      <c r="F1739" s="65">
        <v>19.920000000000002</v>
      </c>
    </row>
    <row r="1740" spans="1:6" ht="15" customHeight="1">
      <c r="B1740" s="57" t="s">
        <v>71</v>
      </c>
      <c r="C1740" s="57"/>
      <c r="D1740" s="57"/>
      <c r="E1740" s="57"/>
      <c r="F1740" s="57"/>
    </row>
    <row r="1741" spans="1:6" ht="15" customHeight="1">
      <c r="B1741" s="58" t="s">
        <v>300</v>
      </c>
      <c r="C1741" s="58"/>
      <c r="D1741" s="58"/>
      <c r="E1741" s="58"/>
      <c r="F1741" s="58"/>
    </row>
    <row r="1742" spans="1:6" s="32" customFormat="1" ht="15" customHeight="1">
      <c r="A1742" s="12"/>
      <c r="B1742" s="63">
        <v>2015</v>
      </c>
      <c r="C1742" s="64">
        <v>-252</v>
      </c>
      <c r="D1742" s="65">
        <v>29.16</v>
      </c>
      <c r="E1742" s="64" t="s">
        <v>54</v>
      </c>
      <c r="F1742" s="65" t="s">
        <v>54</v>
      </c>
    </row>
    <row r="1743" spans="1:6" s="32" customFormat="1" ht="15" customHeight="1">
      <c r="A1743" s="12"/>
      <c r="B1743" s="174">
        <v>2014</v>
      </c>
      <c r="C1743" s="64">
        <v>-244</v>
      </c>
      <c r="D1743" s="65">
        <v>28.7</v>
      </c>
      <c r="E1743" s="64">
        <v>31</v>
      </c>
      <c r="F1743" s="65">
        <v>20.3</v>
      </c>
    </row>
    <row r="1744" spans="1:6" s="32" customFormat="1" ht="15" customHeight="1">
      <c r="A1744" s="12"/>
      <c r="B1744" s="174">
        <v>2013</v>
      </c>
      <c r="C1744" s="64">
        <v>924</v>
      </c>
      <c r="D1744" s="65">
        <v>29.55</v>
      </c>
      <c r="E1744" s="64">
        <v>122</v>
      </c>
      <c r="F1744" s="65">
        <v>20.54</v>
      </c>
    </row>
    <row r="1745" spans="1:6" ht="15" customHeight="1">
      <c r="B1745" s="63">
        <v>2012</v>
      </c>
      <c r="C1745" s="64">
        <v>-554</v>
      </c>
      <c r="D1745" s="65">
        <v>27.12</v>
      </c>
      <c r="E1745" s="64">
        <v>-135</v>
      </c>
      <c r="F1745" s="65">
        <v>19.86</v>
      </c>
    </row>
    <row r="1746" spans="1:6" ht="15" customHeight="1">
      <c r="B1746" s="63">
        <v>2011</v>
      </c>
      <c r="C1746" s="64">
        <v>-445</v>
      </c>
      <c r="D1746" s="65">
        <v>30.27</v>
      </c>
      <c r="E1746" s="64">
        <v>-28</v>
      </c>
      <c r="F1746" s="65">
        <v>17.38</v>
      </c>
    </row>
    <row r="1747" spans="1:6" ht="15" customHeight="1">
      <c r="B1747" s="63">
        <v>2010</v>
      </c>
      <c r="C1747" s="64">
        <v>-741</v>
      </c>
      <c r="D1747" s="65">
        <v>26.95</v>
      </c>
      <c r="E1747" s="64">
        <v>-28</v>
      </c>
      <c r="F1747" s="65">
        <v>20.87</v>
      </c>
    </row>
    <row r="1748" spans="1:6" ht="15" customHeight="1">
      <c r="B1748" s="63">
        <v>2009</v>
      </c>
      <c r="C1748" s="64">
        <v>-781</v>
      </c>
      <c r="D1748" s="65">
        <v>26.78</v>
      </c>
      <c r="E1748" s="64">
        <v>-95</v>
      </c>
      <c r="F1748" s="65">
        <v>18.010000000000002</v>
      </c>
    </row>
    <row r="1749" spans="1:6" ht="15" customHeight="1">
      <c r="B1749" s="63">
        <v>2008</v>
      </c>
      <c r="C1749" s="64">
        <v>134</v>
      </c>
      <c r="D1749" s="65">
        <v>29.92</v>
      </c>
      <c r="E1749" s="64">
        <v>162</v>
      </c>
      <c r="F1749" s="65">
        <v>18.239999999999998</v>
      </c>
    </row>
    <row r="1750" spans="1:6" ht="15" customHeight="1">
      <c r="B1750" s="57" t="s">
        <v>25</v>
      </c>
      <c r="C1750" s="57"/>
      <c r="D1750" s="57"/>
      <c r="E1750" s="57"/>
      <c r="F1750" s="57"/>
    </row>
    <row r="1751" spans="1:6" ht="15" customHeight="1">
      <c r="B1751" s="58" t="s">
        <v>83</v>
      </c>
      <c r="C1751" s="58"/>
      <c r="D1751" s="58"/>
      <c r="E1751" s="58"/>
      <c r="F1751" s="58"/>
    </row>
    <row r="1752" spans="1:6" s="32" customFormat="1" ht="15" customHeight="1">
      <c r="A1752" s="12"/>
      <c r="B1752" s="63">
        <v>2015</v>
      </c>
      <c r="C1752" s="64">
        <v>-528</v>
      </c>
      <c r="D1752" s="65">
        <v>32.21</v>
      </c>
      <c r="E1752" s="64" t="s">
        <v>54</v>
      </c>
      <c r="F1752" s="65" t="s">
        <v>54</v>
      </c>
    </row>
    <row r="1753" spans="1:6" s="32" customFormat="1" ht="15" customHeight="1">
      <c r="A1753" s="12"/>
      <c r="B1753" s="174">
        <v>2014</v>
      </c>
      <c r="C1753" s="64">
        <v>-438</v>
      </c>
      <c r="D1753" s="65">
        <v>31.14</v>
      </c>
      <c r="E1753" s="64">
        <v>-91</v>
      </c>
      <c r="F1753" s="65">
        <v>22.96</v>
      </c>
    </row>
    <row r="1754" spans="1:6" s="32" customFormat="1" ht="15" customHeight="1">
      <c r="A1754" s="12"/>
      <c r="B1754" s="174">
        <v>2013</v>
      </c>
      <c r="C1754" s="64">
        <v>817</v>
      </c>
      <c r="D1754" s="65">
        <v>32.380000000000003</v>
      </c>
      <c r="E1754" s="64">
        <v>69</v>
      </c>
      <c r="F1754" s="65">
        <v>27.39</v>
      </c>
    </row>
    <row r="1755" spans="1:6" ht="15" customHeight="1">
      <c r="B1755" s="63">
        <v>2012</v>
      </c>
      <c r="C1755" s="64">
        <v>-560</v>
      </c>
      <c r="D1755" s="65">
        <v>29.74</v>
      </c>
      <c r="E1755" s="64">
        <v>-103</v>
      </c>
      <c r="F1755" s="65">
        <v>26.37</v>
      </c>
    </row>
    <row r="1756" spans="1:6" ht="15" customHeight="1">
      <c r="B1756" s="63">
        <v>2011</v>
      </c>
      <c r="C1756" s="64">
        <v>-468</v>
      </c>
      <c r="D1756" s="65">
        <v>33.520000000000003</v>
      </c>
      <c r="E1756" s="64">
        <v>-41</v>
      </c>
      <c r="F1756" s="65">
        <v>21.68</v>
      </c>
    </row>
    <row r="1757" spans="1:6" ht="15" customHeight="1">
      <c r="B1757" s="63">
        <v>2010</v>
      </c>
      <c r="C1757" s="64">
        <v>-682</v>
      </c>
      <c r="D1757" s="65">
        <v>29.19</v>
      </c>
      <c r="E1757" s="64">
        <v>63</v>
      </c>
      <c r="F1757" s="65">
        <v>24.8</v>
      </c>
    </row>
    <row r="1758" spans="1:6" ht="15" customHeight="1">
      <c r="B1758" s="63">
        <v>2009</v>
      </c>
      <c r="C1758" s="64">
        <v>-782</v>
      </c>
      <c r="D1758" s="65">
        <v>29.45</v>
      </c>
      <c r="E1758" s="64">
        <v>-112</v>
      </c>
      <c r="F1758" s="65">
        <v>24.64</v>
      </c>
    </row>
    <row r="1759" spans="1:6" ht="15" customHeight="1">
      <c r="B1759" s="63">
        <v>2008</v>
      </c>
      <c r="C1759" s="64">
        <v>-78</v>
      </c>
      <c r="D1759" s="65">
        <v>32.58</v>
      </c>
      <c r="E1759" s="64">
        <v>17</v>
      </c>
      <c r="F1759" s="65">
        <v>22.8</v>
      </c>
    </row>
    <row r="1760" spans="1:6" ht="15" customHeight="1">
      <c r="B1760" s="58" t="s">
        <v>84</v>
      </c>
      <c r="C1760" s="58"/>
      <c r="D1760" s="58"/>
      <c r="E1760" s="58"/>
      <c r="F1760" s="58"/>
    </row>
    <row r="1761" spans="1:6" s="32" customFormat="1" ht="15" customHeight="1">
      <c r="A1761" s="12"/>
      <c r="B1761" s="63">
        <v>2015</v>
      </c>
      <c r="C1761" s="64">
        <v>276</v>
      </c>
      <c r="D1761" s="65">
        <v>16.03</v>
      </c>
      <c r="E1761" s="64" t="s">
        <v>54</v>
      </c>
      <c r="F1761" s="65" t="s">
        <v>54</v>
      </c>
    </row>
    <row r="1762" spans="1:6" s="32" customFormat="1" ht="15" customHeight="1">
      <c r="A1762" s="12"/>
      <c r="B1762" s="174">
        <v>2014</v>
      </c>
      <c r="C1762" s="64">
        <v>194</v>
      </c>
      <c r="D1762" s="65">
        <v>17.77</v>
      </c>
      <c r="E1762" s="64">
        <v>122</v>
      </c>
      <c r="F1762" s="65">
        <v>19.11</v>
      </c>
    </row>
    <row r="1763" spans="1:6" s="32" customFormat="1" ht="15" customHeight="1">
      <c r="A1763" s="12"/>
      <c r="B1763" s="174">
        <v>2013</v>
      </c>
      <c r="C1763" s="64">
        <v>107</v>
      </c>
      <c r="D1763" s="65">
        <v>16.39</v>
      </c>
      <c r="E1763" s="64">
        <v>53</v>
      </c>
      <c r="F1763" s="65">
        <v>17.239999999999998</v>
      </c>
    </row>
    <row r="1764" spans="1:6" ht="15" customHeight="1">
      <c r="B1764" s="63">
        <v>2012</v>
      </c>
      <c r="C1764" s="64">
        <v>6</v>
      </c>
      <c r="D1764" s="65">
        <v>15.1</v>
      </c>
      <c r="E1764" s="64">
        <v>-32</v>
      </c>
      <c r="F1764" s="65">
        <v>16.71</v>
      </c>
    </row>
    <row r="1765" spans="1:6" ht="15" customHeight="1">
      <c r="B1765" s="63">
        <v>2011</v>
      </c>
      <c r="C1765" s="64">
        <v>23</v>
      </c>
      <c r="D1765" s="65">
        <v>14.21</v>
      </c>
      <c r="E1765" s="64">
        <v>13</v>
      </c>
      <c r="F1765" s="65">
        <v>15.24</v>
      </c>
    </row>
    <row r="1766" spans="1:6" ht="15" customHeight="1">
      <c r="B1766" s="63">
        <v>2010</v>
      </c>
      <c r="C1766" s="64">
        <v>-59</v>
      </c>
      <c r="D1766" s="65">
        <v>16.079999999999998</v>
      </c>
      <c r="E1766" s="64">
        <v>-91</v>
      </c>
      <c r="F1766" s="65">
        <v>18.96</v>
      </c>
    </row>
    <row r="1767" spans="1:6" ht="15" customHeight="1">
      <c r="B1767" s="63">
        <v>2009</v>
      </c>
      <c r="C1767" s="64">
        <v>1</v>
      </c>
      <c r="D1767" s="65">
        <v>13.23</v>
      </c>
      <c r="E1767" s="64">
        <v>17</v>
      </c>
      <c r="F1767" s="65">
        <v>14.83</v>
      </c>
    </row>
    <row r="1768" spans="1:6" ht="15" customHeight="1">
      <c r="B1768" s="63">
        <v>2008</v>
      </c>
      <c r="C1768" s="64">
        <v>212</v>
      </c>
      <c r="D1768" s="65">
        <v>15.55</v>
      </c>
      <c r="E1768" s="64">
        <v>145</v>
      </c>
      <c r="F1768" s="65">
        <v>15.93</v>
      </c>
    </row>
    <row r="1769" spans="1:6" ht="15" customHeight="1">
      <c r="B1769" s="57" t="s">
        <v>72</v>
      </c>
      <c r="C1769" s="57"/>
      <c r="D1769" s="57"/>
      <c r="E1769" s="57"/>
      <c r="F1769" s="57"/>
    </row>
    <row r="1770" spans="1:6" ht="15" customHeight="1">
      <c r="B1770" s="58" t="s">
        <v>301</v>
      </c>
      <c r="C1770" s="58"/>
      <c r="D1770" s="58"/>
      <c r="E1770" s="58"/>
      <c r="F1770" s="58"/>
    </row>
    <row r="1771" spans="1:6" s="32" customFormat="1" ht="15" customHeight="1">
      <c r="A1771" s="12"/>
      <c r="B1771" s="63">
        <v>2015</v>
      </c>
      <c r="C1771" s="64">
        <v>37</v>
      </c>
      <c r="D1771" s="65">
        <v>31.81</v>
      </c>
      <c r="E1771" s="64" t="s">
        <v>54</v>
      </c>
      <c r="F1771" s="65" t="s">
        <v>54</v>
      </c>
    </row>
    <row r="1772" spans="1:6" s="32" customFormat="1" ht="15" customHeight="1">
      <c r="A1772" s="12"/>
      <c r="B1772" s="174">
        <v>2014</v>
      </c>
      <c r="C1772" s="64">
        <v>-92</v>
      </c>
      <c r="D1772" s="65">
        <v>31.01</v>
      </c>
      <c r="E1772" s="64">
        <v>-78</v>
      </c>
      <c r="F1772" s="65">
        <v>22.27</v>
      </c>
    </row>
    <row r="1773" spans="1:6" s="32" customFormat="1" ht="15" customHeight="1">
      <c r="A1773" s="12"/>
      <c r="B1773" s="174">
        <v>2013</v>
      </c>
      <c r="C1773" s="64">
        <v>3070</v>
      </c>
      <c r="D1773" s="65">
        <v>40.17</v>
      </c>
      <c r="E1773" s="64">
        <v>-40</v>
      </c>
      <c r="F1773" s="65">
        <v>21.75</v>
      </c>
    </row>
    <row r="1774" spans="1:6" ht="15" customHeight="1">
      <c r="B1774" s="63">
        <v>2012</v>
      </c>
      <c r="C1774" s="64">
        <v>-150</v>
      </c>
      <c r="D1774" s="65">
        <v>32.869999999999997</v>
      </c>
      <c r="E1774" s="64">
        <v>-365</v>
      </c>
      <c r="F1774" s="65">
        <v>21.93</v>
      </c>
    </row>
    <row r="1775" spans="1:6" ht="15" customHeight="1">
      <c r="B1775" s="63">
        <v>2011</v>
      </c>
      <c r="C1775" s="64">
        <v>-779</v>
      </c>
      <c r="D1775" s="65">
        <v>30.95</v>
      </c>
      <c r="E1775" s="64">
        <v>-334</v>
      </c>
      <c r="F1775" s="65">
        <v>22.39</v>
      </c>
    </row>
    <row r="1776" spans="1:6" ht="15" customHeight="1">
      <c r="B1776" s="63">
        <v>2010</v>
      </c>
      <c r="C1776" s="64">
        <v>-846</v>
      </c>
      <c r="D1776" s="65">
        <v>28.91</v>
      </c>
      <c r="E1776" s="64">
        <v>-257</v>
      </c>
      <c r="F1776" s="65">
        <v>21.93</v>
      </c>
    </row>
    <row r="1777" spans="1:6" ht="15" customHeight="1">
      <c r="B1777" s="63">
        <v>2009</v>
      </c>
      <c r="C1777" s="64">
        <v>-694</v>
      </c>
      <c r="D1777" s="65">
        <v>28.09</v>
      </c>
      <c r="E1777" s="64">
        <v>-239</v>
      </c>
      <c r="F1777" s="65">
        <v>20.48</v>
      </c>
    </row>
    <row r="1778" spans="1:6" ht="15" customHeight="1">
      <c r="B1778" s="63">
        <v>2008</v>
      </c>
      <c r="C1778" s="64">
        <v>169</v>
      </c>
      <c r="D1778" s="65">
        <v>29.37</v>
      </c>
      <c r="E1778" s="64">
        <v>0</v>
      </c>
      <c r="F1778" s="65">
        <v>21.15</v>
      </c>
    </row>
    <row r="1779" spans="1:6" ht="15" customHeight="1">
      <c r="B1779" s="57" t="s">
        <v>25</v>
      </c>
      <c r="C1779" s="57"/>
      <c r="D1779" s="57"/>
      <c r="E1779" s="57"/>
      <c r="F1779" s="57"/>
    </row>
    <row r="1780" spans="1:6" ht="15" customHeight="1">
      <c r="B1780" s="58" t="s">
        <v>85</v>
      </c>
      <c r="C1780" s="58"/>
      <c r="D1780" s="58"/>
      <c r="E1780" s="58"/>
      <c r="F1780" s="58"/>
    </row>
    <row r="1781" spans="1:6" s="32" customFormat="1" ht="15" customHeight="1">
      <c r="A1781" s="12"/>
      <c r="B1781" s="63">
        <v>2015</v>
      </c>
      <c r="C1781" s="64">
        <v>139</v>
      </c>
      <c r="D1781" s="65">
        <v>38.28</v>
      </c>
      <c r="E1781" s="64" t="s">
        <v>54</v>
      </c>
      <c r="F1781" s="65" t="s">
        <v>54</v>
      </c>
    </row>
    <row r="1782" spans="1:6" s="32" customFormat="1" ht="15" customHeight="1">
      <c r="A1782" s="12"/>
      <c r="B1782" s="174">
        <v>2014</v>
      </c>
      <c r="C1782" s="64">
        <v>-1</v>
      </c>
      <c r="D1782" s="65">
        <v>37.979999999999997</v>
      </c>
      <c r="E1782" s="64">
        <v>-38</v>
      </c>
      <c r="F1782" s="65">
        <v>35.29</v>
      </c>
    </row>
    <row r="1783" spans="1:6" s="32" customFormat="1" ht="15" customHeight="1">
      <c r="A1783" s="12"/>
      <c r="B1783" s="174">
        <v>2013</v>
      </c>
      <c r="C1783" s="64">
        <v>3066</v>
      </c>
      <c r="D1783" s="65">
        <v>52.62</v>
      </c>
      <c r="E1783" s="64">
        <v>-2</v>
      </c>
      <c r="F1783" s="65">
        <v>32.76</v>
      </c>
    </row>
    <row r="1784" spans="1:6" ht="15" customHeight="1">
      <c r="B1784" s="63">
        <v>2012</v>
      </c>
      <c r="C1784" s="64">
        <v>103</v>
      </c>
      <c r="D1784" s="65">
        <v>43.51</v>
      </c>
      <c r="E1784" s="64">
        <v>-106</v>
      </c>
      <c r="F1784" s="65">
        <v>32.08</v>
      </c>
    </row>
    <row r="1785" spans="1:6" ht="15" customHeight="1">
      <c r="B1785" s="63">
        <v>2011</v>
      </c>
      <c r="C1785" s="64">
        <v>-482</v>
      </c>
      <c r="D1785" s="65">
        <v>39.96</v>
      </c>
      <c r="E1785" s="64">
        <v>-59</v>
      </c>
      <c r="F1785" s="65">
        <v>31.17</v>
      </c>
    </row>
    <row r="1786" spans="1:6" ht="15" customHeight="1">
      <c r="B1786" s="63">
        <v>2010</v>
      </c>
      <c r="C1786" s="64">
        <v>-553</v>
      </c>
      <c r="D1786" s="65">
        <v>37.85</v>
      </c>
      <c r="E1786" s="64">
        <v>51</v>
      </c>
      <c r="F1786" s="65">
        <v>33.409999999999997</v>
      </c>
    </row>
    <row r="1787" spans="1:6" ht="15" customHeight="1">
      <c r="B1787" s="63">
        <v>2009</v>
      </c>
      <c r="C1787" s="64">
        <v>-483</v>
      </c>
      <c r="D1787" s="65">
        <v>36.65</v>
      </c>
      <c r="E1787" s="64">
        <v>-35</v>
      </c>
      <c r="F1787" s="65">
        <v>33.71</v>
      </c>
    </row>
    <row r="1788" spans="1:6" ht="15" customHeight="1">
      <c r="B1788" s="63">
        <v>2008</v>
      </c>
      <c r="C1788" s="64">
        <v>2</v>
      </c>
      <c r="D1788" s="65">
        <v>37.65</v>
      </c>
      <c r="E1788" s="64">
        <v>24</v>
      </c>
      <c r="F1788" s="65">
        <v>34.299999999999997</v>
      </c>
    </row>
    <row r="1789" spans="1:6" ht="15" customHeight="1">
      <c r="B1789" s="58" t="s">
        <v>86</v>
      </c>
      <c r="C1789" s="58"/>
      <c r="D1789" s="58"/>
      <c r="E1789" s="58"/>
      <c r="F1789" s="58"/>
    </row>
    <row r="1790" spans="1:6" s="32" customFormat="1" ht="15" customHeight="1">
      <c r="A1790" s="12"/>
      <c r="B1790" s="63">
        <v>2015</v>
      </c>
      <c r="C1790" s="64">
        <v>-102</v>
      </c>
      <c r="D1790" s="65">
        <v>18.84</v>
      </c>
      <c r="E1790" s="64" t="s">
        <v>54</v>
      </c>
      <c r="F1790" s="65" t="s">
        <v>54</v>
      </c>
    </row>
    <row r="1791" spans="1:6" s="32" customFormat="1" ht="15" customHeight="1">
      <c r="A1791" s="12"/>
      <c r="B1791" s="174">
        <v>2014</v>
      </c>
      <c r="C1791" s="64">
        <v>-91</v>
      </c>
      <c r="D1791" s="65">
        <v>17.66</v>
      </c>
      <c r="E1791" s="64">
        <v>-40</v>
      </c>
      <c r="F1791" s="65">
        <v>19.850000000000001</v>
      </c>
    </row>
    <row r="1792" spans="1:6" s="32" customFormat="1" ht="15" customHeight="1">
      <c r="A1792" s="12"/>
      <c r="B1792" s="174">
        <v>2013</v>
      </c>
      <c r="C1792" s="64">
        <v>4</v>
      </c>
      <c r="D1792" s="65">
        <v>17.079999999999998</v>
      </c>
      <c r="E1792" s="64">
        <v>-38</v>
      </c>
      <c r="F1792" s="65">
        <v>19.73</v>
      </c>
    </row>
    <row r="1793" spans="2:6" ht="15" customHeight="1">
      <c r="B1793" s="63">
        <v>2012</v>
      </c>
      <c r="C1793" s="64">
        <v>-253</v>
      </c>
      <c r="D1793" s="65">
        <v>17.27</v>
      </c>
      <c r="E1793" s="64">
        <v>-259</v>
      </c>
      <c r="F1793" s="65">
        <v>20</v>
      </c>
    </row>
    <row r="1794" spans="2:6" ht="15" customHeight="1">
      <c r="B1794" s="63">
        <v>2011</v>
      </c>
      <c r="C1794" s="64">
        <v>-297</v>
      </c>
      <c r="D1794" s="65">
        <v>18.260000000000002</v>
      </c>
      <c r="E1794" s="64">
        <v>-275</v>
      </c>
      <c r="F1794" s="65">
        <v>20.7</v>
      </c>
    </row>
    <row r="1795" spans="2:6" ht="15" customHeight="1">
      <c r="B1795" s="63">
        <v>2010</v>
      </c>
      <c r="C1795" s="64">
        <v>-293</v>
      </c>
      <c r="D1795" s="65">
        <v>16.260000000000002</v>
      </c>
      <c r="E1795" s="64">
        <v>-308</v>
      </c>
      <c r="F1795" s="65">
        <v>19.78</v>
      </c>
    </row>
    <row r="1796" spans="2:6" ht="15" customHeight="1">
      <c r="B1796" s="63">
        <v>2009</v>
      </c>
      <c r="C1796" s="64">
        <v>-211</v>
      </c>
      <c r="D1796" s="65">
        <v>15.66</v>
      </c>
      <c r="E1796" s="64">
        <v>-204</v>
      </c>
      <c r="F1796" s="65">
        <v>18.18</v>
      </c>
    </row>
    <row r="1797" spans="2:6" ht="15" customHeight="1">
      <c r="B1797" s="63">
        <v>2008</v>
      </c>
      <c r="C1797" s="64">
        <v>167</v>
      </c>
      <c r="D1797" s="65">
        <v>17.16</v>
      </c>
      <c r="E1797" s="64">
        <v>-24</v>
      </c>
      <c r="F1797" s="65">
        <v>18.88</v>
      </c>
    </row>
    <row r="1798" spans="2:6" ht="5.0999999999999996" customHeight="1" thickBot="1">
      <c r="B1798" s="66"/>
      <c r="C1798" s="67"/>
      <c r="D1798" s="69"/>
      <c r="E1798" s="69"/>
      <c r="F1798" s="69"/>
    </row>
    <row r="1799" spans="2:6" ht="15.75" customHeight="1" thickTop="1"/>
    <row r="1800" spans="2:6" hidden="1"/>
    <row r="1801" spans="2:6" hidden="1"/>
  </sheetData>
  <mergeCells count="12">
    <mergeCell ref="J3:J5"/>
    <mergeCell ref="E7:F7"/>
    <mergeCell ref="K5:L5"/>
    <mergeCell ref="G5:H5"/>
    <mergeCell ref="D5:E5"/>
    <mergeCell ref="B7:B10"/>
    <mergeCell ref="C8:C9"/>
    <mergeCell ref="D8:D9"/>
    <mergeCell ref="E8:E9"/>
    <mergeCell ref="F8:F9"/>
    <mergeCell ref="C3:I3"/>
    <mergeCell ref="C7:D7"/>
  </mergeCells>
  <conditionalFormatting sqref="G5:H5">
    <cfRule type="expression" dxfId="8" priority="91" stopIfTrue="1">
      <formula>$D$5=""</formula>
    </cfRule>
  </conditionalFormatting>
  <conditionalFormatting sqref="I5">
    <cfRule type="expression" dxfId="7" priority="90" stopIfTrue="1">
      <formula>$G$5=""</formula>
    </cfRule>
  </conditionalFormatting>
  <conditionalFormatting sqref="C15:C22 C25:C32 C34:C41 C44:C51 C53:C60 C62:C69 C71:C78 C80:C87 C89:C96 C98:C105 C108:C115 C118:C125 C127:C134 C137:C144 C146:C153 C155:C162 C164:C171 C173:C180 C182:C189 C191:C198 C201:C208 C211:C218 C220:C227 C230:C237 C239:C246 C248:C255 C257:C264 C266:C273 C275:C282 C284:C291 C294:C301 C304:C311 C313:C320 C323:C330 C332:C339 C341:C348 C350:C357 C359:C366 C368:C375 C377:C384 C387:C394 C397:C404 C406:C413 C416:C423 C425:C432 C434:C441 C443:C450 C452:C459 C461:C468 C470:C477 C480:C487 C490:C497 C499:C506 C509:C516 C518:C525 C527:C534 C536:C543 C545:C552 C554:C561 C563:C570 C573:C580 C583:C590 C592:C599 C602:C609 C611:C618 C620:C627 C629:C636 C638:C645 C647:C654 C656:C663 C666:C673 C676:C683 C685:C692 C695:C702 C704:C711 C713:C720 C722:C729 C731:C738 C740:C747 C749:C756 C759:C766 C769:C776 C778:C785 C788:C795 C797:C804 C806:C813 C815:C822 C824:C831 C833:C840 C842:C849 C852:C859 C862:C869 C871:C878 C881:C888 C890:C897 C899:C906 C908:C915 C917:C924 C926:C933 C935:C942 C945:C952 C955:C962 C964:C971 C974:C981 C983:C990 C992:C999 C1001:C1008 C1010:C1017 C1019:C1026 C1028:C1035 C1038:C1045 C1048:C1055 C1057:C1064 C1067:C1074 C1076:C1083 C1085:C1092 C1094:C1101 C1103:C1110 C1112:C1119 C1121:C1128 C1131:C1138 C1141:C1148 C1150:C1157 C1160:C1167 C1169:C1176 C1178:C1185 C1187:C1194 C1196:C1203 C1205:C1212 C1214:C1221 C1224:C1231 C1234:C1241 C1243:C1250 C1253:C1260 C1262:C1269 C1271:C1278 C1280:C1287 C1289:C1296 C1298:C1305 C1307:C1314 C1317:C1324 C1327:C1334 C1336:C1343 C1346:C1353 C1355:C1362 C1364:C1371 C1373:C1380 C1382:C1389 C1391:C1398 C1400:C1407 C1410:C1417 C1420:C1427 C1429:C1436 C1439:C1446 C1448:C1455 C1457:C1464 C1466:C1473 C1475:C1482 C1484:C1491 C1493:C1500 C1503:C1510 C1513:C1520 C1522:C1529 C1532:C1539 C1541:C1548 C1550:C1557 C1559:C1566 C1568:C1575 C1577:C1584 C1586:C1593 C1597:C1604 C1607:C1614 C1616:C1623 C1626:C1633 C1636:C1643 C1645:C1652 C1655:C1662 C1665:C1672 C1674:C1681 C1684:C1691 C1694:C1701 C1703:C1710 C1713:C1720 C1723:C1730 C1732:C1739 C1742:C1749 C1752:C1759 C1761:C1768 C1771:C1778 C1781:C1788 C1790:C1797">
    <cfRule type="expression" dxfId="6" priority="55" stopIfTrue="1">
      <formula>$C$8=$K$5</formula>
    </cfRule>
  </conditionalFormatting>
  <conditionalFormatting sqref="D15:D22 D25:D32 D34:D41 D44:D51 D53:D60 D62:D69 D71:D78 D80:D87 D89:D96 D98:D105 D108:D115 D118:D125 D127:D134 D137:D144 D146:D153 D155:D162 D164:D171 D173:D180 D182:D189 D191:D198 D201:D208 D211:D218 D220:D227 D230:D237 D239:D246 D248:D255 D257:D264 D266:D273 D275:D282 D284:D291 D294:D301 D304:D311 D313:D320 D323:D330 D332:D339 D341:D348 D350:D357 D359:D366 D368:D375 D377:D384 D387:D394 D397:D404 D406:D413 D416:D423 D425:D432 D434:D441 D443:D450 D452:D459 D461:D468 D470:D477 D480:D487 D490:D497 D499:D506 D509:D516 D518:D525 D527:D534 D536:D543 D545:D552 D554:D561 D563:D570 D573:D580 D583:D590 D592:D599 D602:D609 D611:D618 D620:D627 D629:D636 D638:D645 D647:D654 D656:D663 D666:D673 D676:D683 D685:D692 D695:D702 D704:D711 D713:D720 D722:D729 D731:D738 D740:D747 D749:D756 D759:D766 D769:D776 D778:D785 D788:D795 D797:D804 D806:D813 D815:D822 D824:D831 D833:D840 D842:D849 D852:D859 D862:D869 D871:D878 D881:D888 D890:D897 D899:D906 D908:D915 D917:D924 D926:D933 D935:D942 D945:D952 D955:D962 D964:D971 D974:D981 D983:D990 D992:D999 D1001:D1008 D1010:D1017 D1019:D1026 D1028:D1035 D1038:D1045 D1048:D1055 D1057:D1064 D1067:D1074 D1076:D1083 D1085:D1092 D1094:D1101 D1103:D1110 D1112:D1119 D1121:D1128 D1131:D1138 D1141:D1148 D1150:D1157 D1160:D1167 D1169:D1176 D1178:D1185 D1187:D1194 D1196:D1203 D1205:D1212 D1214:D1221 D1224:D1231 D1234:D1241 D1243:D1250 D1253:D1260 D1262:D1269 D1271:D1278 D1280:D1287 D1289:D1296 D1298:D1305 D1307:D1314 D1317:D1324 D1327:D1334 D1336:D1343 D1346:D1353 D1355:D1362 D1364:D1371 D1373:D1380 D1382:D1389 D1391:D1398 D1400:D1407 D1410:D1417 D1420:D1427 D1429:D1436 D1439:D1446 D1448:D1455 D1457:D1464 D1466:D1473 D1475:D1482 D1484:D1491 D1493:D1500 D1503:D1510 D1513:D1520 D1522:D1529 D1532:D1539 D1541:D1548 D1550:D1557 D1559:D1566 D1568:D1575 D1577:D1584 D1586:D1593 D1597:D1604 D1607:D1614 D1616:D1623 D1626:D1633 D1636:D1643 D1645:D1652 D1655:D1662 D1665:D1672 D1674:D1681 D1684:D1691 D1694:D1701 D1703:D1710 D1713:D1720 D1723:D1730 D1732:D1739 D1742:D1749 D1752:D1759 D1761:D1768 D1771:D1778 D1781:D1788 D1790:D1797">
    <cfRule type="expression" dxfId="5" priority="54" stopIfTrue="1">
      <formula>$D$8=$K$5</formula>
    </cfRule>
  </conditionalFormatting>
  <conditionalFormatting sqref="E15:E22 E25:E32 E34:E41 E44:E51 E53:E60 E62:E69 E71:E78 E80:E87 E89:E96 E98:E105 E108:E115 E118:E125 E127:E134 E137:E144 E146:E153 E155:E162 E164:E171 E173:E180 E182:E189 E191:E198 E201:E208 E211:E218 E220:E227 E230:E237 E239:E246 E248:E255 E257:E264 E266:E273 E275:E282 E284:E291 E294:E301 E304:E311 E313:E320 E323:E330 E332:E339 E341:E348 E350:E357 E359:E366 E368:E375 E377:E384 E387:E394 E397:E404 E406:E413 E416:E423 E425:E432 E434:E441 E443:E450 E452:E459 E461:E468 E470:E477 E480:E487 E490:E497 E499:E506 E509:E516 E518:E525 E527:E534 E536:E543 E545:E552 E554:E561 E563:E570 E573:E580 E583:E590 E592:E599 E602:E609 E611:E618 E620:E627 E629:E636 E638:E645 E647:E654 E656:E663 E666:E673 E676:E683 E685:E692 E695:E702 E704:E711 E713:E720 E722:E729 E731:E738 E740:E747 E749:E756 E759:E766 E769:E776 E778:E785 E788:E795 E797:E804 E806:E813 E815:E822 E824:E831 E833:E840 E842:E849 E852:E859 E862:E869 E871:E878 E881:E888 E890:E897 E899:E906 E908:E915 E917:E924 E926:E933 E935:E942 E945:E952 E955:E962 E964:E971 E974:E981 E983:E990 E992:E999 E1001:E1008 E1010:E1017 E1019:E1026 E1028:E1035 E1038:E1045 E1048:E1055 E1057:E1064 E1067:E1074 E1076:E1083 E1085:E1092 E1094:E1101 E1103:E1110 E1112:E1119 E1121:E1128 E1131:E1138 E1141:E1148 E1150:E1157 E1160:E1167 E1169:E1176 E1178:E1185 E1187:E1194 E1196:E1203 E1205:E1212 E1214:E1221 E1224:E1231 E1234:E1241 E1243:E1250 E1253:E1260 E1262:E1269 E1271:E1278 E1280:E1287 E1289:E1296 E1298:E1305 E1307:E1314 E1317:E1324 E1327:E1334 E1336:E1343 E1346:E1353 E1355:E1362 E1364:E1371 E1373:E1380 E1382:E1389 E1391:E1398 E1400:E1407 E1410:E1417 E1420:E1427 E1429:E1436 E1439:E1446 E1448:E1455 E1457:E1464 E1466:E1473 E1475:E1482 E1484:E1491 E1493:E1500 E1503:E1510 E1513:E1520 E1522:E1529 E1532:E1539 E1541:E1548 E1550:E1557 E1559:E1566 E1568:E1575 E1577:E1584 E1586:E1593 E1597:E1604 E1607:E1614 E1616:E1623 E1626:E1633 E1636:E1643 E1645:E1652 E1655:E1662 E1665:E1672 E1674:E1681 E1684:E1691 E1694:E1701 E1703:E1710 E1713:E1720 E1723:E1730 E1732:E1739 E1742:E1749 E1752:E1759 E1761:E1768 E1771:E1778 E1781:E1788 E1790:E1797">
    <cfRule type="expression" dxfId="4" priority="53" stopIfTrue="1">
      <formula>$E$8=$K$5</formula>
    </cfRule>
  </conditionalFormatting>
  <conditionalFormatting sqref="F15:F22 F25:F32 F34:F41 F44:F51 F53:F60 F62:F69 F71:F78 F80:F87 F89:F96 F98:F105 F108:F115 F118:F125 F127:F134 F137:F144 F146:F153 F155:F162 F164:F171 F173:F180 F182:F189 F191:F198 F201:F208 F211:F218 F220:F227 F230:F237 F239:F246 F248:F255 F257:F264 F266:F273 F275:F282 F284:F291 F294:F301 F313:F320 F323:F330 F332:F339 F341:F348 F350:F357 F359:F366 F368:F375 F377:F384 F387:F394 F397:F404 F406:F413 F416:F423 F425:F432 F434:F441 F443:F450 F452:F459 F461:F468 F470:F477 F480:F487 F490:F497 F499:F506 F509:F516 F518:F525 F527:F534 F536:F543 F545:F552 F554:F561 F563:F570 F573:F580 F583:F590 F592:F599 F602:F609 F611:F618 F620:F627 F629:F636 F638:F645 F647:F654 F656:F663 F666:F673 F676:F683 F685:F692 F695:F702 F704:F711 F713:F720 F722:F729 F731:F738 F740:F747 F749:F756 F759:F766 F769:F776 F778:F785 F788:F795 F797:F804 F806:F813 F815:F822 F824:F831 F833:F840 F842:F849 F852:F859 F862:F869 F871:F878 F881:F888 F890:F897 F899:F906 F908:F915 F917:F924 F926:F933 F935:F942 F945:F952 F955:F962 F964:F971 F974:F981 F983:F990 F992:F999 F1001:F1008 F1010:F1017 F1019:F1026 F1028:F1035 F1038:F1045 F1048:F1055 F1057:F1064 F1067:F1074 F1076:F1083 F1085:F1092 F1094:F1101 F1103:F1110 F1112:F1119 F1121:F1128 F1131:F1138 F1141:F1148 F1150:F1157 F1160:F1167 F1169:F1176 F1178:F1185 F1187:F1194 F1196:F1203 F1205:F1212 F1214:F1221 F1224:F1231 F1234:F1241 F1243:F1250 F1253:F1260 F1262:F1269 F1271:F1278 F1280:F1287 F1289:F1296 F1298:F1305 F1307:F1314 F1317:F1324 F1327:F1334 F1336:F1343 F1346:F1353 F1355:F1362 F1364:F1371 F1373:F1380 F1382:F1389 F1391:F1398 F1400:F1407 F1410:F1417 F1420:F1427 F1429:F1436 F1439:F1446 F1448:F1455 F1457:F1464 F1466:F1473 F1475:F1482 F1484:F1491 F1493:F1500 F1503:F1510 F1513:F1520 F1522:F1529 F1532:F1539 F1541:F1548 F1550:F1557 F1559:F1566 F1568:F1575 F1577:F1584 F1586:F1593 F1597:F1604 F1607:F1614 F1616:F1623 F1626:F1633 F1636:F1643 F1645:F1652 F1655:F1662 F1665:F1672 F1674:F1681 F1684:F1691 F1694:F1701 F1703:F1710 F1713:F1720 F1723:F1730 F1732:F1739 F1742:F1749 F1752:F1759 F1761:F1768 F1771:F1778 F1781:F1788 F1790:F1797 F304:F311">
    <cfRule type="expression" dxfId="3" priority="52" stopIfTrue="1">
      <formula>$F$8=$K$5</formula>
    </cfRule>
  </conditionalFormatting>
  <conditionalFormatting sqref="F16">
    <cfRule type="expression" dxfId="2" priority="3" stopIfTrue="1">
      <formula>$E$8=$K$5</formula>
    </cfRule>
  </conditionalFormatting>
  <conditionalFormatting sqref="F17:F21">
    <cfRule type="expression" dxfId="1" priority="2" stopIfTrue="1">
      <formula>$E$8=$K$5</formula>
    </cfRule>
  </conditionalFormatting>
  <conditionalFormatting sqref="F17:F22 F26:F32 F35:F41 F45:F51 F54:F60 F63:F69 F72:F78 F81:F87 F90:F96 F99:F105 F109:F115 F119:F125 F128:F134 F138:F144 F147:F153 F156:F162 F165:F171 F174:F180 F183:F189 F192:F198 F202:F208 F212:F218 F221:F227 F231:F237 F240:F246 F249:F255 F258:F264 F267:F273 F276:F282 F285:F291 F295:F301 F314:F320 F324:F330 F333:F339 F342:F348 F351:F357 F360:F366 F369:F375 F378:F384 F388:F394 F398:F404 F407:F413 F417:F423 F426:F432 F435:F441 F444:F450 F453:F459 F462:F468 F471:F477 F481:F487 F491:F497 F500:F506 F510:F516 F519:F525 F528:F534 F537:F543 F546:F552 F555:F561 F564:F570 F574:F580 F584:F590 F593:F599 F603:F609 F612:F618 F621:F627 F630:F636 F639:F645 F648:F654 F657:F663 F667:F673 F677:F683 F686:F692 F696:F702 F705:F711 F714:F720 F723:F729 F732:F738 F741:F747 F750:F756 F760:F766 F770:F776 F779:F785 F789:F795 F798:F804 F807:F813 F816:F822 F825:F831 F834:F840 F843:F849 F853:F859 F863:F869 F872:F878 F882:F888 F891:F897 F900:F906 F909:F915 F918:F924 F927:F933 F936:F942 F946:F952 F956:F962 F965:F971 F975:F981 F984:F990 F993:F999 F1002:F1008 F1011:F1017 F1020:F1026 F1029:F1035 F1039:F1045 F1049:F1055 F1058:F1064 F1068:F1074 F1077:F1083 F1086:F1092 F1095:F1101 F1104:F1110 F1113:F1119 F1122:F1128 F1132:F1138 F1142:F1148 F1151:F1157 F1161:F1167 F1170:F1176 F1179:F1185 F1188:F1194 F1197:F1203 F1206:F1212 F1215:F1221 F1225:F1231 F1235:F1241 F1244:F1250 F1254:F1260 F1263:F1269 F1272:F1278 F1281:F1287 F1290:F1296 F1299:F1305 F1308:F1314 F1318:F1324 F1328:F1334 F1337:F1343 F1347:F1353 F1356:F1362 F1365:F1371 F1374:F1380 F1383:F1389 F1392:F1398 F1401:F1407 F1411:F1417 F1421:F1427 F1430:F1436 F1440:F1446 F1449:F1455 F1458:F1464 F1467:F1473 F1476:F1482 F1485:F1491 F1494:F1500 F1504:F1510 F1514:F1520 F1523:F1529 F1533:F1539 F1542:F1548 F1551:F1557 F1560:F1566 F1569:F1575 F1578:F1584 F1587:F1593 F1598:F1604 F1608:F1614 F1617:F1623 F1627:F1633 F1637:F1643 F1646:F1652 F1656:F1662 F1666:F1672 F1675:F1681 F1685:F1691 F1695:F1701 F1704:F1710 F1714:F1720 F1724:F1730 F1733:F1739 F1743:F1749 F1753:F1759 F1762:F1768 F1772:F1778 F1782:F1788 F1791:F1797 F305:F311">
    <cfRule type="expression" dxfId="0" priority="1" stopIfTrue="1">
      <formula>$E$8=$K$5</formula>
    </cfRule>
  </conditionalFormatting>
  <dataValidations count="3">
    <dataValidation type="list" allowBlank="1" showInputMessage="1" showErrorMessage="1" sqref="G5:H5">
      <formula1>INDIRECT($O$5)</formula1>
    </dataValidation>
    <dataValidation type="list" allowBlank="1" showInputMessage="1" showErrorMessage="1" sqref="K5:L5">
      <formula1>OutrosIndic_T</formula1>
    </dataValidation>
    <dataValidation type="list" allowBlank="1" showInputMessage="1" showErrorMessage="1" sqref="D5">
      <formula1>CONJUNTO_1</formula1>
    </dataValidation>
  </dataValidations>
  <hyperlinks>
    <hyperlink ref="B5" location="Índice!A1" display="&lt;&lt;"/>
    <hyperlink ref="L2" location="OutrosIndic_T!A1" display="Ver Totais"/>
  </hyperlinks>
  <pageMargins left="1.0629921259842521" right="0.23622047244094491" top="0.7" bottom="0.43307086614173229" header="0.39370078740157483" footer="0.31496062992125984"/>
  <pageSetup paperSize="9" scale="63" orientation="portrait" r:id="rId1"/>
  <headerFooter>
    <oddHeader>&amp;LINDICADORES DEMOGRÁFICOS DAS EMPRESAS NÃO FINANCEIRAS EM PORTUGAL, 2008-2015
OUTROS INDICADORES DEMOGRÁFICOS - Detalhes por forma jurídica, setor de atividade económica e localização geográfica</oddHeader>
    <oddFooter>&amp;R&amp;7&amp;P/&amp;N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B52670"/>
  </sheetPr>
  <dimension ref="A1:K64"/>
  <sheetViews>
    <sheetView showGridLines="0" zoomScaleNormal="100" workbookViewId="0"/>
  </sheetViews>
  <sheetFormatPr defaultColWidth="0" defaultRowHeight="11.25" zeroHeight="1"/>
  <cols>
    <col min="1" max="1" width="0.85546875" style="147" customWidth="1"/>
    <col min="2" max="2" width="5.28515625" style="147" customWidth="1"/>
    <col min="3" max="3" width="52" style="128" customWidth="1"/>
    <col min="4" max="4" width="64.5703125" style="128" customWidth="1"/>
    <col min="5" max="5" width="5.7109375" style="147" customWidth="1"/>
    <col min="6" max="16384" width="0" style="147" hidden="1"/>
  </cols>
  <sheetData>
    <row r="1" spans="1:11" ht="9.75" customHeight="1">
      <c r="D1" s="147"/>
    </row>
    <row r="2" spans="1:11" ht="9.75" customHeight="1">
      <c r="B2" s="148" t="s">
        <v>347</v>
      </c>
      <c r="D2" s="147"/>
    </row>
    <row r="3" spans="1:11" ht="9.75" customHeight="1">
      <c r="D3" s="147"/>
    </row>
    <row r="4" spans="1:11" s="123" customFormat="1" ht="15" customHeight="1">
      <c r="A4" s="92"/>
      <c r="B4" s="92"/>
      <c r="C4" s="138" t="s">
        <v>441</v>
      </c>
      <c r="D4" s="92"/>
      <c r="E4" s="92"/>
      <c r="F4" s="93"/>
      <c r="G4" s="93"/>
      <c r="H4" s="93"/>
      <c r="I4" s="93"/>
    </row>
    <row r="5" spans="1:11" s="123" customFormat="1" ht="15" customHeight="1">
      <c r="A5" s="92"/>
      <c r="B5" s="92"/>
      <c r="C5" s="98" t="s">
        <v>24</v>
      </c>
      <c r="D5" s="92"/>
      <c r="E5" s="92"/>
      <c r="F5" s="93"/>
      <c r="G5" s="93"/>
      <c r="H5" s="93"/>
      <c r="I5" s="93"/>
      <c r="K5" s="139"/>
    </row>
    <row r="6" spans="1:11" s="149" customFormat="1" ht="11.25" customHeight="1">
      <c r="C6" s="150"/>
      <c r="D6" s="150"/>
      <c r="E6" s="151"/>
      <c r="F6" s="151"/>
    </row>
    <row r="7" spans="1:11" ht="15" customHeight="1">
      <c r="C7" s="100" t="s">
        <v>51</v>
      </c>
      <c r="D7" s="100"/>
    </row>
    <row r="8" spans="1:11" s="152" customFormat="1" ht="5.0999999999999996" customHeight="1">
      <c r="C8" s="153"/>
      <c r="D8" s="153"/>
    </row>
    <row r="9" spans="1:11" ht="15" customHeight="1">
      <c r="C9" s="154" t="s">
        <v>52</v>
      </c>
      <c r="D9" s="154" t="s">
        <v>53</v>
      </c>
    </row>
    <row r="10" spans="1:11" s="128" customFormat="1" ht="15" customHeight="1">
      <c r="C10" s="155" t="s">
        <v>54</v>
      </c>
      <c r="D10" s="155" t="s">
        <v>55</v>
      </c>
    </row>
    <row r="11" spans="1:11" s="128" customFormat="1" ht="15" customHeight="1">
      <c r="C11" s="155" t="s">
        <v>56</v>
      </c>
      <c r="D11" s="155" t="s">
        <v>57</v>
      </c>
    </row>
    <row r="12" spans="1:11" s="128" customFormat="1" ht="15" customHeight="1">
      <c r="C12" s="156" t="s">
        <v>343</v>
      </c>
      <c r="D12" s="156" t="s">
        <v>344</v>
      </c>
    </row>
    <row r="13" spans="1:11" s="128" customFormat="1" ht="15" customHeight="1">
      <c r="C13" s="156" t="s">
        <v>318</v>
      </c>
      <c r="D13" s="156" t="s">
        <v>317</v>
      </c>
    </row>
    <row r="14" spans="1:11" ht="5.0999999999999996" customHeight="1"/>
    <row r="15" spans="1:11" ht="15" customHeight="1">
      <c r="C15" s="100" t="s">
        <v>58</v>
      </c>
      <c r="D15" s="100"/>
    </row>
    <row r="16" spans="1:11" s="152" customFormat="1" ht="5.0999999999999996" customHeight="1">
      <c r="C16" s="153"/>
      <c r="D16" s="153"/>
    </row>
    <row r="17" spans="1:4" ht="15" customHeight="1">
      <c r="C17" s="154" t="s">
        <v>3</v>
      </c>
      <c r="D17" s="154" t="s">
        <v>59</v>
      </c>
    </row>
    <row r="18" spans="1:4" s="128" customFormat="1" ht="15" customHeight="1">
      <c r="C18" s="155" t="s">
        <v>2</v>
      </c>
      <c r="D18" s="155" t="s">
        <v>60</v>
      </c>
    </row>
    <row r="19" spans="1:4" s="128" customFormat="1" ht="15" customHeight="1">
      <c r="C19" s="155" t="s">
        <v>5</v>
      </c>
      <c r="D19" s="155" t="s">
        <v>61</v>
      </c>
    </row>
    <row r="20" spans="1:4" s="128" customFormat="1" ht="15" customHeight="1">
      <c r="C20" s="156" t="s">
        <v>247</v>
      </c>
      <c r="D20" s="156" t="s">
        <v>314</v>
      </c>
    </row>
    <row r="21" spans="1:4" ht="5.0999999999999996" customHeight="1">
      <c r="A21" s="128"/>
      <c r="B21" s="128"/>
    </row>
    <row r="22" spans="1:4" ht="15" customHeight="1">
      <c r="A22" s="157"/>
      <c r="B22" s="157"/>
      <c r="C22" s="100" t="s">
        <v>264</v>
      </c>
      <c r="D22" s="100" t="s">
        <v>62</v>
      </c>
    </row>
    <row r="23" spans="1:4" s="152" customFormat="1" ht="5.0999999999999996" customHeight="1">
      <c r="A23" s="147"/>
      <c r="B23" s="147"/>
      <c r="C23" s="153"/>
      <c r="D23" s="153"/>
    </row>
    <row r="24" spans="1:4" ht="15" customHeight="1">
      <c r="C24" s="154" t="s">
        <v>246</v>
      </c>
      <c r="D24" s="158" t="s">
        <v>265</v>
      </c>
    </row>
    <row r="25" spans="1:4" ht="24.95" customHeight="1">
      <c r="A25" s="152"/>
      <c r="B25" s="152"/>
      <c r="C25" s="155" t="s">
        <v>250</v>
      </c>
      <c r="D25" s="159" t="s">
        <v>266</v>
      </c>
    </row>
    <row r="26" spans="1:4" ht="24.95" customHeight="1">
      <c r="C26" s="155" t="s">
        <v>240</v>
      </c>
      <c r="D26" s="159" t="s">
        <v>262</v>
      </c>
    </row>
    <row r="27" spans="1:4" ht="24.95" customHeight="1">
      <c r="A27" s="128"/>
      <c r="B27" s="128"/>
      <c r="C27" s="155" t="s">
        <v>242</v>
      </c>
      <c r="D27" s="159" t="s">
        <v>263</v>
      </c>
    </row>
    <row r="28" spans="1:4" ht="24.95" customHeight="1">
      <c r="A28" s="128"/>
      <c r="B28" s="128"/>
      <c r="C28" s="155" t="s">
        <v>255</v>
      </c>
      <c r="D28" s="159" t="s">
        <v>253</v>
      </c>
    </row>
    <row r="29" spans="1:4" ht="24.95" customHeight="1">
      <c r="A29" s="128"/>
      <c r="B29" s="128"/>
      <c r="C29" s="155" t="s">
        <v>252</v>
      </c>
      <c r="D29" s="159" t="s">
        <v>254</v>
      </c>
    </row>
    <row r="30" spans="1:4" ht="24.95" customHeight="1">
      <c r="A30" s="128"/>
      <c r="B30" s="128"/>
      <c r="C30" s="155" t="s">
        <v>251</v>
      </c>
      <c r="D30" s="159" t="s">
        <v>304</v>
      </c>
    </row>
    <row r="31" spans="1:4" ht="24.95" customHeight="1">
      <c r="A31" s="128"/>
      <c r="B31" s="128"/>
      <c r="C31" s="155" t="s">
        <v>322</v>
      </c>
      <c r="D31" s="159" t="s">
        <v>342</v>
      </c>
    </row>
    <row r="32" spans="1:4" ht="24.95" customHeight="1">
      <c r="A32" s="128"/>
      <c r="B32" s="128"/>
      <c r="C32" s="155" t="s">
        <v>256</v>
      </c>
      <c r="D32" s="159" t="s">
        <v>260</v>
      </c>
    </row>
    <row r="33" spans="1:4" ht="24.95" customHeight="1">
      <c r="A33" s="128"/>
      <c r="B33" s="128"/>
      <c r="C33" s="155" t="s">
        <v>257</v>
      </c>
      <c r="D33" s="159" t="s">
        <v>275</v>
      </c>
    </row>
    <row r="34" spans="1:4" ht="24.95" customHeight="1">
      <c r="A34" s="128"/>
      <c r="B34" s="128"/>
      <c r="C34" s="155" t="s">
        <v>248</v>
      </c>
      <c r="D34" s="159" t="s">
        <v>274</v>
      </c>
    </row>
    <row r="35" spans="1:4" ht="24.95" customHeight="1">
      <c r="A35" s="128"/>
      <c r="B35" s="128"/>
      <c r="C35" s="155" t="s">
        <v>258</v>
      </c>
      <c r="D35" s="159" t="s">
        <v>272</v>
      </c>
    </row>
    <row r="36" spans="1:4" ht="24.95" customHeight="1">
      <c r="A36" s="128"/>
      <c r="B36" s="128"/>
      <c r="C36" s="155" t="s">
        <v>334</v>
      </c>
      <c r="D36" s="159" t="s">
        <v>336</v>
      </c>
    </row>
    <row r="37" spans="1:4" ht="24.95" customHeight="1">
      <c r="A37" s="128"/>
      <c r="B37" s="128"/>
      <c r="C37" s="155" t="s">
        <v>335</v>
      </c>
      <c r="D37" s="159" t="s">
        <v>337</v>
      </c>
    </row>
    <row r="38" spans="1:4" ht="24.95" customHeight="1">
      <c r="A38" s="128"/>
      <c r="B38" s="128"/>
      <c r="C38" s="155" t="s">
        <v>338</v>
      </c>
      <c r="D38" s="159" t="s">
        <v>340</v>
      </c>
    </row>
    <row r="39" spans="1:4" ht="24.95" customHeight="1">
      <c r="A39" s="128"/>
      <c r="B39" s="128"/>
      <c r="C39" s="155" t="s">
        <v>339</v>
      </c>
      <c r="D39" s="159" t="s">
        <v>341</v>
      </c>
    </row>
    <row r="40" spans="1:4" ht="24.95" customHeight="1">
      <c r="A40" s="128"/>
      <c r="B40" s="128"/>
      <c r="C40" s="155" t="s">
        <v>249</v>
      </c>
      <c r="D40" s="159" t="s">
        <v>261</v>
      </c>
    </row>
    <row r="41" spans="1:4" ht="24.95" customHeight="1">
      <c r="A41" s="128"/>
      <c r="B41" s="128"/>
      <c r="C41" s="156" t="s">
        <v>259</v>
      </c>
      <c r="D41" s="160" t="s">
        <v>273</v>
      </c>
    </row>
    <row r="42" spans="1:4" ht="5.0999999999999996" customHeight="1">
      <c r="A42" s="128"/>
      <c r="B42" s="128"/>
    </row>
    <row r="43" spans="1:4" ht="15" customHeight="1">
      <c r="A43" s="128"/>
      <c r="B43" s="128"/>
      <c r="C43" s="100" t="s">
        <v>323</v>
      </c>
      <c r="D43" s="100" t="s">
        <v>62</v>
      </c>
    </row>
    <row r="44" spans="1:4" s="152" customFormat="1" ht="5.0999999999999996" customHeight="1">
      <c r="A44" s="128"/>
      <c r="B44" s="128"/>
      <c r="C44" s="153"/>
      <c r="D44" s="153"/>
    </row>
    <row r="45" spans="1:4" ht="67.5">
      <c r="A45" s="128"/>
      <c r="B45" s="128"/>
      <c r="C45" s="154" t="s">
        <v>324</v>
      </c>
      <c r="D45" s="158" t="s">
        <v>325</v>
      </c>
    </row>
    <row r="46" spans="1:4" ht="45">
      <c r="A46" s="128"/>
      <c r="B46" s="128"/>
      <c r="C46" s="155" t="s">
        <v>326</v>
      </c>
      <c r="D46" s="159" t="s">
        <v>327</v>
      </c>
    </row>
    <row r="47" spans="1:4" ht="51" customHeight="1">
      <c r="A47" s="128"/>
      <c r="B47" s="128"/>
      <c r="C47" s="155" t="s">
        <v>328</v>
      </c>
      <c r="D47" s="159" t="s">
        <v>329</v>
      </c>
    </row>
    <row r="48" spans="1:4" ht="48.75" customHeight="1">
      <c r="A48" s="157"/>
      <c r="B48" s="157"/>
      <c r="C48" s="155" t="s">
        <v>330</v>
      </c>
      <c r="D48" s="159" t="s">
        <v>331</v>
      </c>
    </row>
    <row r="49" spans="3:4" ht="56.25" customHeight="1">
      <c r="C49" s="156" t="s">
        <v>332</v>
      </c>
      <c r="D49" s="160" t="s">
        <v>333</v>
      </c>
    </row>
    <row r="50" spans="3:4"/>
    <row r="51" spans="3:4"/>
    <row r="52" spans="3:4"/>
    <row r="53" spans="3:4"/>
    <row r="54" spans="3:4" hidden="1"/>
    <row r="55" spans="3:4" hidden="1"/>
    <row r="56" spans="3:4" hidden="1"/>
    <row r="57" spans="3:4" hidden="1"/>
    <row r="58" spans="3:4" hidden="1"/>
    <row r="59" spans="3:4" hidden="1"/>
    <row r="60" spans="3:4" hidden="1"/>
    <row r="61" spans="3:4" hidden="1"/>
    <row r="62" spans="3:4" hidden="1"/>
    <row r="63" spans="3:4" hidden="1"/>
    <row r="64" spans="3:4" ht="12" hidden="1" customHeight="1"/>
  </sheetData>
  <sheetProtection sheet="1"/>
  <hyperlinks>
    <hyperlink ref="E6" location="Índice!A1" display="Voltar ao índice"/>
    <hyperlink ref="B2" location="Índice!A1" display="&lt;&lt;"/>
  </hyperlinks>
  <printOptions horizontalCentered="1"/>
  <pageMargins left="0.23622047244094491" right="0.23622047244094491" top="0.31" bottom="0.31496062992125984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B3:R30"/>
  <sheetViews>
    <sheetView workbookViewId="0">
      <selection activeCell="P9" sqref="P9"/>
    </sheetView>
  </sheetViews>
  <sheetFormatPr defaultRowHeight="12.75"/>
  <cols>
    <col min="1" max="1" width="9.140625" style="75"/>
    <col min="2" max="7" width="20.7109375" style="75" customWidth="1"/>
    <col min="8" max="8" width="24.7109375" style="75" bestFit="1" customWidth="1"/>
    <col min="9" max="18" width="20.7109375" style="75" customWidth="1"/>
    <col min="19" max="16384" width="9.140625" style="75"/>
  </cols>
  <sheetData>
    <row r="3" spans="2:18">
      <c r="B3" s="74" t="s">
        <v>267</v>
      </c>
      <c r="C3" s="74" t="s">
        <v>4</v>
      </c>
      <c r="D3" s="74" t="s">
        <v>25</v>
      </c>
      <c r="E3" s="74" t="s">
        <v>369</v>
      </c>
      <c r="F3" s="74" t="s">
        <v>63</v>
      </c>
      <c r="G3" s="74" t="s">
        <v>8</v>
      </c>
      <c r="H3" s="74" t="s">
        <v>398</v>
      </c>
      <c r="I3" s="74" t="s">
        <v>399</v>
      </c>
      <c r="J3" s="74" t="s">
        <v>400</v>
      </c>
      <c r="K3" s="74" t="s">
        <v>401</v>
      </c>
      <c r="L3" s="74" t="s">
        <v>402</v>
      </c>
      <c r="M3" s="74" t="s">
        <v>403</v>
      </c>
      <c r="N3" s="74" t="s">
        <v>404</v>
      </c>
      <c r="O3" s="74" t="s">
        <v>405</v>
      </c>
      <c r="P3" s="74" t="s">
        <v>382</v>
      </c>
      <c r="Q3" s="74" t="s">
        <v>383</v>
      </c>
      <c r="R3" s="74" t="s">
        <v>383</v>
      </c>
    </row>
    <row r="4" spans="2:18">
      <c r="B4" s="75" t="s">
        <v>384</v>
      </c>
      <c r="C4" s="75" t="s">
        <v>36</v>
      </c>
      <c r="D4" s="75" t="s">
        <v>26</v>
      </c>
      <c r="E4" s="75" t="s">
        <v>5</v>
      </c>
      <c r="F4" s="75" t="s">
        <v>37</v>
      </c>
      <c r="G4" s="75" t="s">
        <v>35</v>
      </c>
      <c r="H4" s="75" t="s">
        <v>0</v>
      </c>
      <c r="I4" s="75" t="s">
        <v>0</v>
      </c>
      <c r="J4" s="75" t="s">
        <v>411</v>
      </c>
      <c r="K4" s="75" t="s">
        <v>411</v>
      </c>
      <c r="L4" s="75" t="s">
        <v>435</v>
      </c>
      <c r="P4" s="75" t="s">
        <v>385</v>
      </c>
      <c r="Q4" s="75" t="s">
        <v>386</v>
      </c>
      <c r="R4" s="75" t="s">
        <v>386</v>
      </c>
    </row>
    <row r="5" spans="2:18">
      <c r="B5" s="75" t="s">
        <v>387</v>
      </c>
      <c r="D5" s="75" t="s">
        <v>27</v>
      </c>
      <c r="E5" s="75" t="s">
        <v>388</v>
      </c>
      <c r="F5" s="75" t="s">
        <v>38</v>
      </c>
      <c r="G5" s="75" t="s">
        <v>29</v>
      </c>
      <c r="H5" s="75" t="s">
        <v>1</v>
      </c>
      <c r="I5" s="75" t="s">
        <v>1</v>
      </c>
      <c r="J5" s="75" t="s">
        <v>0</v>
      </c>
      <c r="K5" s="75" t="s">
        <v>429</v>
      </c>
      <c r="L5" s="75" t="s">
        <v>320</v>
      </c>
      <c r="P5" s="75" t="s">
        <v>37</v>
      </c>
      <c r="Q5" s="75" t="s">
        <v>26</v>
      </c>
      <c r="R5" s="75" t="s">
        <v>26</v>
      </c>
    </row>
    <row r="6" spans="2:18">
      <c r="B6" s="75" t="s">
        <v>390</v>
      </c>
      <c r="E6" s="75" t="s">
        <v>389</v>
      </c>
      <c r="F6" s="75" t="s">
        <v>39</v>
      </c>
      <c r="G6" s="75" t="s">
        <v>30</v>
      </c>
      <c r="H6" s="75" t="s">
        <v>411</v>
      </c>
      <c r="I6" s="75" t="s">
        <v>422</v>
      </c>
      <c r="J6" s="75" t="s">
        <v>423</v>
      </c>
      <c r="K6" s="75" t="s">
        <v>243</v>
      </c>
      <c r="L6" s="75" t="s">
        <v>321</v>
      </c>
      <c r="P6" s="75" t="s">
        <v>38</v>
      </c>
      <c r="Q6" s="75" t="s">
        <v>27</v>
      </c>
      <c r="R6" s="75" t="s">
        <v>27</v>
      </c>
    </row>
    <row r="7" spans="2:18">
      <c r="B7" s="75" t="s">
        <v>393</v>
      </c>
      <c r="E7" s="75" t="s">
        <v>391</v>
      </c>
      <c r="F7" s="75" t="s">
        <v>302</v>
      </c>
      <c r="G7" s="75" t="s">
        <v>31</v>
      </c>
      <c r="H7" s="75" t="s">
        <v>406</v>
      </c>
      <c r="I7" s="75" t="s">
        <v>406</v>
      </c>
      <c r="J7" s="75" t="s">
        <v>363</v>
      </c>
      <c r="K7" s="75" t="s">
        <v>244</v>
      </c>
      <c r="L7" s="75" t="s">
        <v>410</v>
      </c>
      <c r="P7" s="75" t="s">
        <v>39</v>
      </c>
      <c r="Q7" s="76" t="s">
        <v>392</v>
      </c>
    </row>
    <row r="8" spans="2:18">
      <c r="E8" s="75" t="s">
        <v>394</v>
      </c>
      <c r="F8" s="75" t="s">
        <v>40</v>
      </c>
      <c r="G8" s="75" t="s">
        <v>32</v>
      </c>
      <c r="H8" s="75" t="s">
        <v>407</v>
      </c>
      <c r="I8" s="75" t="s">
        <v>407</v>
      </c>
      <c r="J8" s="75" t="s">
        <v>364</v>
      </c>
      <c r="K8" s="75" t="s">
        <v>305</v>
      </c>
      <c r="L8" s="75" t="s">
        <v>436</v>
      </c>
      <c r="P8" s="75" t="s">
        <v>302</v>
      </c>
      <c r="Q8" s="75" t="s">
        <v>396</v>
      </c>
    </row>
    <row r="9" spans="2:18">
      <c r="F9" s="75" t="s">
        <v>41</v>
      </c>
      <c r="G9" s="75" t="s">
        <v>33</v>
      </c>
      <c r="H9" s="75" t="s">
        <v>311</v>
      </c>
      <c r="I9" s="75" t="s">
        <v>311</v>
      </c>
      <c r="J9" s="75" t="s">
        <v>365</v>
      </c>
      <c r="K9" s="75" t="s">
        <v>306</v>
      </c>
      <c r="L9" s="75" t="s">
        <v>437</v>
      </c>
      <c r="P9" s="75" t="s">
        <v>40</v>
      </c>
      <c r="Q9" s="75" t="s">
        <v>35</v>
      </c>
    </row>
    <row r="10" spans="2:18">
      <c r="F10" s="75" t="s">
        <v>50</v>
      </c>
      <c r="G10" s="75" t="s">
        <v>34</v>
      </c>
      <c r="H10" s="75" t="s">
        <v>309</v>
      </c>
      <c r="I10" s="75" t="s">
        <v>309</v>
      </c>
      <c r="J10" s="75" t="s">
        <v>366</v>
      </c>
      <c r="K10" s="75" t="s">
        <v>245</v>
      </c>
      <c r="P10" s="75" t="s">
        <v>41</v>
      </c>
      <c r="Q10" s="75" t="s">
        <v>29</v>
      </c>
    </row>
    <row r="11" spans="2:18">
      <c r="F11" s="75" t="s">
        <v>42</v>
      </c>
      <c r="H11" s="75" t="s">
        <v>239</v>
      </c>
      <c r="I11" s="75" t="s">
        <v>319</v>
      </c>
      <c r="J11" s="75" t="s">
        <v>367</v>
      </c>
      <c r="K11" s="75" t="s">
        <v>420</v>
      </c>
      <c r="P11" s="75" t="s">
        <v>50</v>
      </c>
      <c r="Q11" s="75" t="s">
        <v>30</v>
      </c>
    </row>
    <row r="12" spans="2:18">
      <c r="F12" s="75" t="s">
        <v>43</v>
      </c>
      <c r="H12" s="75" t="s">
        <v>240</v>
      </c>
      <c r="I12" s="75" t="s">
        <v>242</v>
      </c>
      <c r="J12" s="75" t="s">
        <v>420</v>
      </c>
      <c r="K12" s="75" t="s">
        <v>429</v>
      </c>
      <c r="P12" s="75" t="s">
        <v>42</v>
      </c>
      <c r="Q12" s="75" t="s">
        <v>31</v>
      </c>
    </row>
    <row r="13" spans="2:18">
      <c r="F13" s="75" t="s">
        <v>44</v>
      </c>
      <c r="H13" s="75" t="s">
        <v>410</v>
      </c>
      <c r="I13" s="75" t="s">
        <v>410</v>
      </c>
      <c r="J13" s="75" t="s">
        <v>406</v>
      </c>
      <c r="K13" s="75" t="s">
        <v>430</v>
      </c>
      <c r="P13" s="75" t="s">
        <v>43</v>
      </c>
      <c r="Q13" s="75" t="s">
        <v>32</v>
      </c>
    </row>
    <row r="14" spans="2:18">
      <c r="F14" s="75" t="s">
        <v>45</v>
      </c>
      <c r="H14" s="75" t="s">
        <v>408</v>
      </c>
      <c r="I14" s="75" t="s">
        <v>408</v>
      </c>
      <c r="J14" s="75" t="s">
        <v>423</v>
      </c>
      <c r="K14" s="75" t="s">
        <v>431</v>
      </c>
      <c r="P14" s="75" t="s">
        <v>44</v>
      </c>
      <c r="Q14" s="75" t="s">
        <v>33</v>
      </c>
    </row>
    <row r="15" spans="2:18">
      <c r="F15" s="75" t="s">
        <v>395</v>
      </c>
      <c r="H15" s="75" t="s">
        <v>409</v>
      </c>
      <c r="I15" s="75" t="s">
        <v>409</v>
      </c>
      <c r="J15" s="75" t="s">
        <v>424</v>
      </c>
      <c r="K15" s="75" t="s">
        <v>432</v>
      </c>
      <c r="P15" s="75" t="s">
        <v>45</v>
      </c>
      <c r="Q15" s="75" t="s">
        <v>34</v>
      </c>
    </row>
    <row r="16" spans="2:18">
      <c r="F16" s="75" t="s">
        <v>46</v>
      </c>
      <c r="H16" s="75" t="s">
        <v>420</v>
      </c>
      <c r="I16" s="75" t="s">
        <v>421</v>
      </c>
      <c r="J16" s="75" t="s">
        <v>425</v>
      </c>
      <c r="K16" s="75" t="s">
        <v>433</v>
      </c>
      <c r="P16" s="75" t="s">
        <v>395</v>
      </c>
    </row>
    <row r="17" spans="6:16">
      <c r="F17" s="75" t="s">
        <v>47</v>
      </c>
      <c r="H17" s="75" t="s">
        <v>412</v>
      </c>
      <c r="I17" s="75" t="s">
        <v>412</v>
      </c>
      <c r="J17" s="75" t="s">
        <v>426</v>
      </c>
      <c r="K17" s="75" t="s">
        <v>434</v>
      </c>
      <c r="P17" s="75" t="s">
        <v>46</v>
      </c>
    </row>
    <row r="18" spans="6:16">
      <c r="F18" s="75" t="s">
        <v>48</v>
      </c>
      <c r="H18" s="75" t="s">
        <v>413</v>
      </c>
      <c r="I18" s="75" t="s">
        <v>413</v>
      </c>
      <c r="J18" s="75" t="s">
        <v>427</v>
      </c>
      <c r="P18" s="75" t="s">
        <v>47</v>
      </c>
    </row>
    <row r="19" spans="6:16">
      <c r="F19" s="75" t="s">
        <v>49</v>
      </c>
      <c r="H19" s="75" t="s">
        <v>414</v>
      </c>
      <c r="I19" s="75" t="s">
        <v>414</v>
      </c>
      <c r="J19" s="75" t="s">
        <v>428</v>
      </c>
      <c r="P19" s="75" t="s">
        <v>48</v>
      </c>
    </row>
    <row r="20" spans="6:16">
      <c r="F20" s="75" t="s">
        <v>238</v>
      </c>
      <c r="H20" s="75" t="s">
        <v>415</v>
      </c>
      <c r="I20" s="75" t="s">
        <v>415</v>
      </c>
      <c r="P20" s="75" t="s">
        <v>49</v>
      </c>
    </row>
    <row r="21" spans="6:16">
      <c r="H21" s="75" t="s">
        <v>416</v>
      </c>
      <c r="I21" s="75" t="s">
        <v>418</v>
      </c>
      <c r="P21" s="75" t="s">
        <v>238</v>
      </c>
    </row>
    <row r="22" spans="6:16">
      <c r="H22" s="75" t="s">
        <v>417</v>
      </c>
      <c r="I22" s="75" t="s">
        <v>419</v>
      </c>
      <c r="P22" s="76" t="s">
        <v>392</v>
      </c>
    </row>
    <row r="23" spans="6:16">
      <c r="P23" s="75" t="s">
        <v>396</v>
      </c>
    </row>
    <row r="24" spans="6:16">
      <c r="P24" s="75" t="s">
        <v>35</v>
      </c>
    </row>
    <row r="25" spans="6:16">
      <c r="P25" s="75" t="s">
        <v>29</v>
      </c>
    </row>
    <row r="26" spans="6:16">
      <c r="P26" s="75" t="s">
        <v>30</v>
      </c>
    </row>
    <row r="27" spans="6:16">
      <c r="P27" s="75" t="s">
        <v>31</v>
      </c>
    </row>
    <row r="28" spans="6:16">
      <c r="P28" s="75" t="s">
        <v>32</v>
      </c>
    </row>
    <row r="29" spans="6:16">
      <c r="P29" s="75" t="s">
        <v>33</v>
      </c>
    </row>
    <row r="30" spans="6:16">
      <c r="P30" s="75" t="s">
        <v>34</v>
      </c>
    </row>
  </sheetData>
  <sheetProtection sheet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T312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4" width="12.28515625" style="11" customWidth="1"/>
    <col min="5" max="10" width="12.28515625" customWidth="1"/>
    <col min="11" max="12" width="12.28515625" style="12" customWidth="1"/>
    <col min="13" max="18" width="12.28515625" customWidth="1"/>
    <col min="19" max="19" width="0.85546875" customWidth="1"/>
    <col min="20" max="20" width="9.85546875" hidden="1" customWidth="1"/>
  </cols>
  <sheetData>
    <row r="1" spans="1:18" s="121" customFormat="1" ht="5.0999999999999996" customHeight="1">
      <c r="A1" s="120"/>
      <c r="K1" s="122"/>
      <c r="L1" s="122"/>
    </row>
    <row r="2" spans="1:18" s="123" customFormat="1" ht="15" customHeight="1">
      <c r="C2" s="124" t="s">
        <v>440</v>
      </c>
      <c r="D2" s="92"/>
      <c r="E2" s="92"/>
      <c r="F2" s="92"/>
      <c r="G2" s="92"/>
      <c r="H2" s="93"/>
      <c r="I2" s="93"/>
      <c r="J2" s="93"/>
      <c r="K2" s="93"/>
      <c r="L2" s="163" t="s">
        <v>346</v>
      </c>
    </row>
    <row r="3" spans="1:18" s="123" customFormat="1" ht="15" customHeight="1">
      <c r="C3" s="99" t="s">
        <v>350</v>
      </c>
      <c r="D3" s="92"/>
      <c r="E3" s="92"/>
      <c r="F3" s="92"/>
      <c r="G3" s="92"/>
      <c r="H3" s="93"/>
      <c r="I3" s="93"/>
      <c r="J3" s="197" t="s">
        <v>354</v>
      </c>
      <c r="K3" s="93"/>
      <c r="L3" s="93"/>
    </row>
    <row r="4" spans="1:18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197"/>
      <c r="K4" s="93"/>
      <c r="L4" s="93"/>
    </row>
    <row r="5" spans="1:18" s="128" customFormat="1" ht="11.25">
      <c r="A5" s="126"/>
      <c r="B5" s="165" t="s">
        <v>347</v>
      </c>
      <c r="C5" s="127" t="s">
        <v>348</v>
      </c>
      <c r="D5" s="189"/>
      <c r="E5" s="190"/>
      <c r="F5" s="127" t="s">
        <v>349</v>
      </c>
      <c r="G5" s="189"/>
      <c r="H5" s="190"/>
      <c r="I5" s="164" t="str">
        <f>IF(G5="","Ir Para &gt;&gt;",HYPERLINK("#$C"&amp;MATCH(G5,B1:B306,0),"Ir Para &gt;&gt;"))</f>
        <v>Ir Para &gt;&gt;</v>
      </c>
      <c r="J5" s="197"/>
      <c r="K5" s="191"/>
      <c r="L5" s="192"/>
      <c r="N5" s="129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8" s="123" customFormat="1" ht="5.0999999999999996" customHeight="1">
      <c r="A6" s="130"/>
      <c r="B6" s="125"/>
      <c r="C6" s="125"/>
      <c r="D6" s="125"/>
      <c r="K6" s="130"/>
      <c r="L6" s="130"/>
    </row>
    <row r="7" spans="1:18" s="7" customFormat="1" ht="15" customHeight="1">
      <c r="A7" s="6"/>
      <c r="B7" s="188" t="s">
        <v>345</v>
      </c>
      <c r="C7" s="196" t="s">
        <v>4</v>
      </c>
      <c r="D7" s="196"/>
      <c r="E7" s="196"/>
      <c r="F7" s="196"/>
      <c r="G7" s="196"/>
      <c r="H7" s="196"/>
      <c r="I7" s="196"/>
      <c r="J7" s="196"/>
      <c r="K7" s="196" t="s">
        <v>241</v>
      </c>
      <c r="L7" s="196"/>
      <c r="M7" s="196"/>
      <c r="N7" s="196"/>
      <c r="O7" s="196"/>
      <c r="P7" s="196"/>
      <c r="Q7" s="196"/>
      <c r="R7" s="196"/>
    </row>
    <row r="8" spans="1:18" s="7" customFormat="1" ht="15" customHeight="1">
      <c r="A8" s="6"/>
      <c r="B8" s="188"/>
      <c r="C8" s="194" t="s">
        <v>0</v>
      </c>
      <c r="D8" s="194" t="s">
        <v>1</v>
      </c>
      <c r="E8" s="193" t="s">
        <v>307</v>
      </c>
      <c r="F8" s="193"/>
      <c r="G8" s="193"/>
      <c r="H8" s="193"/>
      <c r="I8" s="193"/>
      <c r="J8" s="193"/>
      <c r="K8" s="194" t="s">
        <v>408</v>
      </c>
      <c r="L8" s="194" t="s">
        <v>409</v>
      </c>
      <c r="M8" s="193" t="s">
        <v>307</v>
      </c>
      <c r="N8" s="193"/>
      <c r="O8" s="193"/>
      <c r="P8" s="193"/>
      <c r="Q8" s="193"/>
      <c r="R8" s="193"/>
    </row>
    <row r="9" spans="1:18" s="7" customFormat="1" ht="21" customHeight="1">
      <c r="A9" s="6"/>
      <c r="B9" s="188"/>
      <c r="C9" s="194"/>
      <c r="D9" s="194" t="s">
        <v>1</v>
      </c>
      <c r="E9" s="193" t="s">
        <v>406</v>
      </c>
      <c r="F9" s="193" t="s">
        <v>407</v>
      </c>
      <c r="G9" s="193" t="s">
        <v>311</v>
      </c>
      <c r="H9" s="193" t="s">
        <v>309</v>
      </c>
      <c r="I9" s="193" t="s">
        <v>239</v>
      </c>
      <c r="J9" s="199" t="s">
        <v>240</v>
      </c>
      <c r="K9" s="194"/>
      <c r="L9" s="194" t="s">
        <v>1</v>
      </c>
      <c r="M9" s="193" t="s">
        <v>412</v>
      </c>
      <c r="N9" s="193" t="s">
        <v>413</v>
      </c>
      <c r="O9" s="193" t="s">
        <v>414</v>
      </c>
      <c r="P9" s="193" t="s">
        <v>415</v>
      </c>
      <c r="Q9" s="193" t="s">
        <v>416</v>
      </c>
      <c r="R9" s="199" t="s">
        <v>417</v>
      </c>
    </row>
    <row r="10" spans="1:18" s="7" customFormat="1" ht="20.100000000000001" customHeight="1">
      <c r="A10" s="13"/>
      <c r="B10" s="188"/>
      <c r="C10" s="195"/>
      <c r="D10" s="195"/>
      <c r="E10" s="198"/>
      <c r="F10" s="198"/>
      <c r="G10" s="198"/>
      <c r="H10" s="198"/>
      <c r="I10" s="198"/>
      <c r="J10" s="200"/>
      <c r="K10" s="195"/>
      <c r="L10" s="195"/>
      <c r="M10" s="198"/>
      <c r="N10" s="198"/>
      <c r="O10" s="198"/>
      <c r="P10" s="198"/>
      <c r="Q10" s="198"/>
      <c r="R10" s="200"/>
    </row>
    <row r="11" spans="1:18" s="8" customFormat="1" ht="15" customHeight="1">
      <c r="A11" s="17"/>
      <c r="B11" s="188"/>
      <c r="C11" s="44" t="s">
        <v>2</v>
      </c>
      <c r="D11" s="44" t="s">
        <v>2</v>
      </c>
      <c r="E11" s="44" t="s">
        <v>2</v>
      </c>
      <c r="F11" s="44" t="s">
        <v>2</v>
      </c>
      <c r="G11" s="44" t="s">
        <v>2</v>
      </c>
      <c r="H11" s="45" t="s">
        <v>277</v>
      </c>
      <c r="I11" s="44" t="s">
        <v>3</v>
      </c>
      <c r="J11" s="44" t="s">
        <v>3</v>
      </c>
      <c r="K11" s="44" t="s">
        <v>2</v>
      </c>
      <c r="L11" s="44" t="s">
        <v>2</v>
      </c>
      <c r="M11" s="44" t="s">
        <v>2</v>
      </c>
      <c r="N11" s="44" t="s">
        <v>2</v>
      </c>
      <c r="O11" s="44" t="s">
        <v>2</v>
      </c>
      <c r="P11" s="45" t="s">
        <v>277</v>
      </c>
      <c r="Q11" s="44" t="s">
        <v>3</v>
      </c>
      <c r="R11" s="44" t="s">
        <v>3</v>
      </c>
    </row>
    <row r="12" spans="1:18" ht="5.0999999999999996" customHeight="1">
      <c r="B12" s="4"/>
      <c r="C12" s="4"/>
      <c r="D12" s="4"/>
      <c r="E12" s="3"/>
      <c r="F12" s="3"/>
      <c r="G12" s="3"/>
      <c r="H12" s="3"/>
      <c r="I12" s="3"/>
      <c r="J12" s="3"/>
      <c r="K12" s="16"/>
      <c r="L12" s="16"/>
      <c r="M12" s="3"/>
      <c r="N12" s="3"/>
      <c r="O12" s="3"/>
      <c r="P12" s="3"/>
      <c r="Q12" s="3"/>
      <c r="R12" s="3"/>
    </row>
    <row r="13" spans="1:18">
      <c r="A13" s="35"/>
      <c r="B13" s="46" t="s">
        <v>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1:18">
      <c r="A14" s="36"/>
      <c r="B14" s="47" t="s">
        <v>36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</row>
    <row r="15" spans="1:18" s="32" customFormat="1">
      <c r="A15" s="36"/>
      <c r="B15" s="169">
        <v>2015</v>
      </c>
      <c r="C15" s="170">
        <v>1163082</v>
      </c>
      <c r="D15" s="170">
        <v>3578913</v>
      </c>
      <c r="E15" s="170">
        <v>180169</v>
      </c>
      <c r="F15" s="170">
        <v>222207</v>
      </c>
      <c r="G15" s="170">
        <v>65460</v>
      </c>
      <c r="H15" s="170">
        <v>3273754</v>
      </c>
      <c r="I15" s="171">
        <v>15.49</v>
      </c>
      <c r="J15" s="171">
        <v>6.21</v>
      </c>
      <c r="K15" s="170">
        <v>360214</v>
      </c>
      <c r="L15" s="170">
        <v>2759411</v>
      </c>
      <c r="M15" s="170">
        <v>36896</v>
      </c>
      <c r="N15" s="170">
        <v>91015</v>
      </c>
      <c r="O15" s="170">
        <v>86831</v>
      </c>
      <c r="P15" s="170">
        <v>3563116</v>
      </c>
      <c r="Q15" s="171">
        <v>10.24</v>
      </c>
      <c r="R15" s="171">
        <v>3.3</v>
      </c>
    </row>
    <row r="16" spans="1:18" s="32" customFormat="1">
      <c r="A16" s="36"/>
      <c r="B16" s="169">
        <v>2014</v>
      </c>
      <c r="C16" s="170">
        <v>1128258</v>
      </c>
      <c r="D16" s="170">
        <v>3449428</v>
      </c>
      <c r="E16" s="170">
        <v>176560</v>
      </c>
      <c r="F16" s="170">
        <v>218316</v>
      </c>
      <c r="G16" s="170">
        <v>65818</v>
      </c>
      <c r="H16" s="170">
        <v>3184139</v>
      </c>
      <c r="I16" s="171">
        <v>15.65</v>
      </c>
      <c r="J16" s="171">
        <v>6.33</v>
      </c>
      <c r="K16" s="170">
        <v>355902</v>
      </c>
      <c r="L16" s="170">
        <v>2660125</v>
      </c>
      <c r="M16" s="170">
        <v>36463</v>
      </c>
      <c r="N16" s="170">
        <v>89735</v>
      </c>
      <c r="O16" s="170">
        <v>86382</v>
      </c>
      <c r="P16" s="170">
        <v>4057683</v>
      </c>
      <c r="Q16" s="171">
        <v>10.25</v>
      </c>
      <c r="R16" s="171">
        <v>3.37</v>
      </c>
    </row>
    <row r="17" spans="1:18" s="32" customFormat="1">
      <c r="A17" s="14"/>
      <c r="B17" s="169">
        <v>2013</v>
      </c>
      <c r="C17" s="170">
        <v>1098409</v>
      </c>
      <c r="D17" s="170">
        <v>3377598</v>
      </c>
      <c r="E17" s="170">
        <v>199050</v>
      </c>
      <c r="F17" s="170">
        <v>238934</v>
      </c>
      <c r="G17" s="170">
        <v>64068</v>
      </c>
      <c r="H17" s="170">
        <v>3206066</v>
      </c>
      <c r="I17" s="171">
        <v>18.12</v>
      </c>
      <c r="J17" s="171">
        <v>7.07</v>
      </c>
      <c r="K17" s="170">
        <v>352518</v>
      </c>
      <c r="L17" s="170">
        <v>2613092</v>
      </c>
      <c r="M17" s="170">
        <v>38191</v>
      </c>
      <c r="N17" s="170">
        <v>89617</v>
      </c>
      <c r="O17" s="170">
        <v>85526</v>
      </c>
      <c r="P17" s="170">
        <v>3686346</v>
      </c>
      <c r="Q17" s="171">
        <v>10.83</v>
      </c>
      <c r="R17" s="171">
        <v>3.43</v>
      </c>
    </row>
    <row r="18" spans="1:18">
      <c r="A18" s="14"/>
      <c r="B18" s="51">
        <v>2012</v>
      </c>
      <c r="C18" s="52">
        <v>1065173</v>
      </c>
      <c r="D18" s="52">
        <v>3405269</v>
      </c>
      <c r="E18" s="52">
        <v>132960</v>
      </c>
      <c r="F18" s="52">
        <v>165864</v>
      </c>
      <c r="G18" s="52">
        <v>52188</v>
      </c>
      <c r="H18" s="52">
        <v>2449619</v>
      </c>
      <c r="I18" s="53">
        <v>12.48</v>
      </c>
      <c r="J18" s="53">
        <v>4.87</v>
      </c>
      <c r="K18" s="52">
        <v>356520</v>
      </c>
      <c r="L18" s="52">
        <v>2676468</v>
      </c>
      <c r="M18" s="52">
        <v>29185</v>
      </c>
      <c r="N18" s="52">
        <v>72571</v>
      </c>
      <c r="O18" s="52">
        <v>69615</v>
      </c>
      <c r="P18" s="52">
        <v>3183587</v>
      </c>
      <c r="Q18" s="53">
        <v>8.19</v>
      </c>
      <c r="R18" s="53">
        <v>2.71</v>
      </c>
    </row>
    <row r="19" spans="1:18">
      <c r="A19" s="14"/>
      <c r="B19" s="51">
        <v>2011</v>
      </c>
      <c r="C19" s="52">
        <v>1113559</v>
      </c>
      <c r="D19" s="52">
        <v>3631747</v>
      </c>
      <c r="E19" s="52">
        <v>141749</v>
      </c>
      <c r="F19" s="52">
        <v>179526</v>
      </c>
      <c r="G19" s="52">
        <v>60291</v>
      </c>
      <c r="H19" s="52">
        <v>2743699</v>
      </c>
      <c r="I19" s="53">
        <v>12.73</v>
      </c>
      <c r="J19" s="53">
        <v>4.9400000000000004</v>
      </c>
      <c r="K19" s="52">
        <v>371735</v>
      </c>
      <c r="L19" s="52">
        <v>2865385</v>
      </c>
      <c r="M19" s="52">
        <v>32564</v>
      </c>
      <c r="N19" s="52">
        <v>81633</v>
      </c>
      <c r="O19" s="52">
        <v>78619</v>
      </c>
      <c r="P19" s="52">
        <v>5584340</v>
      </c>
      <c r="Q19" s="53">
        <v>8.76</v>
      </c>
      <c r="R19" s="53">
        <v>2.85</v>
      </c>
    </row>
    <row r="20" spans="1:18">
      <c r="A20" s="14"/>
      <c r="B20" s="51">
        <v>2010</v>
      </c>
      <c r="C20" s="52">
        <v>1145390</v>
      </c>
      <c r="D20" s="52">
        <v>3732512</v>
      </c>
      <c r="E20" s="52">
        <v>136759</v>
      </c>
      <c r="F20" s="52">
        <v>172607</v>
      </c>
      <c r="G20" s="52">
        <v>55754</v>
      </c>
      <c r="H20" s="52">
        <v>2606189</v>
      </c>
      <c r="I20" s="53">
        <v>11.94</v>
      </c>
      <c r="J20" s="53">
        <v>4.62</v>
      </c>
      <c r="K20" s="52">
        <v>379476</v>
      </c>
      <c r="L20" s="52">
        <v>2942377</v>
      </c>
      <c r="M20" s="52">
        <v>37251</v>
      </c>
      <c r="N20" s="52">
        <v>91023</v>
      </c>
      <c r="O20" s="52">
        <v>87264</v>
      </c>
      <c r="P20" s="52">
        <v>4508651</v>
      </c>
      <c r="Q20" s="53">
        <v>9.82</v>
      </c>
      <c r="R20" s="53">
        <v>3.09</v>
      </c>
    </row>
    <row r="21" spans="1:18">
      <c r="A21" s="14"/>
      <c r="B21" s="51">
        <v>2009</v>
      </c>
      <c r="C21" s="52">
        <v>1199843</v>
      </c>
      <c r="D21" s="52">
        <v>3834544</v>
      </c>
      <c r="E21" s="52">
        <v>148477</v>
      </c>
      <c r="F21" s="52">
        <v>189578</v>
      </c>
      <c r="G21" s="52">
        <v>60009</v>
      </c>
      <c r="H21" s="52">
        <v>2894873</v>
      </c>
      <c r="I21" s="53">
        <v>12.37</v>
      </c>
      <c r="J21" s="53">
        <v>4.9400000000000004</v>
      </c>
      <c r="K21" s="52">
        <v>378636</v>
      </c>
      <c r="L21" s="52">
        <v>2981818</v>
      </c>
      <c r="M21" s="52">
        <v>33317</v>
      </c>
      <c r="N21" s="52">
        <v>88932</v>
      </c>
      <c r="O21" s="52">
        <v>84885</v>
      </c>
      <c r="P21" s="52">
        <v>4955514</v>
      </c>
      <c r="Q21" s="53">
        <v>8.8000000000000007</v>
      </c>
      <c r="R21" s="53">
        <v>2.98</v>
      </c>
    </row>
    <row r="22" spans="1:18">
      <c r="A22" s="14"/>
      <c r="B22" s="51">
        <v>2008</v>
      </c>
      <c r="C22" s="52">
        <v>1235989</v>
      </c>
      <c r="D22" s="52">
        <v>3961546</v>
      </c>
      <c r="E22" s="52">
        <v>179293</v>
      </c>
      <c r="F22" s="52">
        <v>232804</v>
      </c>
      <c r="G22" s="52">
        <v>77303</v>
      </c>
      <c r="H22" s="52">
        <v>3881074</v>
      </c>
      <c r="I22" s="53">
        <v>14.51</v>
      </c>
      <c r="J22" s="53">
        <v>5.88</v>
      </c>
      <c r="K22" s="52">
        <v>385314</v>
      </c>
      <c r="L22" s="52">
        <v>3077837</v>
      </c>
      <c r="M22" s="52">
        <v>38452</v>
      </c>
      <c r="N22" s="52">
        <v>106898</v>
      </c>
      <c r="O22" s="52">
        <v>103969</v>
      </c>
      <c r="P22" s="52">
        <v>4866011</v>
      </c>
      <c r="Q22" s="53">
        <v>9.98</v>
      </c>
      <c r="R22" s="53">
        <v>3.47</v>
      </c>
    </row>
    <row r="23" spans="1:18">
      <c r="A23" s="35"/>
      <c r="B23" s="46" t="s">
        <v>25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1:18">
      <c r="A24" s="36"/>
      <c r="B24" s="47" t="s">
        <v>26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</row>
    <row r="25" spans="1:18" s="32" customFormat="1">
      <c r="A25" s="36"/>
      <c r="B25" s="169">
        <v>2015</v>
      </c>
      <c r="C25" s="170">
        <v>790881</v>
      </c>
      <c r="D25" s="170">
        <v>876886</v>
      </c>
      <c r="E25" s="170">
        <v>145592</v>
      </c>
      <c r="F25" s="170">
        <v>148581</v>
      </c>
      <c r="G25" s="170">
        <v>6031</v>
      </c>
      <c r="H25" s="170">
        <v>889249</v>
      </c>
      <c r="I25" s="171">
        <v>18.41</v>
      </c>
      <c r="J25" s="171">
        <v>16.940000000000001</v>
      </c>
      <c r="K25" s="170">
        <v>71203</v>
      </c>
      <c r="L25" s="170">
        <v>146508</v>
      </c>
      <c r="M25" s="170">
        <v>7941</v>
      </c>
      <c r="N25" s="170">
        <v>12652</v>
      </c>
      <c r="O25" s="170">
        <v>10096</v>
      </c>
      <c r="P25" s="170">
        <v>370472</v>
      </c>
      <c r="Q25" s="171">
        <v>11.15</v>
      </c>
      <c r="R25" s="171">
        <v>8.64</v>
      </c>
    </row>
    <row r="26" spans="1:18" s="32" customFormat="1">
      <c r="A26" s="36"/>
      <c r="B26" s="169">
        <v>2014</v>
      </c>
      <c r="C26" s="170">
        <v>764902</v>
      </c>
      <c r="D26" s="170">
        <v>850994</v>
      </c>
      <c r="E26" s="170">
        <v>143286</v>
      </c>
      <c r="F26" s="170">
        <v>146144</v>
      </c>
      <c r="G26" s="170">
        <v>6356</v>
      </c>
      <c r="H26" s="170">
        <v>835569</v>
      </c>
      <c r="I26" s="171">
        <v>18.73</v>
      </c>
      <c r="J26" s="171">
        <v>17.170000000000002</v>
      </c>
      <c r="K26" s="170">
        <v>73780</v>
      </c>
      <c r="L26" s="170">
        <v>149555</v>
      </c>
      <c r="M26" s="170">
        <v>8198</v>
      </c>
      <c r="N26" s="170">
        <v>12716</v>
      </c>
      <c r="O26" s="170">
        <v>10558</v>
      </c>
      <c r="P26" s="170">
        <v>374110</v>
      </c>
      <c r="Q26" s="171">
        <v>11.11</v>
      </c>
      <c r="R26" s="171">
        <v>8.5</v>
      </c>
    </row>
    <row r="27" spans="1:18" s="32" customFormat="1">
      <c r="A27" s="14"/>
      <c r="B27" s="169">
        <v>2013</v>
      </c>
      <c r="C27" s="170">
        <v>741832</v>
      </c>
      <c r="D27" s="170">
        <v>834859</v>
      </c>
      <c r="E27" s="170">
        <v>167182</v>
      </c>
      <c r="F27" s="170">
        <v>170665</v>
      </c>
      <c r="G27" s="170">
        <v>7483</v>
      </c>
      <c r="H27" s="170">
        <v>949730</v>
      </c>
      <c r="I27" s="171">
        <v>22.54</v>
      </c>
      <c r="J27" s="171">
        <v>20.440000000000001</v>
      </c>
      <c r="K27" s="170">
        <v>75152</v>
      </c>
      <c r="L27" s="170">
        <v>156299</v>
      </c>
      <c r="M27" s="170">
        <v>11206</v>
      </c>
      <c r="N27" s="170">
        <v>18145</v>
      </c>
      <c r="O27" s="170">
        <v>15121</v>
      </c>
      <c r="P27" s="170">
        <v>549110</v>
      </c>
      <c r="Q27" s="171">
        <v>14.91</v>
      </c>
      <c r="R27" s="171">
        <v>11.61</v>
      </c>
    </row>
    <row r="28" spans="1:18" s="28" customFormat="1">
      <c r="A28" s="14"/>
      <c r="B28" s="51">
        <v>2012</v>
      </c>
      <c r="C28" s="52">
        <v>709404</v>
      </c>
      <c r="D28" s="52">
        <v>815960</v>
      </c>
      <c r="E28" s="52">
        <v>106073</v>
      </c>
      <c r="F28" s="52">
        <v>109012</v>
      </c>
      <c r="G28" s="52">
        <v>6237</v>
      </c>
      <c r="H28" s="52">
        <v>712223</v>
      </c>
      <c r="I28" s="53">
        <v>14.95</v>
      </c>
      <c r="J28" s="53">
        <v>13.36</v>
      </c>
      <c r="K28" s="52">
        <v>77633</v>
      </c>
      <c r="L28" s="52">
        <v>170887</v>
      </c>
      <c r="M28" s="52">
        <v>6886</v>
      </c>
      <c r="N28" s="52">
        <v>11124</v>
      </c>
      <c r="O28" s="52">
        <v>9116</v>
      </c>
      <c r="P28" s="52">
        <v>326875</v>
      </c>
      <c r="Q28" s="53">
        <v>8.8699999999999992</v>
      </c>
      <c r="R28" s="53">
        <v>6.51</v>
      </c>
    </row>
    <row r="29" spans="1:18" s="28" customFormat="1">
      <c r="A29" s="14"/>
      <c r="B29" s="51">
        <v>2011</v>
      </c>
      <c r="C29" s="52">
        <v>751708</v>
      </c>
      <c r="D29" s="52">
        <v>871482</v>
      </c>
      <c r="E29" s="52">
        <v>111726</v>
      </c>
      <c r="F29" s="52">
        <v>114849</v>
      </c>
      <c r="G29" s="52">
        <v>6870</v>
      </c>
      <c r="H29" s="52">
        <v>800444</v>
      </c>
      <c r="I29" s="53">
        <v>14.86</v>
      </c>
      <c r="J29" s="53">
        <v>13.18</v>
      </c>
      <c r="K29" s="52">
        <v>83710</v>
      </c>
      <c r="L29" s="52">
        <v>186040</v>
      </c>
      <c r="M29" s="52">
        <v>7533</v>
      </c>
      <c r="N29" s="52">
        <v>12174</v>
      </c>
      <c r="O29" s="52">
        <v>10236</v>
      </c>
      <c r="P29" s="52">
        <v>413918</v>
      </c>
      <c r="Q29" s="53">
        <v>9</v>
      </c>
      <c r="R29" s="53">
        <v>6.54</v>
      </c>
    </row>
    <row r="30" spans="1:18" s="28" customFormat="1">
      <c r="A30" s="14"/>
      <c r="B30" s="51">
        <v>2010</v>
      </c>
      <c r="C30" s="52">
        <v>784155</v>
      </c>
      <c r="D30" s="52">
        <v>907583</v>
      </c>
      <c r="E30" s="52">
        <v>111095</v>
      </c>
      <c r="F30" s="52">
        <v>113956</v>
      </c>
      <c r="G30" s="52">
        <v>6537</v>
      </c>
      <c r="H30" s="52">
        <v>766801</v>
      </c>
      <c r="I30" s="53">
        <v>14.17</v>
      </c>
      <c r="J30" s="53">
        <v>12.56</v>
      </c>
      <c r="K30" s="52">
        <v>87683</v>
      </c>
      <c r="L30" s="52">
        <v>193890</v>
      </c>
      <c r="M30" s="52">
        <v>13582</v>
      </c>
      <c r="N30" s="52">
        <v>22596</v>
      </c>
      <c r="O30" s="52">
        <v>19773</v>
      </c>
      <c r="P30" s="52">
        <v>1013404</v>
      </c>
      <c r="Q30" s="53">
        <v>15.49</v>
      </c>
      <c r="R30" s="53">
        <v>11.65</v>
      </c>
    </row>
    <row r="31" spans="1:18" s="28" customFormat="1">
      <c r="A31" s="14"/>
      <c r="B31" s="51">
        <v>2009</v>
      </c>
      <c r="C31" s="52">
        <v>832928</v>
      </c>
      <c r="D31" s="52">
        <v>961856</v>
      </c>
      <c r="E31" s="52">
        <v>121379</v>
      </c>
      <c r="F31" s="52">
        <v>123781</v>
      </c>
      <c r="G31" s="52">
        <v>6214</v>
      </c>
      <c r="H31" s="52">
        <v>871722</v>
      </c>
      <c r="I31" s="53">
        <v>14.57</v>
      </c>
      <c r="J31" s="53">
        <v>12.87</v>
      </c>
      <c r="K31" s="52">
        <v>84143</v>
      </c>
      <c r="L31" s="52">
        <v>190200</v>
      </c>
      <c r="M31" s="52">
        <v>9981</v>
      </c>
      <c r="N31" s="52">
        <v>15224</v>
      </c>
      <c r="O31" s="52">
        <v>13625</v>
      </c>
      <c r="P31" s="52">
        <v>596116</v>
      </c>
      <c r="Q31" s="53">
        <v>11.86</v>
      </c>
      <c r="R31" s="53">
        <v>8</v>
      </c>
    </row>
    <row r="32" spans="1:18" s="28" customFormat="1">
      <c r="A32" s="14"/>
      <c r="B32" s="51">
        <v>2008</v>
      </c>
      <c r="C32" s="52">
        <v>867784</v>
      </c>
      <c r="D32" s="52">
        <v>999356</v>
      </c>
      <c r="E32" s="52">
        <v>147214</v>
      </c>
      <c r="F32" s="52">
        <v>149965</v>
      </c>
      <c r="G32" s="52">
        <v>7649</v>
      </c>
      <c r="H32" s="52">
        <v>1179025</v>
      </c>
      <c r="I32" s="53">
        <v>16.96</v>
      </c>
      <c r="J32" s="53">
        <v>15.01</v>
      </c>
      <c r="K32" s="52">
        <v>87257</v>
      </c>
      <c r="L32" s="52">
        <v>195368</v>
      </c>
      <c r="M32" s="52">
        <v>11116</v>
      </c>
      <c r="N32" s="52">
        <v>15829</v>
      </c>
      <c r="O32" s="52">
        <v>15098</v>
      </c>
      <c r="P32" s="52">
        <v>693308</v>
      </c>
      <c r="Q32" s="53">
        <v>12.74</v>
      </c>
      <c r="R32" s="53">
        <v>8.1</v>
      </c>
    </row>
    <row r="33" spans="1:20">
      <c r="A33" s="36"/>
      <c r="B33" s="47" t="s">
        <v>27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</row>
    <row r="34" spans="1:20" s="32" customFormat="1">
      <c r="A34" s="36"/>
      <c r="B34" s="169">
        <v>2015</v>
      </c>
      <c r="C34" s="170">
        <v>372201</v>
      </c>
      <c r="D34" s="170">
        <v>2702027</v>
      </c>
      <c r="E34" s="170">
        <v>34577</v>
      </c>
      <c r="F34" s="170">
        <v>73626</v>
      </c>
      <c r="G34" s="170">
        <v>59429</v>
      </c>
      <c r="H34" s="170">
        <v>2384505</v>
      </c>
      <c r="I34" s="171">
        <v>9.2899999999999991</v>
      </c>
      <c r="J34" s="171">
        <v>2.72</v>
      </c>
      <c r="K34" s="170">
        <v>289011</v>
      </c>
      <c r="L34" s="170">
        <v>2612903</v>
      </c>
      <c r="M34" s="170">
        <v>28955</v>
      </c>
      <c r="N34" s="170">
        <v>78363</v>
      </c>
      <c r="O34" s="170">
        <v>76735</v>
      </c>
      <c r="P34" s="170">
        <v>3192644</v>
      </c>
      <c r="Q34" s="171">
        <v>10.02</v>
      </c>
      <c r="R34" s="171">
        <v>3</v>
      </c>
    </row>
    <row r="35" spans="1:20" s="32" customFormat="1">
      <c r="A35" s="36"/>
      <c r="B35" s="169">
        <v>2014</v>
      </c>
      <c r="C35" s="170">
        <v>363356</v>
      </c>
      <c r="D35" s="170">
        <v>2598434</v>
      </c>
      <c r="E35" s="170">
        <v>33274</v>
      </c>
      <c r="F35" s="170">
        <v>72172</v>
      </c>
      <c r="G35" s="170">
        <v>59462</v>
      </c>
      <c r="H35" s="170">
        <v>2348570</v>
      </c>
      <c r="I35" s="171">
        <v>9.16</v>
      </c>
      <c r="J35" s="171">
        <v>2.78</v>
      </c>
      <c r="K35" s="170">
        <v>282122</v>
      </c>
      <c r="L35" s="170">
        <v>2510570</v>
      </c>
      <c r="M35" s="170">
        <v>28265</v>
      </c>
      <c r="N35" s="170">
        <v>77019</v>
      </c>
      <c r="O35" s="170">
        <v>75824</v>
      </c>
      <c r="P35" s="170">
        <v>3683573</v>
      </c>
      <c r="Q35" s="171">
        <v>10.02</v>
      </c>
      <c r="R35" s="171">
        <v>3.07</v>
      </c>
    </row>
    <row r="36" spans="1:20" s="32" customFormat="1">
      <c r="A36" s="14"/>
      <c r="B36" s="169">
        <v>2013</v>
      </c>
      <c r="C36" s="170">
        <v>356577</v>
      </c>
      <c r="D36" s="170">
        <v>2542739</v>
      </c>
      <c r="E36" s="170">
        <v>31868</v>
      </c>
      <c r="F36" s="170">
        <v>68269</v>
      </c>
      <c r="G36" s="170">
        <v>56585</v>
      </c>
      <c r="H36" s="170">
        <v>2256336</v>
      </c>
      <c r="I36" s="171">
        <v>8.94</v>
      </c>
      <c r="J36" s="171">
        <v>2.68</v>
      </c>
      <c r="K36" s="170">
        <v>277366</v>
      </c>
      <c r="L36" s="170">
        <v>2456793</v>
      </c>
      <c r="M36" s="170">
        <v>26985</v>
      </c>
      <c r="N36" s="170">
        <v>71472</v>
      </c>
      <c r="O36" s="170">
        <v>70405</v>
      </c>
      <c r="P36" s="170">
        <v>3137236</v>
      </c>
      <c r="Q36" s="171">
        <v>9.73</v>
      </c>
      <c r="R36" s="171">
        <v>2.91</v>
      </c>
    </row>
    <row r="37" spans="1:20" s="28" customFormat="1">
      <c r="A37" s="14"/>
      <c r="B37" s="51">
        <v>2012</v>
      </c>
      <c r="C37" s="52">
        <v>355769</v>
      </c>
      <c r="D37" s="52">
        <v>2589309</v>
      </c>
      <c r="E37" s="52">
        <v>26887</v>
      </c>
      <c r="F37" s="52">
        <v>56852</v>
      </c>
      <c r="G37" s="52">
        <v>45951</v>
      </c>
      <c r="H37" s="52">
        <v>1737396</v>
      </c>
      <c r="I37" s="53">
        <v>7.56</v>
      </c>
      <c r="J37" s="53">
        <v>2.2000000000000002</v>
      </c>
      <c r="K37" s="52">
        <v>278887</v>
      </c>
      <c r="L37" s="52">
        <v>2505581</v>
      </c>
      <c r="M37" s="52">
        <v>22299</v>
      </c>
      <c r="N37" s="52">
        <v>61447</v>
      </c>
      <c r="O37" s="52">
        <v>60499</v>
      </c>
      <c r="P37" s="52">
        <v>2856712</v>
      </c>
      <c r="Q37" s="53">
        <v>8</v>
      </c>
      <c r="R37" s="53">
        <v>2.4500000000000002</v>
      </c>
    </row>
    <row r="38" spans="1:20" s="28" customFormat="1">
      <c r="A38" s="14"/>
      <c r="B38" s="51">
        <v>2011</v>
      </c>
      <c r="C38" s="52">
        <v>361851</v>
      </c>
      <c r="D38" s="52">
        <v>2760265</v>
      </c>
      <c r="E38" s="52">
        <v>30023</v>
      </c>
      <c r="F38" s="52">
        <v>64677</v>
      </c>
      <c r="G38" s="52">
        <v>53421</v>
      </c>
      <c r="H38" s="52">
        <v>1943255</v>
      </c>
      <c r="I38" s="53">
        <v>8.3000000000000007</v>
      </c>
      <c r="J38" s="53">
        <v>2.34</v>
      </c>
      <c r="K38" s="52">
        <v>288025</v>
      </c>
      <c r="L38" s="52">
        <v>2679345</v>
      </c>
      <c r="M38" s="52">
        <v>25031</v>
      </c>
      <c r="N38" s="52">
        <v>69459</v>
      </c>
      <c r="O38" s="52">
        <v>68383</v>
      </c>
      <c r="P38" s="52">
        <v>5170422</v>
      </c>
      <c r="Q38" s="53">
        <v>8.69</v>
      </c>
      <c r="R38" s="53">
        <v>2.59</v>
      </c>
    </row>
    <row r="39" spans="1:20" s="28" customFormat="1">
      <c r="A39" s="14"/>
      <c r="B39" s="51">
        <v>2010</v>
      </c>
      <c r="C39" s="52">
        <v>361235</v>
      </c>
      <c r="D39" s="52">
        <v>2824929</v>
      </c>
      <c r="E39" s="52">
        <v>25664</v>
      </c>
      <c r="F39" s="52">
        <v>58651</v>
      </c>
      <c r="G39" s="52">
        <v>49217</v>
      </c>
      <c r="H39" s="52">
        <v>1839388</v>
      </c>
      <c r="I39" s="53">
        <v>7.1</v>
      </c>
      <c r="J39" s="53">
        <v>2.08</v>
      </c>
      <c r="K39" s="52">
        <v>291793</v>
      </c>
      <c r="L39" s="52">
        <v>2748487</v>
      </c>
      <c r="M39" s="52">
        <v>23669</v>
      </c>
      <c r="N39" s="52">
        <v>68427</v>
      </c>
      <c r="O39" s="52">
        <v>67491</v>
      </c>
      <c r="P39" s="52">
        <v>3495247</v>
      </c>
      <c r="Q39" s="53">
        <v>8.11</v>
      </c>
      <c r="R39" s="53">
        <v>2.4900000000000002</v>
      </c>
    </row>
    <row r="40" spans="1:20" s="28" customFormat="1">
      <c r="A40" s="14"/>
      <c r="B40" s="51">
        <v>2009</v>
      </c>
      <c r="C40" s="52">
        <v>366915</v>
      </c>
      <c r="D40" s="52">
        <v>2872688</v>
      </c>
      <c r="E40" s="52">
        <v>27098</v>
      </c>
      <c r="F40" s="52">
        <v>65797</v>
      </c>
      <c r="G40" s="52">
        <v>53795</v>
      </c>
      <c r="H40" s="52">
        <v>2023151</v>
      </c>
      <c r="I40" s="53">
        <v>7.39</v>
      </c>
      <c r="J40" s="53">
        <v>2.29</v>
      </c>
      <c r="K40" s="52">
        <v>294493</v>
      </c>
      <c r="L40" s="52">
        <v>2791618</v>
      </c>
      <c r="M40" s="52">
        <v>23336</v>
      </c>
      <c r="N40" s="52">
        <v>73708</v>
      </c>
      <c r="O40" s="52">
        <v>71260</v>
      </c>
      <c r="P40" s="52">
        <v>4359398</v>
      </c>
      <c r="Q40" s="53">
        <v>7.92</v>
      </c>
      <c r="R40" s="53">
        <v>2.64</v>
      </c>
    </row>
    <row r="41" spans="1:20" s="28" customFormat="1">
      <c r="A41" s="14"/>
      <c r="B41" s="51">
        <v>2008</v>
      </c>
      <c r="C41" s="52">
        <v>368205</v>
      </c>
      <c r="D41" s="52">
        <v>2962190</v>
      </c>
      <c r="E41" s="52">
        <v>32079</v>
      </c>
      <c r="F41" s="52">
        <v>82839</v>
      </c>
      <c r="G41" s="52">
        <v>69654</v>
      </c>
      <c r="H41" s="52">
        <v>2702049</v>
      </c>
      <c r="I41" s="53">
        <v>8.7100000000000009</v>
      </c>
      <c r="J41" s="53">
        <v>2.8</v>
      </c>
      <c r="K41" s="52">
        <v>298057</v>
      </c>
      <c r="L41" s="52">
        <v>2882469</v>
      </c>
      <c r="M41" s="52">
        <v>27336</v>
      </c>
      <c r="N41" s="52">
        <v>91069</v>
      </c>
      <c r="O41" s="52">
        <v>88871</v>
      </c>
      <c r="P41" s="52">
        <v>4172703</v>
      </c>
      <c r="Q41" s="53">
        <v>9.17</v>
      </c>
      <c r="R41" s="53">
        <v>3.16</v>
      </c>
    </row>
    <row r="42" spans="1:20">
      <c r="A42" s="35"/>
      <c r="B42" s="46" t="s">
        <v>63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1:20">
      <c r="A43" s="36"/>
      <c r="B43" s="47" t="s">
        <v>37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20" s="32" customFormat="1">
      <c r="A44" s="36"/>
      <c r="B44" s="169">
        <v>2015</v>
      </c>
      <c r="C44" s="170">
        <v>133427</v>
      </c>
      <c r="D44" s="170">
        <v>192467</v>
      </c>
      <c r="E44" s="170">
        <v>17092</v>
      </c>
      <c r="F44" s="170">
        <v>18967</v>
      </c>
      <c r="G44" s="170">
        <v>3016</v>
      </c>
      <c r="H44" s="170">
        <v>152260</v>
      </c>
      <c r="I44" s="171">
        <v>12.81</v>
      </c>
      <c r="J44" s="171">
        <v>9.85</v>
      </c>
      <c r="K44" s="170">
        <v>17810</v>
      </c>
      <c r="L44" s="170">
        <v>75600</v>
      </c>
      <c r="M44" s="170">
        <v>1981</v>
      </c>
      <c r="N44" s="170">
        <v>4545</v>
      </c>
      <c r="O44" s="170">
        <v>4449</v>
      </c>
      <c r="P44" s="170">
        <v>133281</v>
      </c>
      <c r="Q44" s="171">
        <v>11.12</v>
      </c>
      <c r="R44" s="171">
        <v>6.01</v>
      </c>
    </row>
    <row r="45" spans="1:20" s="32" customFormat="1">
      <c r="A45" s="36"/>
      <c r="B45" s="169">
        <v>2014</v>
      </c>
      <c r="C45" s="170">
        <v>128765</v>
      </c>
      <c r="D45" s="170">
        <v>185038</v>
      </c>
      <c r="E45" s="170">
        <v>29582</v>
      </c>
      <c r="F45" s="170">
        <v>31518</v>
      </c>
      <c r="G45" s="170">
        <v>3142</v>
      </c>
      <c r="H45" s="170">
        <v>189947</v>
      </c>
      <c r="I45" s="171">
        <v>22.97</v>
      </c>
      <c r="J45" s="171">
        <v>17.03</v>
      </c>
      <c r="K45" s="170">
        <v>17173</v>
      </c>
      <c r="L45" s="170">
        <v>72081</v>
      </c>
      <c r="M45" s="170">
        <v>1952</v>
      </c>
      <c r="N45" s="170">
        <v>4401</v>
      </c>
      <c r="O45" s="170">
        <v>4327</v>
      </c>
      <c r="P45" s="170">
        <v>140476</v>
      </c>
      <c r="Q45" s="171">
        <v>11.37</v>
      </c>
      <c r="R45" s="171">
        <v>6.11</v>
      </c>
      <c r="T45" s="180"/>
    </row>
    <row r="46" spans="1:20" s="32" customFormat="1">
      <c r="A46" s="14"/>
      <c r="B46" s="169">
        <v>2013</v>
      </c>
      <c r="C46" s="170">
        <v>107974</v>
      </c>
      <c r="D46" s="170">
        <v>160959</v>
      </c>
      <c r="E46" s="170">
        <v>56411</v>
      </c>
      <c r="F46" s="170">
        <v>58627</v>
      </c>
      <c r="G46" s="170">
        <v>3542</v>
      </c>
      <c r="H46" s="170">
        <v>316909</v>
      </c>
      <c r="I46" s="171">
        <v>52.24</v>
      </c>
      <c r="J46" s="171">
        <v>36.42</v>
      </c>
      <c r="K46" s="170">
        <v>16243</v>
      </c>
      <c r="L46" s="170">
        <v>67989</v>
      </c>
      <c r="M46" s="170">
        <v>2371</v>
      </c>
      <c r="N46" s="170">
        <v>5327</v>
      </c>
      <c r="O46" s="170">
        <v>5243</v>
      </c>
      <c r="P46" s="170">
        <v>201724</v>
      </c>
      <c r="Q46" s="171">
        <v>14.6</v>
      </c>
      <c r="R46" s="171">
        <v>7.84</v>
      </c>
    </row>
    <row r="47" spans="1:20" s="28" customFormat="1">
      <c r="A47" s="14"/>
      <c r="B47" s="51">
        <v>2012</v>
      </c>
      <c r="C47" s="52">
        <v>56468</v>
      </c>
      <c r="D47" s="52">
        <v>106015</v>
      </c>
      <c r="E47" s="52">
        <v>7553</v>
      </c>
      <c r="F47" s="52">
        <v>8791</v>
      </c>
      <c r="G47" s="52">
        <v>2197</v>
      </c>
      <c r="H47" s="52">
        <v>136870</v>
      </c>
      <c r="I47" s="53">
        <v>13.38</v>
      </c>
      <c r="J47" s="53">
        <v>8.2899999999999991</v>
      </c>
      <c r="K47" s="52">
        <v>15177</v>
      </c>
      <c r="L47" s="52">
        <v>63520</v>
      </c>
      <c r="M47" s="52">
        <v>1494</v>
      </c>
      <c r="N47" s="52">
        <v>3404</v>
      </c>
      <c r="O47" s="52">
        <v>3358</v>
      </c>
      <c r="P47" s="52">
        <v>195827</v>
      </c>
      <c r="Q47" s="53">
        <v>9.84</v>
      </c>
      <c r="R47" s="53">
        <v>5.36</v>
      </c>
    </row>
    <row r="48" spans="1:20" s="28" customFormat="1">
      <c r="A48" s="14"/>
      <c r="B48" s="51">
        <v>2011</v>
      </c>
      <c r="C48" s="52">
        <v>56559</v>
      </c>
      <c r="D48" s="52">
        <v>108249</v>
      </c>
      <c r="E48" s="52">
        <v>7461</v>
      </c>
      <c r="F48" s="52">
        <v>8981</v>
      </c>
      <c r="G48" s="52">
        <v>2442</v>
      </c>
      <c r="H48" s="52">
        <v>157865</v>
      </c>
      <c r="I48" s="53">
        <v>13.19</v>
      </c>
      <c r="J48" s="53">
        <v>8.3000000000000007</v>
      </c>
      <c r="K48" s="52">
        <v>14952</v>
      </c>
      <c r="L48" s="52">
        <v>64676</v>
      </c>
      <c r="M48" s="52">
        <v>1413</v>
      </c>
      <c r="N48" s="52">
        <v>3446</v>
      </c>
      <c r="O48" s="52">
        <v>3412</v>
      </c>
      <c r="P48" s="52">
        <v>123596</v>
      </c>
      <c r="Q48" s="53">
        <v>9.4499999999999993</v>
      </c>
      <c r="R48" s="53">
        <v>5.33</v>
      </c>
    </row>
    <row r="49" spans="1:18" s="28" customFormat="1">
      <c r="A49" s="14"/>
      <c r="B49" s="51">
        <v>2010</v>
      </c>
      <c r="C49" s="52">
        <v>53798</v>
      </c>
      <c r="D49" s="52">
        <v>104453</v>
      </c>
      <c r="E49" s="52">
        <v>3719</v>
      </c>
      <c r="F49" s="52">
        <v>4544</v>
      </c>
      <c r="G49" s="52">
        <v>1397</v>
      </c>
      <c r="H49" s="52">
        <v>72220</v>
      </c>
      <c r="I49" s="53">
        <v>6.91</v>
      </c>
      <c r="J49" s="53">
        <v>4.3499999999999996</v>
      </c>
      <c r="K49" s="52">
        <v>14637</v>
      </c>
      <c r="L49" s="52">
        <v>63311</v>
      </c>
      <c r="M49" s="52">
        <v>1480</v>
      </c>
      <c r="N49" s="52">
        <v>3406</v>
      </c>
      <c r="O49" s="52">
        <v>3348</v>
      </c>
      <c r="P49" s="52">
        <v>160423</v>
      </c>
      <c r="Q49" s="53">
        <v>10.11</v>
      </c>
      <c r="R49" s="53">
        <v>5.38</v>
      </c>
    </row>
    <row r="50" spans="1:18" s="28" customFormat="1">
      <c r="A50" s="14"/>
      <c r="B50" s="51">
        <v>2009</v>
      </c>
      <c r="C50" s="52">
        <v>55097</v>
      </c>
      <c r="D50" s="52">
        <v>106705</v>
      </c>
      <c r="E50" s="52">
        <v>3656</v>
      </c>
      <c r="F50" s="52">
        <v>4779</v>
      </c>
      <c r="G50" s="52">
        <v>1549</v>
      </c>
      <c r="H50" s="52">
        <v>71944</v>
      </c>
      <c r="I50" s="53">
        <v>6.64</v>
      </c>
      <c r="J50" s="53">
        <v>4.4800000000000004</v>
      </c>
      <c r="K50" s="52">
        <v>14369</v>
      </c>
      <c r="L50" s="52">
        <v>63369</v>
      </c>
      <c r="M50" s="52">
        <v>1076</v>
      </c>
      <c r="N50" s="52">
        <v>2705</v>
      </c>
      <c r="O50" s="52">
        <v>2652</v>
      </c>
      <c r="P50" s="52">
        <v>110556</v>
      </c>
      <c r="Q50" s="53">
        <v>7.49</v>
      </c>
      <c r="R50" s="53">
        <v>4.2699999999999996</v>
      </c>
    </row>
    <row r="51" spans="1:18" s="28" customFormat="1">
      <c r="A51" s="14"/>
      <c r="B51" s="51">
        <v>2008</v>
      </c>
      <c r="C51" s="52">
        <v>56716</v>
      </c>
      <c r="D51" s="52">
        <v>110174</v>
      </c>
      <c r="E51" s="52">
        <v>4498</v>
      </c>
      <c r="F51" s="52">
        <v>6322</v>
      </c>
      <c r="G51" s="52">
        <v>2472</v>
      </c>
      <c r="H51" s="52">
        <v>156667</v>
      </c>
      <c r="I51" s="53">
        <v>7.93</v>
      </c>
      <c r="J51" s="53">
        <v>5.74</v>
      </c>
      <c r="K51" s="52">
        <v>14475</v>
      </c>
      <c r="L51" s="52">
        <v>65101</v>
      </c>
      <c r="M51" s="52">
        <v>1323</v>
      </c>
      <c r="N51" s="52">
        <v>3578</v>
      </c>
      <c r="O51" s="52">
        <v>3547</v>
      </c>
      <c r="P51" s="52">
        <v>177717</v>
      </c>
      <c r="Q51" s="53">
        <v>9.14</v>
      </c>
      <c r="R51" s="53">
        <v>5.5</v>
      </c>
    </row>
    <row r="52" spans="1:18">
      <c r="A52" s="36"/>
      <c r="B52" s="47" t="s">
        <v>38</v>
      </c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32" customFormat="1">
      <c r="A53" s="36"/>
      <c r="B53" s="169">
        <v>2015</v>
      </c>
      <c r="C53" s="170">
        <v>1066</v>
      </c>
      <c r="D53" s="170">
        <v>9221</v>
      </c>
      <c r="E53" s="170">
        <v>66</v>
      </c>
      <c r="F53" s="170">
        <v>105</v>
      </c>
      <c r="G53" s="170">
        <v>56</v>
      </c>
      <c r="H53" s="170">
        <v>1627</v>
      </c>
      <c r="I53" s="171">
        <v>6.19</v>
      </c>
      <c r="J53" s="171">
        <v>1.1399999999999999</v>
      </c>
      <c r="K53" s="170">
        <v>628</v>
      </c>
      <c r="L53" s="170">
        <v>8747</v>
      </c>
      <c r="M53" s="170">
        <v>30</v>
      </c>
      <c r="N53" s="170">
        <v>89</v>
      </c>
      <c r="O53" s="170">
        <v>89</v>
      </c>
      <c r="P53" s="170">
        <v>2498</v>
      </c>
      <c r="Q53" s="171">
        <v>4.78</v>
      </c>
      <c r="R53" s="171">
        <v>1.02</v>
      </c>
    </row>
    <row r="54" spans="1:18" s="32" customFormat="1">
      <c r="A54" s="36"/>
      <c r="B54" s="169">
        <v>2014</v>
      </c>
      <c r="C54" s="170">
        <v>1102</v>
      </c>
      <c r="D54" s="170">
        <v>9355</v>
      </c>
      <c r="E54" s="170">
        <v>91</v>
      </c>
      <c r="F54" s="170">
        <v>125</v>
      </c>
      <c r="G54" s="170">
        <v>44</v>
      </c>
      <c r="H54" s="170">
        <v>2625</v>
      </c>
      <c r="I54" s="171">
        <v>8.26</v>
      </c>
      <c r="J54" s="171">
        <v>1.34</v>
      </c>
      <c r="K54" s="170">
        <v>647</v>
      </c>
      <c r="L54" s="170">
        <v>8850</v>
      </c>
      <c r="M54" s="170">
        <v>21</v>
      </c>
      <c r="N54" s="170">
        <v>88</v>
      </c>
      <c r="O54" s="170">
        <v>82</v>
      </c>
      <c r="P54" s="170">
        <v>3441</v>
      </c>
      <c r="Q54" s="171">
        <v>3.25</v>
      </c>
      <c r="R54" s="171">
        <v>0.99</v>
      </c>
    </row>
    <row r="55" spans="1:18" s="32" customFormat="1">
      <c r="A55" s="14"/>
      <c r="B55" s="169">
        <v>2013</v>
      </c>
      <c r="C55" s="170">
        <v>1157</v>
      </c>
      <c r="D55" s="170">
        <v>9628</v>
      </c>
      <c r="E55" s="170">
        <v>100</v>
      </c>
      <c r="F55" s="170">
        <v>158</v>
      </c>
      <c r="G55" s="170">
        <v>77</v>
      </c>
      <c r="H55" s="170">
        <v>1483</v>
      </c>
      <c r="I55" s="171">
        <v>8.64</v>
      </c>
      <c r="J55" s="171">
        <v>1.64</v>
      </c>
      <c r="K55" s="170">
        <v>696</v>
      </c>
      <c r="L55" s="170">
        <v>9105</v>
      </c>
      <c r="M55" s="170">
        <v>33</v>
      </c>
      <c r="N55" s="170">
        <v>104</v>
      </c>
      <c r="O55" s="170">
        <v>103</v>
      </c>
      <c r="P55" s="170">
        <v>2936</v>
      </c>
      <c r="Q55" s="171">
        <v>4.74</v>
      </c>
      <c r="R55" s="171">
        <v>1.1399999999999999</v>
      </c>
    </row>
    <row r="56" spans="1:18" s="28" customFormat="1">
      <c r="A56" s="14"/>
      <c r="B56" s="51">
        <v>2012</v>
      </c>
      <c r="C56" s="170">
        <v>1176</v>
      </c>
      <c r="D56" s="170">
        <v>10297</v>
      </c>
      <c r="E56" s="52">
        <v>41</v>
      </c>
      <c r="F56" s="52">
        <v>60</v>
      </c>
      <c r="G56" s="52">
        <v>31</v>
      </c>
      <c r="H56" s="52">
        <v>741</v>
      </c>
      <c r="I56" s="53">
        <v>3.49</v>
      </c>
      <c r="J56" s="53">
        <v>0.57999999999999996</v>
      </c>
      <c r="K56" s="170">
        <v>736</v>
      </c>
      <c r="L56" s="170">
        <v>9781</v>
      </c>
      <c r="M56" s="52">
        <v>19</v>
      </c>
      <c r="N56" s="52">
        <v>39</v>
      </c>
      <c r="O56" s="52">
        <v>39</v>
      </c>
      <c r="P56" s="52">
        <v>1649</v>
      </c>
      <c r="Q56" s="53">
        <v>2.58</v>
      </c>
      <c r="R56" s="53">
        <v>0.4</v>
      </c>
    </row>
    <row r="57" spans="1:18" s="28" customFormat="1">
      <c r="A57" s="14"/>
      <c r="B57" s="51">
        <v>2011</v>
      </c>
      <c r="C57" s="170">
        <v>1261</v>
      </c>
      <c r="D57" s="170">
        <v>11352</v>
      </c>
      <c r="E57" s="52">
        <v>49</v>
      </c>
      <c r="F57" s="52">
        <v>74</v>
      </c>
      <c r="G57" s="52">
        <v>37</v>
      </c>
      <c r="H57" s="52">
        <v>1162</v>
      </c>
      <c r="I57" s="53">
        <v>3.89</v>
      </c>
      <c r="J57" s="53">
        <v>0.65</v>
      </c>
      <c r="K57" s="170">
        <v>783</v>
      </c>
      <c r="L57" s="170">
        <v>10681</v>
      </c>
      <c r="M57" s="52">
        <v>22</v>
      </c>
      <c r="N57" s="52">
        <v>73</v>
      </c>
      <c r="O57" s="52">
        <v>73</v>
      </c>
      <c r="P57" s="52">
        <v>1377</v>
      </c>
      <c r="Q57" s="53">
        <v>2.81</v>
      </c>
      <c r="R57" s="53">
        <v>0.68</v>
      </c>
    </row>
    <row r="58" spans="1:18" s="28" customFormat="1">
      <c r="A58" s="14"/>
      <c r="B58" s="51">
        <v>2010</v>
      </c>
      <c r="C58" s="170">
        <v>1323</v>
      </c>
      <c r="D58" s="170">
        <v>11804</v>
      </c>
      <c r="E58" s="52">
        <v>63</v>
      </c>
      <c r="F58" s="52">
        <v>121</v>
      </c>
      <c r="G58" s="52">
        <v>80</v>
      </c>
      <c r="H58" s="52">
        <v>1999</v>
      </c>
      <c r="I58" s="53">
        <v>4.76</v>
      </c>
      <c r="J58" s="53">
        <v>1.03</v>
      </c>
      <c r="K58" s="170">
        <v>824</v>
      </c>
      <c r="L58" s="170">
        <v>11229</v>
      </c>
      <c r="M58" s="52">
        <v>46</v>
      </c>
      <c r="N58" s="52">
        <v>172</v>
      </c>
      <c r="O58" s="52">
        <v>172</v>
      </c>
      <c r="P58" s="52">
        <v>7789</v>
      </c>
      <c r="Q58" s="53">
        <v>5.58</v>
      </c>
      <c r="R58" s="53">
        <v>1.53</v>
      </c>
    </row>
    <row r="59" spans="1:18" s="28" customFormat="1">
      <c r="A59" s="14"/>
      <c r="B59" s="51">
        <v>2009</v>
      </c>
      <c r="C59" s="170">
        <v>1423</v>
      </c>
      <c r="D59" s="170">
        <v>12670</v>
      </c>
      <c r="E59" s="52">
        <v>81</v>
      </c>
      <c r="F59" s="52">
        <v>145</v>
      </c>
      <c r="G59" s="52">
        <v>86</v>
      </c>
      <c r="H59" s="52">
        <v>4077</v>
      </c>
      <c r="I59" s="53">
        <v>5.69</v>
      </c>
      <c r="J59" s="53">
        <v>1.1399999999999999</v>
      </c>
      <c r="K59" s="170">
        <v>836</v>
      </c>
      <c r="L59" s="170">
        <v>11973</v>
      </c>
      <c r="M59" s="52">
        <v>42</v>
      </c>
      <c r="N59" s="52">
        <v>172</v>
      </c>
      <c r="O59" s="52">
        <v>171</v>
      </c>
      <c r="P59" s="52">
        <v>7687</v>
      </c>
      <c r="Q59" s="53">
        <v>5.0199999999999996</v>
      </c>
      <c r="R59" s="53">
        <v>1.44</v>
      </c>
    </row>
    <row r="60" spans="1:18" s="28" customFormat="1">
      <c r="A60" s="14"/>
      <c r="B60" s="51">
        <v>2008</v>
      </c>
      <c r="C60" s="170">
        <v>1490</v>
      </c>
      <c r="D60" s="170">
        <v>13426</v>
      </c>
      <c r="E60" s="52">
        <v>115</v>
      </c>
      <c r="F60" s="52">
        <v>351</v>
      </c>
      <c r="G60" s="52">
        <v>229</v>
      </c>
      <c r="H60" s="52">
        <v>8097</v>
      </c>
      <c r="I60" s="53">
        <v>7.72</v>
      </c>
      <c r="J60" s="53">
        <v>2.61</v>
      </c>
      <c r="K60" s="170">
        <v>872</v>
      </c>
      <c r="L60" s="170">
        <v>12676</v>
      </c>
      <c r="M60" s="52">
        <v>64</v>
      </c>
      <c r="N60" s="52">
        <v>339</v>
      </c>
      <c r="O60" s="52">
        <v>288</v>
      </c>
      <c r="P60" s="52">
        <v>9151</v>
      </c>
      <c r="Q60" s="53">
        <v>7.34</v>
      </c>
      <c r="R60" s="53">
        <v>2.67</v>
      </c>
    </row>
    <row r="61" spans="1:18">
      <c r="A61" s="36"/>
      <c r="B61" s="47" t="s">
        <v>39</v>
      </c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s="32" customFormat="1">
      <c r="A62" s="36"/>
      <c r="B62" s="169">
        <v>2015</v>
      </c>
      <c r="C62" s="170">
        <v>66729</v>
      </c>
      <c r="D62" s="170">
        <v>670116</v>
      </c>
      <c r="E62" s="170">
        <v>6529</v>
      </c>
      <c r="F62" s="170">
        <v>12894</v>
      </c>
      <c r="G62" s="170">
        <v>8301</v>
      </c>
      <c r="H62" s="170">
        <v>263316</v>
      </c>
      <c r="I62" s="171">
        <v>9.7799999999999994</v>
      </c>
      <c r="J62" s="171">
        <v>1.92</v>
      </c>
      <c r="K62" s="170">
        <v>38537</v>
      </c>
      <c r="L62" s="170">
        <v>640038</v>
      </c>
      <c r="M62" s="170">
        <v>2723</v>
      </c>
      <c r="N62" s="170">
        <v>10671</v>
      </c>
      <c r="O62" s="170">
        <v>10437</v>
      </c>
      <c r="P62" s="170">
        <v>387087</v>
      </c>
      <c r="Q62" s="171">
        <v>7.07</v>
      </c>
      <c r="R62" s="171">
        <v>1.67</v>
      </c>
    </row>
    <row r="63" spans="1:18" s="32" customFormat="1">
      <c r="A63" s="36"/>
      <c r="B63" s="169">
        <v>2014</v>
      </c>
      <c r="C63" s="170">
        <v>66201</v>
      </c>
      <c r="D63" s="170">
        <v>650628</v>
      </c>
      <c r="E63" s="170">
        <v>6555</v>
      </c>
      <c r="F63" s="170">
        <v>13648</v>
      </c>
      <c r="G63" s="170">
        <v>9250</v>
      </c>
      <c r="H63" s="170">
        <v>280928</v>
      </c>
      <c r="I63" s="171">
        <v>9.9</v>
      </c>
      <c r="J63" s="171">
        <v>2.1</v>
      </c>
      <c r="K63" s="170">
        <v>38480</v>
      </c>
      <c r="L63" s="170">
        <v>620846</v>
      </c>
      <c r="M63" s="170">
        <v>2908</v>
      </c>
      <c r="N63" s="170">
        <v>12283</v>
      </c>
      <c r="O63" s="170">
        <v>12112</v>
      </c>
      <c r="P63" s="170">
        <v>586541</v>
      </c>
      <c r="Q63" s="171">
        <v>7.56</v>
      </c>
      <c r="R63" s="171">
        <v>1.98</v>
      </c>
    </row>
    <row r="64" spans="1:18" s="32" customFormat="1">
      <c r="A64" s="14"/>
      <c r="B64" s="169">
        <v>2013</v>
      </c>
      <c r="C64" s="170">
        <v>66423</v>
      </c>
      <c r="D64" s="170">
        <v>637427</v>
      </c>
      <c r="E64" s="170">
        <v>6759</v>
      </c>
      <c r="F64" s="170">
        <v>14316</v>
      </c>
      <c r="G64" s="170">
        <v>9755</v>
      </c>
      <c r="H64" s="170">
        <v>268931</v>
      </c>
      <c r="I64" s="171">
        <v>10.18</v>
      </c>
      <c r="J64" s="171">
        <v>2.25</v>
      </c>
      <c r="K64" s="170">
        <v>38191</v>
      </c>
      <c r="L64" s="170">
        <v>606799</v>
      </c>
      <c r="M64" s="170">
        <v>2976</v>
      </c>
      <c r="N64" s="170">
        <v>12151</v>
      </c>
      <c r="O64" s="170">
        <v>11999</v>
      </c>
      <c r="P64" s="170">
        <v>415956</v>
      </c>
      <c r="Q64" s="171">
        <v>7.79</v>
      </c>
      <c r="R64" s="171">
        <v>2</v>
      </c>
    </row>
    <row r="65" spans="1:18" s="28" customFormat="1">
      <c r="A65" s="14"/>
      <c r="B65" s="51">
        <v>2012</v>
      </c>
      <c r="C65" s="170">
        <v>67485</v>
      </c>
      <c r="D65" s="170">
        <v>647947</v>
      </c>
      <c r="E65" s="52">
        <v>5226</v>
      </c>
      <c r="F65" s="52">
        <v>11153</v>
      </c>
      <c r="G65" s="52">
        <v>7631</v>
      </c>
      <c r="H65" s="52">
        <v>220625</v>
      </c>
      <c r="I65" s="53">
        <v>7.74</v>
      </c>
      <c r="J65" s="53">
        <v>1.72</v>
      </c>
      <c r="K65" s="170">
        <v>38766</v>
      </c>
      <c r="L65" s="170">
        <v>616234</v>
      </c>
      <c r="M65" s="52">
        <v>2326</v>
      </c>
      <c r="N65" s="52">
        <v>9681</v>
      </c>
      <c r="O65" s="52">
        <v>9492</v>
      </c>
      <c r="P65" s="52">
        <v>338224</v>
      </c>
      <c r="Q65" s="53">
        <v>6</v>
      </c>
      <c r="R65" s="53">
        <v>1.57</v>
      </c>
    </row>
    <row r="66" spans="1:18" s="28" customFormat="1">
      <c r="A66" s="14"/>
      <c r="B66" s="51">
        <v>2011</v>
      </c>
      <c r="C66" s="170">
        <v>70625</v>
      </c>
      <c r="D66" s="170">
        <v>679182</v>
      </c>
      <c r="E66" s="52">
        <v>5770</v>
      </c>
      <c r="F66" s="52">
        <v>12319</v>
      </c>
      <c r="G66" s="52">
        <v>8524</v>
      </c>
      <c r="H66" s="52">
        <v>251811</v>
      </c>
      <c r="I66" s="53">
        <v>8.17</v>
      </c>
      <c r="J66" s="53">
        <v>1.81</v>
      </c>
      <c r="K66" s="170">
        <v>40375</v>
      </c>
      <c r="L66" s="170">
        <v>645471</v>
      </c>
      <c r="M66" s="52">
        <v>2528</v>
      </c>
      <c r="N66" s="52">
        <v>10741</v>
      </c>
      <c r="O66" s="52">
        <v>10602</v>
      </c>
      <c r="P66" s="52">
        <v>700581</v>
      </c>
      <c r="Q66" s="53">
        <v>6.26</v>
      </c>
      <c r="R66" s="53">
        <v>1.66</v>
      </c>
    </row>
    <row r="67" spans="1:18" s="28" customFormat="1">
      <c r="A67" s="14"/>
      <c r="B67" s="51">
        <v>2010</v>
      </c>
      <c r="C67" s="170">
        <v>72273</v>
      </c>
      <c r="D67" s="170">
        <v>690976</v>
      </c>
      <c r="E67" s="52">
        <v>4455</v>
      </c>
      <c r="F67" s="52">
        <v>11083</v>
      </c>
      <c r="G67" s="52">
        <v>8254</v>
      </c>
      <c r="H67" s="52">
        <v>233111</v>
      </c>
      <c r="I67" s="53">
        <v>6.16</v>
      </c>
      <c r="J67" s="53">
        <v>1.6</v>
      </c>
      <c r="K67" s="170">
        <v>41354</v>
      </c>
      <c r="L67" s="170">
        <v>656423</v>
      </c>
      <c r="M67" s="52">
        <v>2471</v>
      </c>
      <c r="N67" s="52">
        <v>11330</v>
      </c>
      <c r="O67" s="52">
        <v>11209</v>
      </c>
      <c r="P67" s="52">
        <v>377516</v>
      </c>
      <c r="Q67" s="53">
        <v>5.98</v>
      </c>
      <c r="R67" s="53">
        <v>1.73</v>
      </c>
    </row>
    <row r="68" spans="1:18" s="28" customFormat="1">
      <c r="A68" s="14"/>
      <c r="B68" s="51">
        <v>2009</v>
      </c>
      <c r="C68" s="170">
        <v>77278</v>
      </c>
      <c r="D68" s="170">
        <v>718360</v>
      </c>
      <c r="E68" s="52">
        <v>5051</v>
      </c>
      <c r="F68" s="52">
        <v>11156</v>
      </c>
      <c r="G68" s="52">
        <v>7749</v>
      </c>
      <c r="H68" s="52">
        <v>223643</v>
      </c>
      <c r="I68" s="53">
        <v>6.54</v>
      </c>
      <c r="J68" s="53">
        <v>1.55</v>
      </c>
      <c r="K68" s="170">
        <v>42626</v>
      </c>
      <c r="L68" s="170">
        <v>679015</v>
      </c>
      <c r="M68" s="52">
        <v>2437</v>
      </c>
      <c r="N68" s="52">
        <v>10544</v>
      </c>
      <c r="O68" s="52">
        <v>10368</v>
      </c>
      <c r="P68" s="52">
        <v>571530</v>
      </c>
      <c r="Q68" s="53">
        <v>5.72</v>
      </c>
      <c r="R68" s="53">
        <v>1.55</v>
      </c>
    </row>
    <row r="69" spans="1:18" s="28" customFormat="1">
      <c r="A69" s="14"/>
      <c r="B69" s="51">
        <v>2008</v>
      </c>
      <c r="C69" s="170">
        <v>81387</v>
      </c>
      <c r="D69" s="170">
        <v>771438</v>
      </c>
      <c r="E69" s="52">
        <v>6430</v>
      </c>
      <c r="F69" s="52">
        <v>15470</v>
      </c>
      <c r="G69" s="52">
        <v>11068</v>
      </c>
      <c r="H69" s="52">
        <v>285441</v>
      </c>
      <c r="I69" s="53">
        <v>7.9</v>
      </c>
      <c r="J69" s="53">
        <v>2.0099999999999998</v>
      </c>
      <c r="K69" s="170">
        <v>44142</v>
      </c>
      <c r="L69" s="170">
        <v>728602</v>
      </c>
      <c r="M69" s="52">
        <v>2874</v>
      </c>
      <c r="N69" s="52">
        <v>13901</v>
      </c>
      <c r="O69" s="52">
        <v>13745</v>
      </c>
      <c r="P69" s="52">
        <v>407319</v>
      </c>
      <c r="Q69" s="53">
        <v>6.51</v>
      </c>
      <c r="R69" s="53">
        <v>1.91</v>
      </c>
    </row>
    <row r="70" spans="1:18">
      <c r="A70" s="36"/>
      <c r="B70" s="47" t="s">
        <v>302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</row>
    <row r="71" spans="1:18" s="32" customFormat="1">
      <c r="A71" s="36"/>
      <c r="B71" s="169">
        <v>2015</v>
      </c>
      <c r="C71" s="170">
        <v>1209</v>
      </c>
      <c r="D71" s="170">
        <v>9589</v>
      </c>
      <c r="E71" s="170">
        <v>308</v>
      </c>
      <c r="F71" s="170">
        <v>318</v>
      </c>
      <c r="G71" s="170">
        <v>10</v>
      </c>
      <c r="H71" s="170">
        <v>3698</v>
      </c>
      <c r="I71" s="171">
        <v>25.48</v>
      </c>
      <c r="J71" s="171">
        <v>3.32</v>
      </c>
      <c r="K71" s="170">
        <v>266</v>
      </c>
      <c r="L71" s="170">
        <v>8589</v>
      </c>
      <c r="M71" s="170">
        <v>29</v>
      </c>
      <c r="N71" s="170">
        <v>43</v>
      </c>
      <c r="O71" s="170">
        <v>39</v>
      </c>
      <c r="P71" s="170">
        <v>20206</v>
      </c>
      <c r="Q71" s="171">
        <v>10.9</v>
      </c>
      <c r="R71" s="171">
        <v>0.5</v>
      </c>
    </row>
    <row r="72" spans="1:18" s="32" customFormat="1">
      <c r="A72" s="36"/>
      <c r="B72" s="169">
        <v>2014</v>
      </c>
      <c r="C72" s="170">
        <v>941</v>
      </c>
      <c r="D72" s="170">
        <v>8703</v>
      </c>
      <c r="E72" s="170">
        <v>133</v>
      </c>
      <c r="F72" s="170">
        <v>144</v>
      </c>
      <c r="G72" s="170">
        <v>10</v>
      </c>
      <c r="H72" s="170">
        <v>1713</v>
      </c>
      <c r="I72" s="171">
        <v>14.13</v>
      </c>
      <c r="J72" s="171">
        <v>1.65</v>
      </c>
      <c r="K72" s="170">
        <v>258</v>
      </c>
      <c r="L72" s="170">
        <v>7983</v>
      </c>
      <c r="M72" s="170">
        <v>28</v>
      </c>
      <c r="N72" s="170">
        <v>50</v>
      </c>
      <c r="O72" s="170">
        <v>48</v>
      </c>
      <c r="P72" s="170">
        <v>125642</v>
      </c>
      <c r="Q72" s="171">
        <v>10.85</v>
      </c>
      <c r="R72" s="171">
        <v>0.63</v>
      </c>
    </row>
    <row r="73" spans="1:18" s="32" customFormat="1">
      <c r="A73" s="14"/>
      <c r="B73" s="169">
        <v>2013</v>
      </c>
      <c r="C73" s="170">
        <v>925</v>
      </c>
      <c r="D73" s="170">
        <v>8913</v>
      </c>
      <c r="E73" s="170">
        <v>125</v>
      </c>
      <c r="F73" s="170">
        <v>152</v>
      </c>
      <c r="G73" s="170">
        <v>28</v>
      </c>
      <c r="H73" s="170">
        <v>2725</v>
      </c>
      <c r="I73" s="171">
        <v>13.51</v>
      </c>
      <c r="J73" s="171">
        <v>1.71</v>
      </c>
      <c r="K73" s="170">
        <v>262</v>
      </c>
      <c r="L73" s="170">
        <v>8195</v>
      </c>
      <c r="M73" s="170">
        <v>26</v>
      </c>
      <c r="N73" s="170">
        <v>59</v>
      </c>
      <c r="O73" s="170">
        <v>58</v>
      </c>
      <c r="P73" s="170">
        <v>109778</v>
      </c>
      <c r="Q73" s="171">
        <v>9.92</v>
      </c>
      <c r="R73" s="171">
        <v>0.72</v>
      </c>
    </row>
    <row r="74" spans="1:18" s="28" customFormat="1">
      <c r="A74" s="14"/>
      <c r="B74" s="51">
        <v>2012</v>
      </c>
      <c r="C74" s="170">
        <v>888</v>
      </c>
      <c r="D74" s="170">
        <v>9264</v>
      </c>
      <c r="E74" s="52">
        <v>154</v>
      </c>
      <c r="F74" s="52">
        <v>159</v>
      </c>
      <c r="G74" s="52">
        <v>10</v>
      </c>
      <c r="H74" s="52">
        <v>407</v>
      </c>
      <c r="I74" s="53">
        <v>17.34</v>
      </c>
      <c r="J74" s="53">
        <v>1.72</v>
      </c>
      <c r="K74" s="170">
        <v>258</v>
      </c>
      <c r="L74" s="170">
        <v>8601</v>
      </c>
      <c r="M74" s="52">
        <v>19</v>
      </c>
      <c r="N74" s="52">
        <v>41</v>
      </c>
      <c r="O74" s="52">
        <v>34</v>
      </c>
      <c r="P74" s="52">
        <v>130401</v>
      </c>
      <c r="Q74" s="53">
        <v>7.36</v>
      </c>
      <c r="R74" s="53">
        <v>0.48</v>
      </c>
    </row>
    <row r="75" spans="1:18" s="28" customFormat="1">
      <c r="A75" s="14"/>
      <c r="B75" s="51">
        <v>2011</v>
      </c>
      <c r="C75" s="170">
        <v>801</v>
      </c>
      <c r="D75" s="170">
        <v>9371</v>
      </c>
      <c r="E75" s="52">
        <v>105</v>
      </c>
      <c r="F75" s="52">
        <v>141</v>
      </c>
      <c r="G75" s="52">
        <v>44</v>
      </c>
      <c r="H75" s="52">
        <v>3400</v>
      </c>
      <c r="I75" s="53">
        <v>13.11</v>
      </c>
      <c r="J75" s="53">
        <v>1.5</v>
      </c>
      <c r="K75" s="170">
        <v>268</v>
      </c>
      <c r="L75" s="170">
        <v>8806</v>
      </c>
      <c r="M75" s="52">
        <v>39</v>
      </c>
      <c r="N75" s="52">
        <v>105</v>
      </c>
      <c r="O75" s="52">
        <v>103</v>
      </c>
      <c r="P75" s="52">
        <v>681131</v>
      </c>
      <c r="Q75" s="53">
        <v>14.55</v>
      </c>
      <c r="R75" s="53">
        <v>1.19</v>
      </c>
    </row>
    <row r="76" spans="1:18" s="28" customFormat="1">
      <c r="A76" s="14"/>
      <c r="B76" s="51">
        <v>2010</v>
      </c>
      <c r="C76" s="170">
        <v>745</v>
      </c>
      <c r="D76" s="170">
        <v>9496</v>
      </c>
      <c r="E76" s="52">
        <v>86</v>
      </c>
      <c r="F76" s="52">
        <v>95</v>
      </c>
      <c r="G76" s="52">
        <v>14</v>
      </c>
      <c r="H76" s="52">
        <v>1468</v>
      </c>
      <c r="I76" s="53">
        <v>11.54</v>
      </c>
      <c r="J76" s="53">
        <v>1</v>
      </c>
      <c r="K76" s="170">
        <v>244</v>
      </c>
      <c r="L76" s="170">
        <v>8966</v>
      </c>
      <c r="M76" s="52">
        <v>40</v>
      </c>
      <c r="N76" s="52">
        <v>55</v>
      </c>
      <c r="O76" s="52">
        <v>51</v>
      </c>
      <c r="P76" s="52">
        <v>159151</v>
      </c>
      <c r="Q76" s="53">
        <v>16.39</v>
      </c>
      <c r="R76" s="53">
        <v>0.61</v>
      </c>
    </row>
    <row r="77" spans="1:18" s="28" customFormat="1">
      <c r="A77" s="14"/>
      <c r="B77" s="51">
        <v>2009</v>
      </c>
      <c r="C77" s="170">
        <v>714</v>
      </c>
      <c r="D77" s="170">
        <v>10112</v>
      </c>
      <c r="E77" s="52">
        <v>63</v>
      </c>
      <c r="F77" s="52">
        <v>69</v>
      </c>
      <c r="G77" s="52">
        <v>9</v>
      </c>
      <c r="H77" s="52">
        <v>991</v>
      </c>
      <c r="I77" s="53">
        <v>8.82</v>
      </c>
      <c r="J77" s="53">
        <v>0.68</v>
      </c>
      <c r="K77" s="170">
        <v>221</v>
      </c>
      <c r="L77" s="170">
        <v>9598</v>
      </c>
      <c r="M77" s="52">
        <v>25</v>
      </c>
      <c r="N77" s="52">
        <v>54</v>
      </c>
      <c r="O77" s="52">
        <v>50</v>
      </c>
      <c r="P77" s="52">
        <v>570782</v>
      </c>
      <c r="Q77" s="53">
        <v>11.31</v>
      </c>
      <c r="R77" s="53">
        <v>0.56000000000000005</v>
      </c>
    </row>
    <row r="78" spans="1:18" s="28" customFormat="1">
      <c r="A78" s="14"/>
      <c r="B78" s="51">
        <v>2008</v>
      </c>
      <c r="C78" s="170">
        <v>678</v>
      </c>
      <c r="D78" s="170">
        <v>10336</v>
      </c>
      <c r="E78" s="52">
        <v>90</v>
      </c>
      <c r="F78" s="52">
        <v>115</v>
      </c>
      <c r="G78" s="52">
        <v>36</v>
      </c>
      <c r="H78" s="52">
        <v>3724</v>
      </c>
      <c r="I78" s="53">
        <v>13.27</v>
      </c>
      <c r="J78" s="53">
        <v>1.1100000000000001</v>
      </c>
      <c r="K78" s="170">
        <v>212</v>
      </c>
      <c r="L78" s="170">
        <v>9854</v>
      </c>
      <c r="M78" s="52">
        <v>31</v>
      </c>
      <c r="N78" s="52">
        <v>69</v>
      </c>
      <c r="O78" s="52">
        <v>68</v>
      </c>
      <c r="P78" s="52">
        <v>26247</v>
      </c>
      <c r="Q78" s="53">
        <v>14.62</v>
      </c>
      <c r="R78" s="53">
        <v>0.7</v>
      </c>
    </row>
    <row r="79" spans="1:18">
      <c r="A79" s="36"/>
      <c r="B79" s="47" t="s">
        <v>40</v>
      </c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</row>
    <row r="80" spans="1:18" s="32" customFormat="1">
      <c r="A80" s="36"/>
      <c r="B80" s="169">
        <v>2015</v>
      </c>
      <c r="C80" s="170">
        <v>1262</v>
      </c>
      <c r="D80" s="170">
        <v>29881</v>
      </c>
      <c r="E80" s="170">
        <v>167</v>
      </c>
      <c r="F80" s="170">
        <v>274</v>
      </c>
      <c r="G80" s="170">
        <v>154</v>
      </c>
      <c r="H80" s="170">
        <v>8394</v>
      </c>
      <c r="I80" s="171">
        <v>13.23</v>
      </c>
      <c r="J80" s="171">
        <v>0.92</v>
      </c>
      <c r="K80" s="170">
        <v>846</v>
      </c>
      <c r="L80" s="170">
        <v>29440</v>
      </c>
      <c r="M80" s="170">
        <v>72</v>
      </c>
      <c r="N80" s="170">
        <v>208</v>
      </c>
      <c r="O80" s="170">
        <v>203</v>
      </c>
      <c r="P80" s="170">
        <v>12373</v>
      </c>
      <c r="Q80" s="171">
        <v>8.51</v>
      </c>
      <c r="R80" s="171">
        <v>0.71</v>
      </c>
    </row>
    <row r="81" spans="1:18" s="32" customFormat="1">
      <c r="A81" s="36"/>
      <c r="B81" s="169">
        <v>2014</v>
      </c>
      <c r="C81" s="170">
        <v>1252</v>
      </c>
      <c r="D81" s="170">
        <v>29896</v>
      </c>
      <c r="E81" s="170">
        <v>123</v>
      </c>
      <c r="F81" s="170">
        <v>203</v>
      </c>
      <c r="G81" s="170">
        <v>128</v>
      </c>
      <c r="H81" s="170">
        <v>17264</v>
      </c>
      <c r="I81" s="171">
        <v>9.82</v>
      </c>
      <c r="J81" s="171">
        <v>0.68</v>
      </c>
      <c r="K81" s="170">
        <v>857</v>
      </c>
      <c r="L81" s="170">
        <v>29361</v>
      </c>
      <c r="M81" s="170">
        <v>84</v>
      </c>
      <c r="N81" s="170">
        <v>242</v>
      </c>
      <c r="O81" s="170">
        <v>233</v>
      </c>
      <c r="P81" s="170">
        <v>24567</v>
      </c>
      <c r="Q81" s="171">
        <v>9.8000000000000007</v>
      </c>
      <c r="R81" s="171">
        <v>0.82</v>
      </c>
    </row>
    <row r="82" spans="1:18" s="32" customFormat="1">
      <c r="A82" s="14"/>
      <c r="B82" s="169">
        <v>2013</v>
      </c>
      <c r="C82" s="170">
        <v>1224</v>
      </c>
      <c r="D82" s="170">
        <v>29945</v>
      </c>
      <c r="E82" s="170">
        <v>141</v>
      </c>
      <c r="F82" s="170">
        <v>223</v>
      </c>
      <c r="G82" s="170">
        <v>137</v>
      </c>
      <c r="H82" s="170">
        <v>10143</v>
      </c>
      <c r="I82" s="171">
        <v>11.52</v>
      </c>
      <c r="J82" s="171">
        <v>0.74</v>
      </c>
      <c r="K82" s="170">
        <v>833</v>
      </c>
      <c r="L82" s="170">
        <v>29535</v>
      </c>
      <c r="M82" s="170">
        <v>71</v>
      </c>
      <c r="N82" s="170">
        <v>181</v>
      </c>
      <c r="O82" s="170">
        <v>180</v>
      </c>
      <c r="P82" s="170">
        <v>11195</v>
      </c>
      <c r="Q82" s="171">
        <v>8.52</v>
      </c>
      <c r="R82" s="171">
        <v>0.61</v>
      </c>
    </row>
    <row r="83" spans="1:18" s="28" customFormat="1">
      <c r="A83" s="14"/>
      <c r="B83" s="51">
        <v>2012</v>
      </c>
      <c r="C83" s="170">
        <v>1199</v>
      </c>
      <c r="D83" s="170">
        <v>30483</v>
      </c>
      <c r="E83" s="52">
        <v>133</v>
      </c>
      <c r="F83" s="52">
        <v>208</v>
      </c>
      <c r="G83" s="52">
        <v>131</v>
      </c>
      <c r="H83" s="52">
        <v>15071</v>
      </c>
      <c r="I83" s="53">
        <v>11.09</v>
      </c>
      <c r="J83" s="53">
        <v>0.68</v>
      </c>
      <c r="K83" s="170">
        <v>832</v>
      </c>
      <c r="L83" s="170">
        <v>30089</v>
      </c>
      <c r="M83" s="52">
        <v>79</v>
      </c>
      <c r="N83" s="52">
        <v>179</v>
      </c>
      <c r="O83" s="52">
        <v>179</v>
      </c>
      <c r="P83" s="52">
        <v>20359</v>
      </c>
      <c r="Q83" s="53">
        <v>9.5</v>
      </c>
      <c r="R83" s="53">
        <v>0.59</v>
      </c>
    </row>
    <row r="84" spans="1:18" s="28" customFormat="1">
      <c r="A84" s="14"/>
      <c r="B84" s="51">
        <v>2011</v>
      </c>
      <c r="C84" s="170">
        <v>1172</v>
      </c>
      <c r="D84" s="170">
        <v>30917</v>
      </c>
      <c r="E84" s="52">
        <v>147</v>
      </c>
      <c r="F84" s="52">
        <v>256</v>
      </c>
      <c r="G84" s="52">
        <v>169</v>
      </c>
      <c r="H84" s="52">
        <v>9905</v>
      </c>
      <c r="I84" s="53">
        <v>12.54</v>
      </c>
      <c r="J84" s="53">
        <v>0.83</v>
      </c>
      <c r="K84" s="170">
        <v>818</v>
      </c>
      <c r="L84" s="170">
        <v>30527</v>
      </c>
      <c r="M84" s="52">
        <v>84</v>
      </c>
      <c r="N84" s="52">
        <v>321</v>
      </c>
      <c r="O84" s="52">
        <v>317</v>
      </c>
      <c r="P84" s="52">
        <v>17435</v>
      </c>
      <c r="Q84" s="53">
        <v>10.27</v>
      </c>
      <c r="R84" s="53">
        <v>1.05</v>
      </c>
    </row>
    <row r="85" spans="1:18" s="28" customFormat="1">
      <c r="A85" s="14"/>
      <c r="B85" s="51">
        <v>2010</v>
      </c>
      <c r="C85" s="170">
        <v>1098</v>
      </c>
      <c r="D85" s="170">
        <v>29953</v>
      </c>
      <c r="E85" s="52">
        <v>109</v>
      </c>
      <c r="F85" s="52">
        <v>188</v>
      </c>
      <c r="G85" s="52">
        <v>119</v>
      </c>
      <c r="H85" s="52">
        <v>4941</v>
      </c>
      <c r="I85" s="53">
        <v>9.93</v>
      </c>
      <c r="J85" s="53">
        <v>0.63</v>
      </c>
      <c r="K85" s="170">
        <v>784</v>
      </c>
      <c r="L85" s="170">
        <v>29614</v>
      </c>
      <c r="M85" s="52">
        <v>74</v>
      </c>
      <c r="N85" s="52">
        <v>219</v>
      </c>
      <c r="O85" s="52">
        <v>214</v>
      </c>
      <c r="P85" s="52">
        <v>11226</v>
      </c>
      <c r="Q85" s="53">
        <v>9.44</v>
      </c>
      <c r="R85" s="53">
        <v>0.74</v>
      </c>
    </row>
    <row r="86" spans="1:18" s="28" customFormat="1">
      <c r="A86" s="14"/>
      <c r="B86" s="51">
        <v>2009</v>
      </c>
      <c r="C86" s="170">
        <v>1107</v>
      </c>
      <c r="D86" s="170">
        <v>29308</v>
      </c>
      <c r="E86" s="52">
        <v>109</v>
      </c>
      <c r="F86" s="52">
        <v>210</v>
      </c>
      <c r="G86" s="52">
        <v>156</v>
      </c>
      <c r="H86" s="52">
        <v>7504</v>
      </c>
      <c r="I86" s="53">
        <v>9.85</v>
      </c>
      <c r="J86" s="53">
        <v>0.72</v>
      </c>
      <c r="K86" s="170">
        <v>772</v>
      </c>
      <c r="L86" s="170">
        <v>28948</v>
      </c>
      <c r="M86" s="52">
        <v>75</v>
      </c>
      <c r="N86" s="52">
        <v>360</v>
      </c>
      <c r="O86" s="52">
        <v>357</v>
      </c>
      <c r="P86" s="52">
        <v>25249</v>
      </c>
      <c r="Q86" s="53">
        <v>9.7200000000000006</v>
      </c>
      <c r="R86" s="53">
        <v>1.24</v>
      </c>
    </row>
    <row r="87" spans="1:18" s="28" customFormat="1">
      <c r="A87" s="14"/>
      <c r="B87" s="51">
        <v>2008</v>
      </c>
      <c r="C87" s="170">
        <v>1083</v>
      </c>
      <c r="D87" s="170">
        <v>28198</v>
      </c>
      <c r="E87" s="52">
        <v>176</v>
      </c>
      <c r="F87" s="52">
        <v>297</v>
      </c>
      <c r="G87" s="52">
        <v>187</v>
      </c>
      <c r="H87" s="52">
        <v>11926</v>
      </c>
      <c r="I87" s="53">
        <v>16.25</v>
      </c>
      <c r="J87" s="53">
        <v>1.05</v>
      </c>
      <c r="K87" s="170">
        <v>746</v>
      </c>
      <c r="L87" s="170">
        <v>27816</v>
      </c>
      <c r="M87" s="52">
        <v>106</v>
      </c>
      <c r="N87" s="52">
        <v>381</v>
      </c>
      <c r="O87" s="52">
        <v>379</v>
      </c>
      <c r="P87" s="52">
        <v>27748</v>
      </c>
      <c r="Q87" s="53">
        <v>14.21</v>
      </c>
      <c r="R87" s="53">
        <v>1.37</v>
      </c>
    </row>
    <row r="88" spans="1:18">
      <c r="A88" s="35"/>
      <c r="B88" s="47" t="s">
        <v>41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</row>
    <row r="89" spans="1:18" s="32" customFormat="1">
      <c r="A89" s="35"/>
      <c r="B89" s="169">
        <v>2015</v>
      </c>
      <c r="C89" s="170">
        <v>77906</v>
      </c>
      <c r="D89" s="170">
        <v>297344</v>
      </c>
      <c r="E89" s="170">
        <v>9268</v>
      </c>
      <c r="F89" s="170">
        <v>14415</v>
      </c>
      <c r="G89" s="170">
        <v>7597</v>
      </c>
      <c r="H89" s="170">
        <v>243074</v>
      </c>
      <c r="I89" s="171">
        <v>11.9</v>
      </c>
      <c r="J89" s="171">
        <v>4.8499999999999996</v>
      </c>
      <c r="K89" s="170">
        <v>36014</v>
      </c>
      <c r="L89" s="170">
        <v>253778</v>
      </c>
      <c r="M89" s="170">
        <v>3362</v>
      </c>
      <c r="N89" s="170">
        <v>9667</v>
      </c>
      <c r="O89" s="170">
        <v>9367</v>
      </c>
      <c r="P89" s="170">
        <v>285434</v>
      </c>
      <c r="Q89" s="171">
        <v>9.34</v>
      </c>
      <c r="R89" s="171">
        <v>3.81</v>
      </c>
    </row>
    <row r="90" spans="1:18" s="32" customFormat="1">
      <c r="A90" s="36"/>
      <c r="B90" s="169">
        <v>2014</v>
      </c>
      <c r="C90" s="170">
        <v>77844</v>
      </c>
      <c r="D90" s="170">
        <v>294458</v>
      </c>
      <c r="E90" s="170">
        <v>8468</v>
      </c>
      <c r="F90" s="170">
        <v>14098</v>
      </c>
      <c r="G90" s="170">
        <v>8098</v>
      </c>
      <c r="H90" s="170">
        <v>250504</v>
      </c>
      <c r="I90" s="171">
        <v>10.88</v>
      </c>
      <c r="J90" s="171">
        <v>4.79</v>
      </c>
      <c r="K90" s="170">
        <v>36368</v>
      </c>
      <c r="L90" s="170">
        <v>251009</v>
      </c>
      <c r="M90" s="170">
        <v>3329</v>
      </c>
      <c r="N90" s="170">
        <v>10081</v>
      </c>
      <c r="O90" s="170">
        <v>9830</v>
      </c>
      <c r="P90" s="170">
        <v>297170</v>
      </c>
      <c r="Q90" s="171">
        <v>9.15</v>
      </c>
      <c r="R90" s="171">
        <v>4.0199999999999996</v>
      </c>
    </row>
    <row r="91" spans="1:18" s="32" customFormat="1">
      <c r="A91" s="14"/>
      <c r="B91" s="169">
        <v>2013</v>
      </c>
      <c r="C91" s="170">
        <v>81335</v>
      </c>
      <c r="D91" s="170">
        <v>307907</v>
      </c>
      <c r="E91" s="170">
        <v>8695</v>
      </c>
      <c r="F91" s="170">
        <v>14381</v>
      </c>
      <c r="G91" s="170">
        <v>8123</v>
      </c>
      <c r="H91" s="170">
        <v>229978</v>
      </c>
      <c r="I91" s="171">
        <v>10.69</v>
      </c>
      <c r="J91" s="171">
        <v>4.67</v>
      </c>
      <c r="K91" s="170">
        <v>37536</v>
      </c>
      <c r="L91" s="170">
        <v>261558</v>
      </c>
      <c r="M91" s="170">
        <v>3531</v>
      </c>
      <c r="N91" s="170">
        <v>10576</v>
      </c>
      <c r="O91" s="170">
        <v>10216</v>
      </c>
      <c r="P91" s="170">
        <v>284756</v>
      </c>
      <c r="Q91" s="171">
        <v>9.41</v>
      </c>
      <c r="R91" s="171">
        <v>4.04</v>
      </c>
    </row>
    <row r="92" spans="1:18" s="28" customFormat="1">
      <c r="A92" s="36"/>
      <c r="B92" s="51">
        <v>2012</v>
      </c>
      <c r="C92" s="170">
        <v>87592</v>
      </c>
      <c r="D92" s="170">
        <v>340913</v>
      </c>
      <c r="E92" s="52">
        <v>6762</v>
      </c>
      <c r="F92" s="52">
        <v>11843</v>
      </c>
      <c r="G92" s="52">
        <v>7101</v>
      </c>
      <c r="H92" s="52">
        <v>194774</v>
      </c>
      <c r="I92" s="53">
        <v>7.72</v>
      </c>
      <c r="J92" s="53">
        <v>3.47</v>
      </c>
      <c r="K92" s="170">
        <v>40515</v>
      </c>
      <c r="L92" s="170">
        <v>290609</v>
      </c>
      <c r="M92" s="52">
        <v>2808</v>
      </c>
      <c r="N92" s="52">
        <v>9108</v>
      </c>
      <c r="O92" s="52">
        <v>8850</v>
      </c>
      <c r="P92" s="52">
        <v>231384</v>
      </c>
      <c r="Q92" s="53">
        <v>6.93</v>
      </c>
      <c r="R92" s="53">
        <v>3.13</v>
      </c>
    </row>
    <row r="93" spans="1:18" s="28" customFormat="1">
      <c r="A93" s="14"/>
      <c r="B93" s="51">
        <v>2011</v>
      </c>
      <c r="C93" s="170">
        <v>97980</v>
      </c>
      <c r="D93" s="170">
        <v>403575</v>
      </c>
      <c r="E93" s="52">
        <v>8090</v>
      </c>
      <c r="F93" s="52">
        <v>15397</v>
      </c>
      <c r="G93" s="52">
        <v>9954</v>
      </c>
      <c r="H93" s="52">
        <v>258691</v>
      </c>
      <c r="I93" s="53">
        <v>8.26</v>
      </c>
      <c r="J93" s="53">
        <v>3.82</v>
      </c>
      <c r="K93" s="170">
        <v>44849</v>
      </c>
      <c r="L93" s="170">
        <v>346527</v>
      </c>
      <c r="M93" s="52">
        <v>3490</v>
      </c>
      <c r="N93" s="52">
        <v>11880</v>
      </c>
      <c r="O93" s="52">
        <v>11631</v>
      </c>
      <c r="P93" s="52">
        <v>365865</v>
      </c>
      <c r="Q93" s="53">
        <v>7.78</v>
      </c>
      <c r="R93" s="53">
        <v>3.43</v>
      </c>
    </row>
    <row r="94" spans="1:18" s="28" customFormat="1">
      <c r="A94" s="14"/>
      <c r="B94" s="51">
        <v>2010</v>
      </c>
      <c r="C94" s="170">
        <v>105463</v>
      </c>
      <c r="D94" s="170">
        <v>444669</v>
      </c>
      <c r="E94" s="52">
        <v>8628</v>
      </c>
      <c r="F94" s="52">
        <v>16070</v>
      </c>
      <c r="G94" s="52">
        <v>10086</v>
      </c>
      <c r="H94" s="52">
        <v>303495</v>
      </c>
      <c r="I94" s="53">
        <v>8.18</v>
      </c>
      <c r="J94" s="53">
        <v>3.61</v>
      </c>
      <c r="K94" s="170">
        <v>47819</v>
      </c>
      <c r="L94" s="170">
        <v>382881</v>
      </c>
      <c r="M94" s="52">
        <v>4143</v>
      </c>
      <c r="N94" s="52">
        <v>13855</v>
      </c>
      <c r="O94" s="52">
        <v>13586</v>
      </c>
      <c r="P94" s="52">
        <v>522843</v>
      </c>
      <c r="Q94" s="53">
        <v>8.66</v>
      </c>
      <c r="R94" s="53">
        <v>3.62</v>
      </c>
    </row>
    <row r="95" spans="1:18" s="28" customFormat="1">
      <c r="A95" s="14"/>
      <c r="B95" s="51">
        <v>2009</v>
      </c>
      <c r="C95" s="170">
        <v>116686</v>
      </c>
      <c r="D95" s="170">
        <v>487348</v>
      </c>
      <c r="E95" s="52">
        <v>10268</v>
      </c>
      <c r="F95" s="52">
        <v>19254</v>
      </c>
      <c r="G95" s="52">
        <v>11579</v>
      </c>
      <c r="H95" s="52">
        <v>312313</v>
      </c>
      <c r="I95" s="53">
        <v>8.8000000000000007</v>
      </c>
      <c r="J95" s="53">
        <v>3.95</v>
      </c>
      <c r="K95" s="170">
        <v>49739</v>
      </c>
      <c r="L95" s="170">
        <v>414655</v>
      </c>
      <c r="M95" s="52">
        <v>3927</v>
      </c>
      <c r="N95" s="52">
        <v>14570</v>
      </c>
      <c r="O95" s="52">
        <v>14163</v>
      </c>
      <c r="P95" s="52">
        <v>491975</v>
      </c>
      <c r="Q95" s="53">
        <v>7.9</v>
      </c>
      <c r="R95" s="53">
        <v>3.51</v>
      </c>
    </row>
    <row r="96" spans="1:18" s="28" customFormat="1">
      <c r="A96" s="14"/>
      <c r="B96" s="51">
        <v>2008</v>
      </c>
      <c r="C96" s="170">
        <v>125045</v>
      </c>
      <c r="D96" s="170">
        <v>525468</v>
      </c>
      <c r="E96" s="52">
        <v>15001</v>
      </c>
      <c r="F96" s="52">
        <v>28088</v>
      </c>
      <c r="G96" s="52">
        <v>16428</v>
      </c>
      <c r="H96" s="52">
        <v>427434</v>
      </c>
      <c r="I96" s="53">
        <v>12</v>
      </c>
      <c r="J96" s="53">
        <v>5.35</v>
      </c>
      <c r="K96" s="170">
        <v>52111</v>
      </c>
      <c r="L96" s="170">
        <v>446318</v>
      </c>
      <c r="M96" s="52">
        <v>5114</v>
      </c>
      <c r="N96" s="52">
        <v>20246</v>
      </c>
      <c r="O96" s="52">
        <v>19750</v>
      </c>
      <c r="P96" s="52">
        <v>534738</v>
      </c>
      <c r="Q96" s="53">
        <v>9.81</v>
      </c>
      <c r="R96" s="53">
        <v>4.54</v>
      </c>
    </row>
    <row r="97" spans="1:18">
      <c r="A97" s="14"/>
      <c r="B97" s="47" t="s">
        <v>50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</row>
    <row r="98" spans="1:18" s="32" customFormat="1">
      <c r="A98" s="14"/>
      <c r="B98" s="169">
        <v>2015</v>
      </c>
      <c r="C98" s="170">
        <v>222034</v>
      </c>
      <c r="D98" s="170">
        <v>735834</v>
      </c>
      <c r="E98" s="170">
        <v>25991</v>
      </c>
      <c r="F98" s="170">
        <v>33683</v>
      </c>
      <c r="G98" s="170">
        <v>13937</v>
      </c>
      <c r="H98" s="170">
        <v>1312520</v>
      </c>
      <c r="I98" s="171">
        <v>11.71</v>
      </c>
      <c r="J98" s="171">
        <v>4.58</v>
      </c>
      <c r="K98" s="170">
        <v>106298</v>
      </c>
      <c r="L98" s="170">
        <v>616489</v>
      </c>
      <c r="M98" s="170">
        <v>9672</v>
      </c>
      <c r="N98" s="170">
        <v>19390</v>
      </c>
      <c r="O98" s="170">
        <v>17995</v>
      </c>
      <c r="P98" s="170">
        <v>1356885</v>
      </c>
      <c r="Q98" s="171">
        <v>9.1</v>
      </c>
      <c r="R98" s="171">
        <v>3.15</v>
      </c>
    </row>
    <row r="99" spans="1:18" s="32" customFormat="1">
      <c r="A99" s="36"/>
      <c r="B99" s="169">
        <v>2014</v>
      </c>
      <c r="C99" s="170">
        <v>221846</v>
      </c>
      <c r="D99" s="170">
        <v>719005</v>
      </c>
      <c r="E99" s="170">
        <v>25476</v>
      </c>
      <c r="F99" s="170">
        <v>33518</v>
      </c>
      <c r="G99" s="170">
        <v>14475</v>
      </c>
      <c r="H99" s="170">
        <v>1202619</v>
      </c>
      <c r="I99" s="171">
        <v>11.48</v>
      </c>
      <c r="J99" s="171">
        <v>4.66</v>
      </c>
      <c r="K99" s="170">
        <v>106478</v>
      </c>
      <c r="L99" s="170">
        <v>600215</v>
      </c>
      <c r="M99" s="170">
        <v>9680</v>
      </c>
      <c r="N99" s="170">
        <v>19814</v>
      </c>
      <c r="O99" s="170">
        <v>18599</v>
      </c>
      <c r="P99" s="170">
        <v>1468917</v>
      </c>
      <c r="Q99" s="171">
        <v>9.09</v>
      </c>
      <c r="R99" s="171">
        <v>3.3</v>
      </c>
    </row>
    <row r="100" spans="1:18" s="32" customFormat="1">
      <c r="A100" s="14"/>
      <c r="B100" s="169">
        <v>2013</v>
      </c>
      <c r="C100" s="170">
        <v>226644</v>
      </c>
      <c r="D100" s="170">
        <v>723488</v>
      </c>
      <c r="E100" s="170">
        <v>28293</v>
      </c>
      <c r="F100" s="170">
        <v>37039</v>
      </c>
      <c r="G100" s="170">
        <v>15440</v>
      </c>
      <c r="H100" s="170">
        <v>1336865</v>
      </c>
      <c r="I100" s="171">
        <v>12.48</v>
      </c>
      <c r="J100" s="171">
        <v>5.12</v>
      </c>
      <c r="K100" s="170">
        <v>106818</v>
      </c>
      <c r="L100" s="170">
        <v>599557</v>
      </c>
      <c r="M100" s="170">
        <v>10405</v>
      </c>
      <c r="N100" s="170">
        <v>21527</v>
      </c>
      <c r="O100" s="170">
        <v>19794</v>
      </c>
      <c r="P100" s="170">
        <v>1538425</v>
      </c>
      <c r="Q100" s="171">
        <v>9.74</v>
      </c>
      <c r="R100" s="171">
        <v>3.59</v>
      </c>
    </row>
    <row r="101" spans="1:18" s="28" customFormat="1">
      <c r="A101" s="36"/>
      <c r="B101" s="51">
        <v>2012</v>
      </c>
      <c r="C101" s="170">
        <v>232625</v>
      </c>
      <c r="D101" s="170">
        <v>747594</v>
      </c>
      <c r="E101" s="52">
        <v>23077</v>
      </c>
      <c r="F101" s="52">
        <v>30587</v>
      </c>
      <c r="G101" s="52">
        <v>12835</v>
      </c>
      <c r="H101" s="52">
        <v>998972</v>
      </c>
      <c r="I101" s="53">
        <v>9.92</v>
      </c>
      <c r="J101" s="53">
        <v>4.09</v>
      </c>
      <c r="K101" s="170">
        <v>108953</v>
      </c>
      <c r="L101" s="170">
        <v>619768</v>
      </c>
      <c r="M101" s="52">
        <v>8043</v>
      </c>
      <c r="N101" s="52">
        <v>17795</v>
      </c>
      <c r="O101" s="52">
        <v>16625</v>
      </c>
      <c r="P101" s="52">
        <v>1297447</v>
      </c>
      <c r="Q101" s="53">
        <v>7.38</v>
      </c>
      <c r="R101" s="53">
        <v>2.87</v>
      </c>
    </row>
    <row r="102" spans="1:18" s="28" customFormat="1">
      <c r="A102" s="14"/>
      <c r="B102" s="51">
        <v>2011</v>
      </c>
      <c r="C102" s="170">
        <v>243873</v>
      </c>
      <c r="D102" s="170">
        <v>794138</v>
      </c>
      <c r="E102" s="52">
        <v>23860</v>
      </c>
      <c r="F102" s="52">
        <v>31675</v>
      </c>
      <c r="G102" s="52">
        <v>13770</v>
      </c>
      <c r="H102" s="52">
        <v>1047736</v>
      </c>
      <c r="I102" s="53">
        <v>9.7799999999999994</v>
      </c>
      <c r="J102" s="53">
        <v>3.99</v>
      </c>
      <c r="K102" s="170">
        <v>114211</v>
      </c>
      <c r="L102" s="170">
        <v>659482</v>
      </c>
      <c r="M102" s="52">
        <v>8756</v>
      </c>
      <c r="N102" s="52">
        <v>18754</v>
      </c>
      <c r="O102" s="52">
        <v>17549</v>
      </c>
      <c r="P102" s="52">
        <v>2349126</v>
      </c>
      <c r="Q102" s="53">
        <v>7.67</v>
      </c>
      <c r="R102" s="53">
        <v>2.84</v>
      </c>
    </row>
    <row r="103" spans="1:18" s="28" customFormat="1">
      <c r="A103" s="14"/>
      <c r="B103" s="51">
        <v>2010</v>
      </c>
      <c r="C103" s="170">
        <v>251463</v>
      </c>
      <c r="D103" s="170">
        <v>812944</v>
      </c>
      <c r="E103" s="52">
        <v>22528</v>
      </c>
      <c r="F103" s="52">
        <v>29980</v>
      </c>
      <c r="G103" s="52">
        <v>13124</v>
      </c>
      <c r="H103" s="52">
        <v>1022844</v>
      </c>
      <c r="I103" s="53">
        <v>8.9600000000000009</v>
      </c>
      <c r="J103" s="53">
        <v>3.69</v>
      </c>
      <c r="K103" s="170">
        <v>117234</v>
      </c>
      <c r="L103" s="170">
        <v>673914</v>
      </c>
      <c r="M103" s="52">
        <v>11525</v>
      </c>
      <c r="N103" s="52">
        <v>23102</v>
      </c>
      <c r="O103" s="52">
        <v>21235</v>
      </c>
      <c r="P103" s="52">
        <v>1868460</v>
      </c>
      <c r="Q103" s="53">
        <v>9.83</v>
      </c>
      <c r="R103" s="53">
        <v>3.43</v>
      </c>
    </row>
    <row r="104" spans="1:18" s="28" customFormat="1">
      <c r="A104" s="14"/>
      <c r="B104" s="51">
        <v>2009</v>
      </c>
      <c r="C104" s="170">
        <v>265645</v>
      </c>
      <c r="D104" s="170">
        <v>824383</v>
      </c>
      <c r="E104" s="52">
        <v>24475</v>
      </c>
      <c r="F104" s="52">
        <v>32745</v>
      </c>
      <c r="G104" s="52">
        <v>13916</v>
      </c>
      <c r="H104" s="52">
        <v>1138189</v>
      </c>
      <c r="I104" s="53">
        <v>9.2100000000000009</v>
      </c>
      <c r="J104" s="53">
        <v>3.97</v>
      </c>
      <c r="K104" s="170">
        <v>115920</v>
      </c>
      <c r="L104" s="170">
        <v>668784</v>
      </c>
      <c r="M104" s="52">
        <v>9502</v>
      </c>
      <c r="N104" s="52">
        <v>20858</v>
      </c>
      <c r="O104" s="52">
        <v>19854</v>
      </c>
      <c r="P104" s="52">
        <v>1957854</v>
      </c>
      <c r="Q104" s="53">
        <v>8.1999999999999993</v>
      </c>
      <c r="R104" s="53">
        <v>3.12</v>
      </c>
    </row>
    <row r="105" spans="1:18" s="28" customFormat="1">
      <c r="A105" s="14"/>
      <c r="B105" s="51">
        <v>2008</v>
      </c>
      <c r="C105" s="170">
        <v>276418</v>
      </c>
      <c r="D105" s="170">
        <v>844024</v>
      </c>
      <c r="E105" s="52">
        <v>29965</v>
      </c>
      <c r="F105" s="52">
        <v>38345</v>
      </c>
      <c r="G105" s="52">
        <v>15136</v>
      </c>
      <c r="H105" s="52">
        <v>1480218</v>
      </c>
      <c r="I105" s="53">
        <v>10.84</v>
      </c>
      <c r="J105" s="53">
        <v>4.54</v>
      </c>
      <c r="K105" s="170">
        <v>119252</v>
      </c>
      <c r="L105" s="170">
        <v>681219</v>
      </c>
      <c r="M105" s="52">
        <v>10802</v>
      </c>
      <c r="N105" s="52">
        <v>22443</v>
      </c>
      <c r="O105" s="52">
        <v>21716</v>
      </c>
      <c r="P105" s="52">
        <v>1959203</v>
      </c>
      <c r="Q105" s="53">
        <v>9.06</v>
      </c>
      <c r="R105" s="53">
        <v>3.29</v>
      </c>
    </row>
    <row r="106" spans="1:18">
      <c r="A106" s="14"/>
      <c r="B106" s="47" t="s">
        <v>42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</row>
    <row r="107" spans="1:18" s="32" customFormat="1">
      <c r="A107" s="14"/>
      <c r="B107" s="169">
        <v>2015</v>
      </c>
      <c r="C107" s="170">
        <v>21638</v>
      </c>
      <c r="D107" s="170">
        <v>154438</v>
      </c>
      <c r="E107" s="170">
        <v>1526</v>
      </c>
      <c r="F107" s="170">
        <v>2238</v>
      </c>
      <c r="G107" s="170">
        <v>1377</v>
      </c>
      <c r="H107" s="170">
        <v>75397</v>
      </c>
      <c r="I107" s="171">
        <v>7.05</v>
      </c>
      <c r="J107" s="171">
        <v>1.45</v>
      </c>
      <c r="K107" s="170">
        <v>15412</v>
      </c>
      <c r="L107" s="170">
        <v>147973</v>
      </c>
      <c r="M107" s="170">
        <v>988</v>
      </c>
      <c r="N107" s="170">
        <v>2130</v>
      </c>
      <c r="O107" s="170">
        <v>2070</v>
      </c>
      <c r="P107" s="170">
        <v>150495</v>
      </c>
      <c r="Q107" s="171">
        <v>6.41</v>
      </c>
      <c r="R107" s="171">
        <v>1.44</v>
      </c>
    </row>
    <row r="108" spans="1:18" s="32" customFormat="1">
      <c r="A108" s="36"/>
      <c r="B108" s="169">
        <v>2014</v>
      </c>
      <c r="C108" s="170">
        <v>21876</v>
      </c>
      <c r="D108" s="170">
        <v>150874</v>
      </c>
      <c r="E108" s="170">
        <v>1468</v>
      </c>
      <c r="F108" s="170">
        <v>2227</v>
      </c>
      <c r="G108" s="170">
        <v>1449</v>
      </c>
      <c r="H108" s="170">
        <v>67849</v>
      </c>
      <c r="I108" s="171">
        <v>6.71</v>
      </c>
      <c r="J108" s="171">
        <v>1.48</v>
      </c>
      <c r="K108" s="170">
        <v>15591</v>
      </c>
      <c r="L108" s="170">
        <v>144305</v>
      </c>
      <c r="M108" s="170">
        <v>986</v>
      </c>
      <c r="N108" s="170">
        <v>2076</v>
      </c>
      <c r="O108" s="170">
        <v>2025</v>
      </c>
      <c r="P108" s="170">
        <v>172401</v>
      </c>
      <c r="Q108" s="171">
        <v>6.32</v>
      </c>
      <c r="R108" s="171">
        <v>1.44</v>
      </c>
    </row>
    <row r="109" spans="1:18" s="32" customFormat="1">
      <c r="A109" s="14"/>
      <c r="B109" s="169">
        <v>2013</v>
      </c>
      <c r="C109" s="170">
        <v>22396</v>
      </c>
      <c r="D109" s="170">
        <v>147757</v>
      </c>
      <c r="E109" s="170">
        <v>1563</v>
      </c>
      <c r="F109" s="170">
        <v>2320</v>
      </c>
      <c r="G109" s="170">
        <v>1439</v>
      </c>
      <c r="H109" s="170">
        <v>50750</v>
      </c>
      <c r="I109" s="171">
        <v>6.98</v>
      </c>
      <c r="J109" s="171">
        <v>1.57</v>
      </c>
      <c r="K109" s="170">
        <v>15934</v>
      </c>
      <c r="L109" s="170">
        <v>141102</v>
      </c>
      <c r="M109" s="170">
        <v>989</v>
      </c>
      <c r="N109" s="170">
        <v>2200</v>
      </c>
      <c r="O109" s="170">
        <v>2144</v>
      </c>
      <c r="P109" s="170">
        <v>83147</v>
      </c>
      <c r="Q109" s="171">
        <v>6.21</v>
      </c>
      <c r="R109" s="171">
        <v>1.56</v>
      </c>
    </row>
    <row r="110" spans="1:18" s="28" customFormat="1">
      <c r="A110" s="36"/>
      <c r="B110" s="51">
        <v>2012</v>
      </c>
      <c r="C110" s="170">
        <v>22882</v>
      </c>
      <c r="D110" s="170">
        <v>150267</v>
      </c>
      <c r="E110" s="52">
        <v>1299</v>
      </c>
      <c r="F110" s="52">
        <v>2027</v>
      </c>
      <c r="G110" s="52">
        <v>1360</v>
      </c>
      <c r="H110" s="52">
        <v>59794</v>
      </c>
      <c r="I110" s="53">
        <v>5.68</v>
      </c>
      <c r="J110" s="53">
        <v>1.35</v>
      </c>
      <c r="K110" s="170">
        <v>16518</v>
      </c>
      <c r="L110" s="170">
        <v>143753</v>
      </c>
      <c r="M110" s="52">
        <v>917</v>
      </c>
      <c r="N110" s="52">
        <v>1950</v>
      </c>
      <c r="O110" s="52">
        <v>1894</v>
      </c>
      <c r="P110" s="52">
        <v>77210</v>
      </c>
      <c r="Q110" s="53">
        <v>5.55</v>
      </c>
      <c r="R110" s="53">
        <v>1.36</v>
      </c>
    </row>
    <row r="111" spans="1:18" s="28" customFormat="1">
      <c r="A111" s="14"/>
      <c r="B111" s="51">
        <v>2011</v>
      </c>
      <c r="C111" s="170">
        <v>23750</v>
      </c>
      <c r="D111" s="170">
        <v>157972</v>
      </c>
      <c r="E111" s="52">
        <v>1389</v>
      </c>
      <c r="F111" s="52">
        <v>2106</v>
      </c>
      <c r="G111" s="52">
        <v>1361</v>
      </c>
      <c r="H111" s="52">
        <v>50519</v>
      </c>
      <c r="I111" s="53">
        <v>5.85</v>
      </c>
      <c r="J111" s="53">
        <v>1.33</v>
      </c>
      <c r="K111" s="170">
        <v>17126</v>
      </c>
      <c r="L111" s="170">
        <v>151154</v>
      </c>
      <c r="M111" s="52">
        <v>919</v>
      </c>
      <c r="N111" s="52">
        <v>1871</v>
      </c>
      <c r="O111" s="52">
        <v>1822</v>
      </c>
      <c r="P111" s="52">
        <v>248080</v>
      </c>
      <c r="Q111" s="53">
        <v>5.37</v>
      </c>
      <c r="R111" s="53">
        <v>1.24</v>
      </c>
    </row>
    <row r="112" spans="1:18" s="28" customFormat="1">
      <c r="A112" s="14"/>
      <c r="B112" s="51">
        <v>2010</v>
      </c>
      <c r="C112" s="170">
        <v>24156</v>
      </c>
      <c r="D112" s="170">
        <v>160685</v>
      </c>
      <c r="E112" s="52">
        <v>1172</v>
      </c>
      <c r="F112" s="52">
        <v>1845</v>
      </c>
      <c r="G112" s="52">
        <v>1187</v>
      </c>
      <c r="H112" s="52">
        <v>54452</v>
      </c>
      <c r="I112" s="53">
        <v>4.8499999999999996</v>
      </c>
      <c r="J112" s="53">
        <v>1.1499999999999999</v>
      </c>
      <c r="K112" s="170">
        <v>17537</v>
      </c>
      <c r="L112" s="170">
        <v>153884</v>
      </c>
      <c r="M112" s="52">
        <v>901</v>
      </c>
      <c r="N112" s="52">
        <v>2323</v>
      </c>
      <c r="O112" s="52">
        <v>2259</v>
      </c>
      <c r="P112" s="52">
        <v>128604</v>
      </c>
      <c r="Q112" s="53">
        <v>5.14</v>
      </c>
      <c r="R112" s="53">
        <v>1.51</v>
      </c>
    </row>
    <row r="113" spans="1:18" s="28" customFormat="1">
      <c r="A113" s="14"/>
      <c r="B113" s="51">
        <v>2009</v>
      </c>
      <c r="C113" s="170">
        <v>25095</v>
      </c>
      <c r="D113" s="170">
        <v>160858</v>
      </c>
      <c r="E113" s="52">
        <v>1266</v>
      </c>
      <c r="F113" s="52">
        <v>1914</v>
      </c>
      <c r="G113" s="52">
        <v>1153</v>
      </c>
      <c r="H113" s="52">
        <v>82058</v>
      </c>
      <c r="I113" s="53">
        <v>5.04</v>
      </c>
      <c r="J113" s="53">
        <v>1.19</v>
      </c>
      <c r="K113" s="170">
        <v>17916</v>
      </c>
      <c r="L113" s="170">
        <v>153495</v>
      </c>
      <c r="M113" s="52">
        <v>872</v>
      </c>
      <c r="N113" s="52">
        <v>1900</v>
      </c>
      <c r="O113" s="52">
        <v>1831</v>
      </c>
      <c r="P113" s="52">
        <v>100396</v>
      </c>
      <c r="Q113" s="53">
        <v>4.87</v>
      </c>
      <c r="R113" s="53">
        <v>1.24</v>
      </c>
    </row>
    <row r="114" spans="1:18" s="28" customFormat="1">
      <c r="A114" s="14"/>
      <c r="B114" s="51">
        <v>2008</v>
      </c>
      <c r="C114" s="170">
        <v>25985</v>
      </c>
      <c r="D114" s="170">
        <v>162435</v>
      </c>
      <c r="E114" s="52">
        <v>1710</v>
      </c>
      <c r="F114" s="52">
        <v>2709</v>
      </c>
      <c r="G114" s="52">
        <v>1720</v>
      </c>
      <c r="H114" s="52">
        <v>74519</v>
      </c>
      <c r="I114" s="53">
        <v>6.58</v>
      </c>
      <c r="J114" s="53">
        <v>1.67</v>
      </c>
      <c r="K114" s="170">
        <v>18584</v>
      </c>
      <c r="L114" s="170">
        <v>154836</v>
      </c>
      <c r="M114" s="52">
        <v>1144</v>
      </c>
      <c r="N114" s="52">
        <v>2622</v>
      </c>
      <c r="O114" s="52">
        <v>2534</v>
      </c>
      <c r="P114" s="52">
        <v>111762</v>
      </c>
      <c r="Q114" s="53">
        <v>6.16</v>
      </c>
      <c r="R114" s="53">
        <v>1.69</v>
      </c>
    </row>
    <row r="115" spans="1:18">
      <c r="A115" s="14"/>
      <c r="B115" s="47" t="s">
        <v>43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</row>
    <row r="116" spans="1:18" s="32" customFormat="1">
      <c r="A116" s="14"/>
      <c r="B116" s="169">
        <v>2015</v>
      </c>
      <c r="C116" s="170">
        <v>91826</v>
      </c>
      <c r="D116" s="170">
        <v>293478</v>
      </c>
      <c r="E116" s="170">
        <v>18359</v>
      </c>
      <c r="F116" s="170">
        <v>26191</v>
      </c>
      <c r="G116" s="170">
        <v>11595</v>
      </c>
      <c r="H116" s="170">
        <v>355608</v>
      </c>
      <c r="I116" s="171">
        <v>19.989999999999998</v>
      </c>
      <c r="J116" s="171">
        <v>8.92</v>
      </c>
      <c r="K116" s="170">
        <v>40528</v>
      </c>
      <c r="L116" s="170">
        <v>238727</v>
      </c>
      <c r="M116" s="170">
        <v>5501</v>
      </c>
      <c r="N116" s="170">
        <v>15741</v>
      </c>
      <c r="O116" s="170">
        <v>15162</v>
      </c>
      <c r="P116" s="170">
        <v>336552</v>
      </c>
      <c r="Q116" s="171">
        <v>13.57</v>
      </c>
      <c r="R116" s="171">
        <v>6.59</v>
      </c>
    </row>
    <row r="117" spans="1:18" s="32" customFormat="1">
      <c r="A117" s="36"/>
      <c r="B117" s="169">
        <v>2014</v>
      </c>
      <c r="C117" s="170">
        <v>84122</v>
      </c>
      <c r="D117" s="170">
        <v>273338</v>
      </c>
      <c r="E117" s="170">
        <v>13016</v>
      </c>
      <c r="F117" s="170">
        <v>20424</v>
      </c>
      <c r="G117" s="170">
        <v>10999</v>
      </c>
      <c r="H117" s="170">
        <v>315970</v>
      </c>
      <c r="I117" s="171">
        <v>15.47</v>
      </c>
      <c r="J117" s="171">
        <v>7.47</v>
      </c>
      <c r="K117" s="170">
        <v>39745</v>
      </c>
      <c r="L117" s="170">
        <v>225834</v>
      </c>
      <c r="M117" s="170">
        <v>5230</v>
      </c>
      <c r="N117" s="170">
        <v>14271</v>
      </c>
      <c r="O117" s="170">
        <v>13670</v>
      </c>
      <c r="P117" s="170">
        <v>326640</v>
      </c>
      <c r="Q117" s="171">
        <v>13.16</v>
      </c>
      <c r="R117" s="171">
        <v>6.32</v>
      </c>
    </row>
    <row r="118" spans="1:18" s="32" customFormat="1">
      <c r="A118" s="14"/>
      <c r="B118" s="169">
        <v>2013</v>
      </c>
      <c r="C118" s="170">
        <v>82211</v>
      </c>
      <c r="D118" s="170">
        <v>265694</v>
      </c>
      <c r="E118" s="170">
        <v>12270</v>
      </c>
      <c r="F118" s="170">
        <v>19060</v>
      </c>
      <c r="G118" s="170">
        <v>10322</v>
      </c>
      <c r="H118" s="170">
        <v>277504</v>
      </c>
      <c r="I118" s="171">
        <v>14.93</v>
      </c>
      <c r="J118" s="171">
        <v>7.17</v>
      </c>
      <c r="K118" s="170">
        <v>38899</v>
      </c>
      <c r="L118" s="170">
        <v>218947</v>
      </c>
      <c r="M118" s="170">
        <v>5390</v>
      </c>
      <c r="N118" s="170">
        <v>14135</v>
      </c>
      <c r="O118" s="170">
        <v>13403</v>
      </c>
      <c r="P118" s="170">
        <v>297454</v>
      </c>
      <c r="Q118" s="171">
        <v>13.86</v>
      </c>
      <c r="R118" s="171">
        <v>6.46</v>
      </c>
    </row>
    <row r="119" spans="1:18" s="28" customFormat="1">
      <c r="A119" s="36"/>
      <c r="B119" s="51">
        <v>2012</v>
      </c>
      <c r="C119" s="170">
        <v>83861</v>
      </c>
      <c r="D119" s="170">
        <v>272957</v>
      </c>
      <c r="E119" s="52">
        <v>10784</v>
      </c>
      <c r="F119" s="52">
        <v>16102</v>
      </c>
      <c r="G119" s="52">
        <v>8123</v>
      </c>
      <c r="H119" s="52">
        <v>222177</v>
      </c>
      <c r="I119" s="53">
        <v>12.86</v>
      </c>
      <c r="J119" s="53">
        <v>5.9</v>
      </c>
      <c r="K119" s="170">
        <v>39061</v>
      </c>
      <c r="L119" s="170">
        <v>224509</v>
      </c>
      <c r="M119" s="52">
        <v>4049</v>
      </c>
      <c r="N119" s="52">
        <v>10882</v>
      </c>
      <c r="O119" s="52">
        <v>10405</v>
      </c>
      <c r="P119" s="52">
        <v>229142</v>
      </c>
      <c r="Q119" s="53">
        <v>10.37</v>
      </c>
      <c r="R119" s="53">
        <v>4.8499999999999996</v>
      </c>
    </row>
    <row r="120" spans="1:18" s="28" customFormat="1">
      <c r="A120" s="14"/>
      <c r="B120" s="51">
        <v>2011</v>
      </c>
      <c r="C120" s="170">
        <v>85802</v>
      </c>
      <c r="D120" s="170">
        <v>290128</v>
      </c>
      <c r="E120" s="52">
        <v>10670</v>
      </c>
      <c r="F120" s="52">
        <v>16578</v>
      </c>
      <c r="G120" s="52">
        <v>9032</v>
      </c>
      <c r="H120" s="52">
        <v>265069</v>
      </c>
      <c r="I120" s="53">
        <v>12.44</v>
      </c>
      <c r="J120" s="53">
        <v>5.71</v>
      </c>
      <c r="K120" s="170">
        <v>40332</v>
      </c>
      <c r="L120" s="170">
        <v>240164</v>
      </c>
      <c r="M120" s="52">
        <v>4333</v>
      </c>
      <c r="N120" s="52">
        <v>12139</v>
      </c>
      <c r="O120" s="52">
        <v>11637</v>
      </c>
      <c r="P120" s="52">
        <v>285910</v>
      </c>
      <c r="Q120" s="53">
        <v>10.74</v>
      </c>
      <c r="R120" s="53">
        <v>5.05</v>
      </c>
    </row>
    <row r="121" spans="1:18" s="28" customFormat="1">
      <c r="A121" s="14"/>
      <c r="B121" s="51">
        <v>2010</v>
      </c>
      <c r="C121" s="170">
        <v>85964</v>
      </c>
      <c r="D121" s="170">
        <v>293071</v>
      </c>
      <c r="E121" s="52">
        <v>9393</v>
      </c>
      <c r="F121" s="52">
        <v>14745</v>
      </c>
      <c r="G121" s="52">
        <v>8064</v>
      </c>
      <c r="H121" s="52">
        <v>230690</v>
      </c>
      <c r="I121" s="53">
        <v>10.93</v>
      </c>
      <c r="J121" s="53">
        <v>5.03</v>
      </c>
      <c r="K121" s="170">
        <v>40771</v>
      </c>
      <c r="L121" s="170">
        <v>243585</v>
      </c>
      <c r="M121" s="52">
        <v>4667</v>
      </c>
      <c r="N121" s="52">
        <v>12222</v>
      </c>
      <c r="O121" s="52">
        <v>11550</v>
      </c>
      <c r="P121" s="52">
        <v>278084</v>
      </c>
      <c r="Q121" s="53">
        <v>11.45</v>
      </c>
      <c r="R121" s="53">
        <v>5.0199999999999996</v>
      </c>
    </row>
    <row r="122" spans="1:18" s="28" customFormat="1">
      <c r="A122" s="14"/>
      <c r="B122" s="51">
        <v>2009</v>
      </c>
      <c r="C122" s="170">
        <v>89913</v>
      </c>
      <c r="D122" s="170">
        <v>296074</v>
      </c>
      <c r="E122" s="52">
        <v>10146</v>
      </c>
      <c r="F122" s="52">
        <v>15602</v>
      </c>
      <c r="G122" s="52">
        <v>8163</v>
      </c>
      <c r="H122" s="52">
        <v>256959</v>
      </c>
      <c r="I122" s="53">
        <v>11.28</v>
      </c>
      <c r="J122" s="53">
        <v>5.27</v>
      </c>
      <c r="K122" s="170">
        <v>40397</v>
      </c>
      <c r="L122" s="170">
        <v>241139</v>
      </c>
      <c r="M122" s="52">
        <v>4411</v>
      </c>
      <c r="N122" s="52">
        <v>12468</v>
      </c>
      <c r="O122" s="52">
        <v>11705</v>
      </c>
      <c r="P122" s="52">
        <v>292478</v>
      </c>
      <c r="Q122" s="53">
        <v>10.92</v>
      </c>
      <c r="R122" s="53">
        <v>5.17</v>
      </c>
    </row>
    <row r="123" spans="1:18" s="28" customFormat="1">
      <c r="A123" s="14"/>
      <c r="B123" s="51">
        <v>2008</v>
      </c>
      <c r="C123" s="170">
        <v>91728</v>
      </c>
      <c r="D123" s="170">
        <v>300952</v>
      </c>
      <c r="E123" s="52">
        <v>11682</v>
      </c>
      <c r="F123" s="52">
        <v>17566</v>
      </c>
      <c r="G123" s="52">
        <v>9012</v>
      </c>
      <c r="H123" s="52">
        <v>291189</v>
      </c>
      <c r="I123" s="53">
        <v>12.74</v>
      </c>
      <c r="J123" s="53">
        <v>5.84</v>
      </c>
      <c r="K123" s="170">
        <v>40778</v>
      </c>
      <c r="L123" s="170">
        <v>244708</v>
      </c>
      <c r="M123" s="52">
        <v>4769</v>
      </c>
      <c r="N123" s="52">
        <v>12760</v>
      </c>
      <c r="O123" s="52">
        <v>12268</v>
      </c>
      <c r="P123" s="52">
        <v>304431</v>
      </c>
      <c r="Q123" s="53">
        <v>11.7</v>
      </c>
      <c r="R123" s="53">
        <v>5.21</v>
      </c>
    </row>
    <row r="124" spans="1:18">
      <c r="A124" s="14"/>
      <c r="B124" s="47" t="s">
        <v>44</v>
      </c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</row>
    <row r="125" spans="1:18" s="32" customFormat="1">
      <c r="A125" s="14"/>
      <c r="B125" s="169">
        <v>2015</v>
      </c>
      <c r="C125" s="170">
        <v>15600</v>
      </c>
      <c r="D125" s="170">
        <v>90993</v>
      </c>
      <c r="E125" s="170">
        <v>2694</v>
      </c>
      <c r="F125" s="170">
        <v>3782</v>
      </c>
      <c r="G125" s="170">
        <v>1921</v>
      </c>
      <c r="H125" s="170">
        <v>75582</v>
      </c>
      <c r="I125" s="171">
        <v>17.27</v>
      </c>
      <c r="J125" s="171">
        <v>4.16</v>
      </c>
      <c r="K125" s="170">
        <v>7869</v>
      </c>
      <c r="L125" s="170">
        <v>83045</v>
      </c>
      <c r="M125" s="170">
        <v>1139</v>
      </c>
      <c r="N125" s="170">
        <v>2437</v>
      </c>
      <c r="O125" s="170">
        <v>2384</v>
      </c>
      <c r="P125" s="170">
        <v>72396</v>
      </c>
      <c r="Q125" s="171">
        <v>14.47</v>
      </c>
      <c r="R125" s="171">
        <v>2.93</v>
      </c>
    </row>
    <row r="126" spans="1:18" s="32" customFormat="1">
      <c r="A126" s="36"/>
      <c r="B126" s="169">
        <v>2014</v>
      </c>
      <c r="C126" s="170">
        <v>14834</v>
      </c>
      <c r="D126" s="170">
        <v>85508</v>
      </c>
      <c r="E126" s="170">
        <v>2451</v>
      </c>
      <c r="F126" s="170">
        <v>3531</v>
      </c>
      <c r="G126" s="170">
        <v>1845</v>
      </c>
      <c r="H126" s="170">
        <v>70147</v>
      </c>
      <c r="I126" s="171">
        <v>16.52</v>
      </c>
      <c r="J126" s="171">
        <v>4.13</v>
      </c>
      <c r="K126" s="170">
        <v>7474</v>
      </c>
      <c r="L126" s="170">
        <v>77964</v>
      </c>
      <c r="M126" s="170">
        <v>1108</v>
      </c>
      <c r="N126" s="170">
        <v>2439</v>
      </c>
      <c r="O126" s="170">
        <v>2387</v>
      </c>
      <c r="P126" s="170">
        <v>79299</v>
      </c>
      <c r="Q126" s="171">
        <v>14.82</v>
      </c>
      <c r="R126" s="171">
        <v>3.13</v>
      </c>
    </row>
    <row r="127" spans="1:18" s="32" customFormat="1">
      <c r="A127" s="14"/>
      <c r="B127" s="169">
        <v>2013</v>
      </c>
      <c r="C127" s="170">
        <v>14507</v>
      </c>
      <c r="D127" s="170">
        <v>82744</v>
      </c>
      <c r="E127" s="170">
        <v>2362</v>
      </c>
      <c r="F127" s="170">
        <v>3218</v>
      </c>
      <c r="G127" s="170">
        <v>1637</v>
      </c>
      <c r="H127" s="170">
        <v>60530</v>
      </c>
      <c r="I127" s="171">
        <v>16.28</v>
      </c>
      <c r="J127" s="171">
        <v>3.89</v>
      </c>
      <c r="K127" s="170">
        <v>7054</v>
      </c>
      <c r="L127" s="170">
        <v>75095</v>
      </c>
      <c r="M127" s="170">
        <v>1076</v>
      </c>
      <c r="N127" s="170">
        <v>2135</v>
      </c>
      <c r="O127" s="170">
        <v>2092</v>
      </c>
      <c r="P127" s="170">
        <v>78598</v>
      </c>
      <c r="Q127" s="171">
        <v>15.25</v>
      </c>
      <c r="R127" s="171">
        <v>2.84</v>
      </c>
    </row>
    <row r="128" spans="1:18" s="28" customFormat="1">
      <c r="A128" s="36"/>
      <c r="B128" s="51">
        <v>2012</v>
      </c>
      <c r="C128" s="170">
        <v>14328</v>
      </c>
      <c r="D128" s="170">
        <v>81346</v>
      </c>
      <c r="E128" s="52">
        <v>2283</v>
      </c>
      <c r="F128" s="52">
        <v>3008</v>
      </c>
      <c r="G128" s="52">
        <v>1393</v>
      </c>
      <c r="H128" s="52">
        <v>53686</v>
      </c>
      <c r="I128" s="53">
        <v>15.93</v>
      </c>
      <c r="J128" s="53">
        <v>3.7</v>
      </c>
      <c r="K128" s="170">
        <v>6723</v>
      </c>
      <c r="L128" s="170">
        <v>73542</v>
      </c>
      <c r="M128" s="52">
        <v>906</v>
      </c>
      <c r="N128" s="52">
        <v>1904</v>
      </c>
      <c r="O128" s="52">
        <v>1868</v>
      </c>
      <c r="P128" s="52">
        <v>90530</v>
      </c>
      <c r="Q128" s="53">
        <v>13.48</v>
      </c>
      <c r="R128" s="53">
        <v>2.59</v>
      </c>
    </row>
    <row r="129" spans="1:18" s="28" customFormat="1">
      <c r="A129" s="14"/>
      <c r="B129" s="51">
        <v>2011</v>
      </c>
      <c r="C129" s="170">
        <v>14462</v>
      </c>
      <c r="D129" s="170">
        <v>81229</v>
      </c>
      <c r="E129" s="52">
        <v>2451</v>
      </c>
      <c r="F129" s="52">
        <v>3126</v>
      </c>
      <c r="G129" s="52">
        <v>1454</v>
      </c>
      <c r="H129" s="52">
        <v>64357</v>
      </c>
      <c r="I129" s="53">
        <v>16.95</v>
      </c>
      <c r="J129" s="53">
        <v>3.85</v>
      </c>
      <c r="K129" s="170">
        <v>6623</v>
      </c>
      <c r="L129" s="170">
        <v>73189</v>
      </c>
      <c r="M129" s="52">
        <v>1030</v>
      </c>
      <c r="N129" s="52">
        <v>2036</v>
      </c>
      <c r="O129" s="52">
        <v>2007</v>
      </c>
      <c r="P129" s="52">
        <v>130041</v>
      </c>
      <c r="Q129" s="53">
        <v>15.55</v>
      </c>
      <c r="R129" s="53">
        <v>2.78</v>
      </c>
    </row>
    <row r="130" spans="1:18" s="28" customFormat="1">
      <c r="A130" s="14"/>
      <c r="B130" s="51">
        <v>2010</v>
      </c>
      <c r="C130" s="170">
        <v>14372</v>
      </c>
      <c r="D130" s="170">
        <v>79848</v>
      </c>
      <c r="E130" s="52">
        <v>1998</v>
      </c>
      <c r="F130" s="52">
        <v>2745</v>
      </c>
      <c r="G130" s="52">
        <v>1300</v>
      </c>
      <c r="H130" s="52">
        <v>67260</v>
      </c>
      <c r="I130" s="53">
        <v>13.9</v>
      </c>
      <c r="J130" s="53">
        <v>3.44</v>
      </c>
      <c r="K130" s="170">
        <v>6291</v>
      </c>
      <c r="L130" s="170">
        <v>71563</v>
      </c>
      <c r="M130" s="52">
        <v>823</v>
      </c>
      <c r="N130" s="52">
        <v>1822</v>
      </c>
      <c r="O130" s="52">
        <v>1801</v>
      </c>
      <c r="P130" s="52">
        <v>98405</v>
      </c>
      <c r="Q130" s="53">
        <v>13.08</v>
      </c>
      <c r="R130" s="53">
        <v>2.5499999999999998</v>
      </c>
    </row>
    <row r="131" spans="1:18" s="28" customFormat="1">
      <c r="A131" s="14"/>
      <c r="B131" s="51">
        <v>2009</v>
      </c>
      <c r="C131" s="170">
        <v>14968</v>
      </c>
      <c r="D131" s="170">
        <v>79120</v>
      </c>
      <c r="E131" s="52">
        <v>2017</v>
      </c>
      <c r="F131" s="52">
        <v>3123</v>
      </c>
      <c r="G131" s="52">
        <v>1629</v>
      </c>
      <c r="H131" s="52">
        <v>67311</v>
      </c>
      <c r="I131" s="53">
        <v>13.48</v>
      </c>
      <c r="J131" s="53">
        <v>3.95</v>
      </c>
      <c r="K131" s="170">
        <v>6111</v>
      </c>
      <c r="L131" s="170">
        <v>69950</v>
      </c>
      <c r="M131" s="52">
        <v>780</v>
      </c>
      <c r="N131" s="52">
        <v>2224</v>
      </c>
      <c r="O131" s="52">
        <v>2188</v>
      </c>
      <c r="P131" s="52">
        <v>87478</v>
      </c>
      <c r="Q131" s="53">
        <v>12.76</v>
      </c>
      <c r="R131" s="53">
        <v>3.18</v>
      </c>
    </row>
    <row r="132" spans="1:18" s="28" customFormat="1">
      <c r="A132" s="14"/>
      <c r="B132" s="51">
        <v>2008</v>
      </c>
      <c r="C132" s="170">
        <v>15800</v>
      </c>
      <c r="D132" s="170">
        <v>78498</v>
      </c>
      <c r="E132" s="52">
        <v>2659</v>
      </c>
      <c r="F132" s="52">
        <v>3661</v>
      </c>
      <c r="G132" s="52">
        <v>1632</v>
      </c>
      <c r="H132" s="52">
        <v>67006</v>
      </c>
      <c r="I132" s="53">
        <v>16.829999999999998</v>
      </c>
      <c r="J132" s="53">
        <v>4.66</v>
      </c>
      <c r="K132" s="170">
        <v>6052</v>
      </c>
      <c r="L132" s="170">
        <v>68368</v>
      </c>
      <c r="M132" s="52">
        <v>909</v>
      </c>
      <c r="N132" s="52">
        <v>2416</v>
      </c>
      <c r="O132" s="52">
        <v>2371</v>
      </c>
      <c r="P132" s="52">
        <v>124559</v>
      </c>
      <c r="Q132" s="53">
        <v>15.02</v>
      </c>
      <c r="R132" s="53">
        <v>3.53</v>
      </c>
    </row>
    <row r="133" spans="1:18">
      <c r="A133" s="14"/>
      <c r="B133" s="47" t="s">
        <v>45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</row>
    <row r="134" spans="1:18" s="32" customFormat="1">
      <c r="A134" s="14"/>
      <c r="B134" s="169">
        <v>2015</v>
      </c>
      <c r="C134" s="170">
        <v>32154</v>
      </c>
      <c r="D134" s="170">
        <v>50973</v>
      </c>
      <c r="E134" s="170">
        <v>4461</v>
      </c>
      <c r="F134" s="170">
        <v>5028</v>
      </c>
      <c r="G134" s="170">
        <v>1322</v>
      </c>
      <c r="H134" s="170">
        <v>81052</v>
      </c>
      <c r="I134" s="171">
        <v>13.87</v>
      </c>
      <c r="J134" s="171">
        <v>9.86</v>
      </c>
      <c r="K134" s="170">
        <v>10443</v>
      </c>
      <c r="L134" s="170">
        <v>28459</v>
      </c>
      <c r="M134" s="170">
        <v>1570</v>
      </c>
      <c r="N134" s="170">
        <v>2481</v>
      </c>
      <c r="O134" s="170">
        <v>2404</v>
      </c>
      <c r="P134" s="170">
        <v>180771</v>
      </c>
      <c r="Q134" s="171">
        <v>15.03</v>
      </c>
      <c r="R134" s="171">
        <v>8.7200000000000006</v>
      </c>
    </row>
    <row r="135" spans="1:18" s="32" customFormat="1">
      <c r="A135" s="36"/>
      <c r="B135" s="169">
        <v>2014</v>
      </c>
      <c r="C135" s="170">
        <v>29561</v>
      </c>
      <c r="D135" s="170">
        <v>46701</v>
      </c>
      <c r="E135" s="170">
        <v>3530</v>
      </c>
      <c r="F135" s="170">
        <v>4097</v>
      </c>
      <c r="G135" s="170">
        <v>1158</v>
      </c>
      <c r="H135" s="170">
        <v>98520</v>
      </c>
      <c r="I135" s="171">
        <v>11.94</v>
      </c>
      <c r="J135" s="171">
        <v>8.77</v>
      </c>
      <c r="K135" s="170">
        <v>9691</v>
      </c>
      <c r="L135" s="170">
        <v>26061</v>
      </c>
      <c r="M135" s="170">
        <v>1302</v>
      </c>
      <c r="N135" s="170">
        <v>2076</v>
      </c>
      <c r="O135" s="170">
        <v>2029</v>
      </c>
      <c r="P135" s="170">
        <v>211462</v>
      </c>
      <c r="Q135" s="171">
        <v>13.44</v>
      </c>
      <c r="R135" s="171">
        <v>7.97</v>
      </c>
    </row>
    <row r="136" spans="1:18" s="32" customFormat="1">
      <c r="A136" s="14"/>
      <c r="B136" s="169">
        <v>2013</v>
      </c>
      <c r="C136" s="170">
        <v>28298</v>
      </c>
      <c r="D136" s="170">
        <v>45299</v>
      </c>
      <c r="E136" s="170">
        <v>2729</v>
      </c>
      <c r="F136" s="170">
        <v>3056</v>
      </c>
      <c r="G136" s="170">
        <v>803</v>
      </c>
      <c r="H136" s="170">
        <v>54527</v>
      </c>
      <c r="I136" s="171">
        <v>9.64</v>
      </c>
      <c r="J136" s="171">
        <v>6.75</v>
      </c>
      <c r="K136" s="170">
        <v>9471</v>
      </c>
      <c r="L136" s="170">
        <v>25660</v>
      </c>
      <c r="M136" s="170">
        <v>1077</v>
      </c>
      <c r="N136" s="170">
        <v>1696</v>
      </c>
      <c r="O136" s="170">
        <v>1630</v>
      </c>
      <c r="P136" s="170">
        <v>111860</v>
      </c>
      <c r="Q136" s="171">
        <v>11.37</v>
      </c>
      <c r="R136" s="171">
        <v>6.61</v>
      </c>
    </row>
    <row r="137" spans="1:18" s="28" customFormat="1">
      <c r="A137" s="36"/>
      <c r="B137" s="51">
        <v>2012</v>
      </c>
      <c r="C137" s="170">
        <v>28435</v>
      </c>
      <c r="D137" s="170">
        <v>46985</v>
      </c>
      <c r="E137" s="52">
        <v>2532</v>
      </c>
      <c r="F137" s="52">
        <v>2804</v>
      </c>
      <c r="G137" s="52">
        <v>652</v>
      </c>
      <c r="H137" s="52">
        <v>33140</v>
      </c>
      <c r="I137" s="53">
        <v>8.9</v>
      </c>
      <c r="J137" s="53">
        <v>5.97</v>
      </c>
      <c r="K137" s="170">
        <v>9886</v>
      </c>
      <c r="L137" s="170">
        <v>27542</v>
      </c>
      <c r="M137" s="52">
        <v>987</v>
      </c>
      <c r="N137" s="52">
        <v>1602</v>
      </c>
      <c r="O137" s="52">
        <v>1548</v>
      </c>
      <c r="P137" s="52">
        <v>91259</v>
      </c>
      <c r="Q137" s="53">
        <v>9.98</v>
      </c>
      <c r="R137" s="53">
        <v>5.82</v>
      </c>
    </row>
    <row r="138" spans="1:18" s="28" customFormat="1">
      <c r="A138" s="14"/>
      <c r="B138" s="51">
        <v>2011</v>
      </c>
      <c r="C138" s="170">
        <v>28983</v>
      </c>
      <c r="D138" s="170">
        <v>51190</v>
      </c>
      <c r="E138" s="52">
        <v>2419</v>
      </c>
      <c r="F138" s="52">
        <v>2716</v>
      </c>
      <c r="G138" s="52">
        <v>732</v>
      </c>
      <c r="H138" s="52">
        <v>38120</v>
      </c>
      <c r="I138" s="53">
        <v>8.35</v>
      </c>
      <c r="J138" s="53">
        <v>5.31</v>
      </c>
      <c r="K138" s="170">
        <v>10567</v>
      </c>
      <c r="L138" s="170">
        <v>31747</v>
      </c>
      <c r="M138" s="52">
        <v>1006</v>
      </c>
      <c r="N138" s="52">
        <v>1605</v>
      </c>
      <c r="O138" s="52">
        <v>1550</v>
      </c>
      <c r="P138" s="52">
        <v>144075</v>
      </c>
      <c r="Q138" s="53">
        <v>9.52</v>
      </c>
      <c r="R138" s="53">
        <v>5.0599999999999996</v>
      </c>
    </row>
    <row r="139" spans="1:18" s="28" customFormat="1">
      <c r="A139" s="14"/>
      <c r="B139" s="51">
        <v>2010</v>
      </c>
      <c r="C139" s="170">
        <v>29566</v>
      </c>
      <c r="D139" s="170">
        <v>54081</v>
      </c>
      <c r="E139" s="52">
        <v>2546</v>
      </c>
      <c r="F139" s="52">
        <v>2977</v>
      </c>
      <c r="G139" s="52">
        <v>920</v>
      </c>
      <c r="H139" s="52">
        <v>56424</v>
      </c>
      <c r="I139" s="53">
        <v>8.61</v>
      </c>
      <c r="J139" s="53">
        <v>5.5</v>
      </c>
      <c r="K139" s="170">
        <v>11336</v>
      </c>
      <c r="L139" s="170">
        <v>34826</v>
      </c>
      <c r="M139" s="52">
        <v>1323</v>
      </c>
      <c r="N139" s="52">
        <v>2216</v>
      </c>
      <c r="O139" s="52">
        <v>2159</v>
      </c>
      <c r="P139" s="52">
        <v>213791</v>
      </c>
      <c r="Q139" s="53">
        <v>11.67</v>
      </c>
      <c r="R139" s="53">
        <v>6.36</v>
      </c>
    </row>
    <row r="140" spans="1:18" s="28" customFormat="1">
      <c r="A140" s="14"/>
      <c r="B140" s="51">
        <v>2009</v>
      </c>
      <c r="C140" s="170">
        <v>30010</v>
      </c>
      <c r="D140" s="170">
        <v>56448</v>
      </c>
      <c r="E140" s="52">
        <v>2519</v>
      </c>
      <c r="F140" s="52">
        <v>2925</v>
      </c>
      <c r="G140" s="52">
        <v>824</v>
      </c>
      <c r="H140" s="52">
        <v>94155</v>
      </c>
      <c r="I140" s="53">
        <v>8.39</v>
      </c>
      <c r="J140" s="53">
        <v>5.18</v>
      </c>
      <c r="K140" s="170">
        <v>11568</v>
      </c>
      <c r="L140" s="170">
        <v>36710</v>
      </c>
      <c r="M140" s="52">
        <v>1108</v>
      </c>
      <c r="N140" s="52">
        <v>1812</v>
      </c>
      <c r="O140" s="52">
        <v>1757</v>
      </c>
      <c r="P140" s="52">
        <v>111009</v>
      </c>
      <c r="Q140" s="53">
        <v>9.58</v>
      </c>
      <c r="R140" s="53">
        <v>4.9400000000000004</v>
      </c>
    </row>
    <row r="141" spans="1:18" s="28" customFormat="1">
      <c r="A141" s="14"/>
      <c r="B141" s="51">
        <v>2008</v>
      </c>
      <c r="C141" s="170">
        <v>30068</v>
      </c>
      <c r="D141" s="170">
        <v>60438</v>
      </c>
      <c r="E141" s="52">
        <v>3379</v>
      </c>
      <c r="F141" s="52">
        <v>4035</v>
      </c>
      <c r="G141" s="52">
        <v>1291</v>
      </c>
      <c r="H141" s="52">
        <v>97820</v>
      </c>
      <c r="I141" s="53">
        <v>11.24</v>
      </c>
      <c r="J141" s="53">
        <v>6.68</v>
      </c>
      <c r="K141" s="170">
        <v>12058</v>
      </c>
      <c r="L141" s="170">
        <v>41222</v>
      </c>
      <c r="M141" s="52">
        <v>1504</v>
      </c>
      <c r="N141" s="52">
        <v>2558</v>
      </c>
      <c r="O141" s="52">
        <v>2468</v>
      </c>
      <c r="P141" s="52">
        <v>232612</v>
      </c>
      <c r="Q141" s="53">
        <v>12.47</v>
      </c>
      <c r="R141" s="53">
        <v>6.21</v>
      </c>
    </row>
    <row r="142" spans="1:18">
      <c r="A142" s="14"/>
      <c r="B142" s="47" t="s">
        <v>303</v>
      </c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</row>
    <row r="143" spans="1:18" s="32" customFormat="1">
      <c r="A143" s="14"/>
      <c r="B143" s="169">
        <v>2015</v>
      </c>
      <c r="C143" s="170">
        <v>116705</v>
      </c>
      <c r="D143" s="170">
        <v>232393</v>
      </c>
      <c r="E143" s="170">
        <v>15204</v>
      </c>
      <c r="F143" s="170">
        <v>17281</v>
      </c>
      <c r="G143" s="170">
        <v>4217</v>
      </c>
      <c r="H143" s="170">
        <v>220170</v>
      </c>
      <c r="I143" s="171">
        <v>1.3</v>
      </c>
      <c r="J143" s="171">
        <v>7.44</v>
      </c>
      <c r="K143" s="170">
        <v>34210</v>
      </c>
      <c r="L143" s="170">
        <v>148841</v>
      </c>
      <c r="M143" s="170">
        <v>3589</v>
      </c>
      <c r="N143" s="170">
        <v>6611</v>
      </c>
      <c r="O143" s="170">
        <v>6306</v>
      </c>
      <c r="P143" s="170">
        <v>250873</v>
      </c>
      <c r="Q143" s="171">
        <v>10.49</v>
      </c>
      <c r="R143" s="171">
        <v>4.4400000000000004</v>
      </c>
    </row>
    <row r="144" spans="1:18" s="32" customFormat="1">
      <c r="A144" s="36"/>
      <c r="B144" s="169">
        <v>2014</v>
      </c>
      <c r="C144" s="170">
        <v>113358</v>
      </c>
      <c r="D144" s="170">
        <v>224668</v>
      </c>
      <c r="E144" s="170">
        <v>13760</v>
      </c>
      <c r="F144" s="170">
        <v>15957</v>
      </c>
      <c r="G144" s="170">
        <v>4404</v>
      </c>
      <c r="H144" s="170">
        <v>220112</v>
      </c>
      <c r="I144" s="171">
        <v>1.21</v>
      </c>
      <c r="J144" s="171">
        <v>7.1</v>
      </c>
      <c r="K144" s="170">
        <v>33316</v>
      </c>
      <c r="L144" s="170">
        <v>143590</v>
      </c>
      <c r="M144" s="170">
        <v>3676</v>
      </c>
      <c r="N144" s="170">
        <v>6949</v>
      </c>
      <c r="O144" s="170">
        <v>6717</v>
      </c>
      <c r="P144" s="170">
        <v>257960</v>
      </c>
      <c r="Q144" s="171">
        <v>11.03</v>
      </c>
      <c r="R144" s="171">
        <v>4.84</v>
      </c>
    </row>
    <row r="145" spans="1:18" s="32" customFormat="1">
      <c r="A145" s="14"/>
      <c r="B145" s="169">
        <v>2013</v>
      </c>
      <c r="C145" s="170">
        <v>111126</v>
      </c>
      <c r="D145" s="170">
        <v>215466</v>
      </c>
      <c r="E145" s="170">
        <v>12599</v>
      </c>
      <c r="F145" s="170">
        <v>14426</v>
      </c>
      <c r="G145" s="170">
        <v>4037</v>
      </c>
      <c r="H145" s="170">
        <v>203197</v>
      </c>
      <c r="I145" s="171">
        <v>1.1299999999999999</v>
      </c>
      <c r="J145" s="171">
        <v>6.7</v>
      </c>
      <c r="K145" s="170">
        <v>32290</v>
      </c>
      <c r="L145" s="170">
        <v>135529</v>
      </c>
      <c r="M145" s="170">
        <v>3847</v>
      </c>
      <c r="N145" s="170">
        <v>6412</v>
      </c>
      <c r="O145" s="170">
        <v>6185</v>
      </c>
      <c r="P145" s="170">
        <v>231321</v>
      </c>
      <c r="Q145" s="171">
        <v>11.91</v>
      </c>
      <c r="R145" s="171">
        <v>4.7300000000000004</v>
      </c>
    </row>
    <row r="146" spans="1:18" s="28" customFormat="1">
      <c r="A146" s="36"/>
      <c r="B146" s="51">
        <v>2012</v>
      </c>
      <c r="C146" s="170">
        <v>112728</v>
      </c>
      <c r="D146" s="170">
        <v>215111</v>
      </c>
      <c r="E146" s="52">
        <v>11689</v>
      </c>
      <c r="F146" s="52">
        <v>13301</v>
      </c>
      <c r="G146" s="52">
        <v>3251</v>
      </c>
      <c r="H146" s="52">
        <v>167143</v>
      </c>
      <c r="I146" s="53">
        <v>1.04</v>
      </c>
      <c r="J146" s="53">
        <v>6.18</v>
      </c>
      <c r="K146" s="170">
        <v>31584</v>
      </c>
      <c r="L146" s="170">
        <v>132891</v>
      </c>
      <c r="M146" s="52">
        <v>2746</v>
      </c>
      <c r="N146" s="52">
        <v>5087</v>
      </c>
      <c r="O146" s="52">
        <v>4925</v>
      </c>
      <c r="P146" s="52">
        <v>191460</v>
      </c>
      <c r="Q146" s="53">
        <v>8.69</v>
      </c>
      <c r="R146" s="53">
        <v>3.83</v>
      </c>
    </row>
    <row r="147" spans="1:18" s="28" customFormat="1">
      <c r="A147" s="14"/>
      <c r="B147" s="51">
        <v>2011</v>
      </c>
      <c r="C147" s="170">
        <v>117038</v>
      </c>
      <c r="D147" s="170">
        <v>224948</v>
      </c>
      <c r="E147" s="52">
        <v>12570</v>
      </c>
      <c r="F147" s="52">
        <v>14559</v>
      </c>
      <c r="G147" s="52">
        <v>4128</v>
      </c>
      <c r="H147" s="52">
        <v>190671</v>
      </c>
      <c r="I147" s="53">
        <v>1.07</v>
      </c>
      <c r="J147" s="53">
        <v>6.47</v>
      </c>
      <c r="K147" s="170">
        <v>32302</v>
      </c>
      <c r="L147" s="170">
        <v>139148</v>
      </c>
      <c r="M147" s="52">
        <v>3312</v>
      </c>
      <c r="N147" s="52">
        <v>6139</v>
      </c>
      <c r="O147" s="52">
        <v>5950</v>
      </c>
      <c r="P147" s="52">
        <v>243994</v>
      </c>
      <c r="Q147" s="53">
        <v>10.25</v>
      </c>
      <c r="R147" s="53">
        <v>4.41</v>
      </c>
    </row>
    <row r="148" spans="1:18" s="28" customFormat="1">
      <c r="A148" s="14"/>
      <c r="B148" s="51">
        <v>2010</v>
      </c>
      <c r="C148" s="170">
        <v>121395</v>
      </c>
      <c r="D148" s="170">
        <v>230906</v>
      </c>
      <c r="E148" s="52">
        <v>12367</v>
      </c>
      <c r="F148" s="52">
        <v>14440</v>
      </c>
      <c r="G148" s="52">
        <v>4018</v>
      </c>
      <c r="H148" s="52">
        <v>188699</v>
      </c>
      <c r="I148" s="53">
        <v>1.02</v>
      </c>
      <c r="J148" s="53">
        <v>6.25</v>
      </c>
      <c r="K148" s="170">
        <v>32374</v>
      </c>
      <c r="L148" s="170">
        <v>140899</v>
      </c>
      <c r="M148" s="52">
        <v>3883</v>
      </c>
      <c r="N148" s="52">
        <v>7876</v>
      </c>
      <c r="O148" s="52">
        <v>7701</v>
      </c>
      <c r="P148" s="52">
        <v>341363</v>
      </c>
      <c r="Q148" s="53">
        <v>11.99</v>
      </c>
      <c r="R148" s="53">
        <v>5.59</v>
      </c>
    </row>
    <row r="149" spans="1:18" s="28" customFormat="1">
      <c r="A149" s="14"/>
      <c r="B149" s="51">
        <v>2009</v>
      </c>
      <c r="C149" s="170">
        <v>125364</v>
      </c>
      <c r="D149" s="170">
        <v>233576</v>
      </c>
      <c r="E149" s="52">
        <v>12635</v>
      </c>
      <c r="F149" s="52">
        <v>15647</v>
      </c>
      <c r="G149" s="52">
        <v>4403</v>
      </c>
      <c r="H149" s="52">
        <v>200785</v>
      </c>
      <c r="I149" s="53">
        <v>1.01</v>
      </c>
      <c r="J149" s="53">
        <v>6.7</v>
      </c>
      <c r="K149" s="170">
        <v>31066</v>
      </c>
      <c r="L149" s="170">
        <v>138187</v>
      </c>
      <c r="M149" s="52">
        <v>3493</v>
      </c>
      <c r="N149" s="52">
        <v>7304</v>
      </c>
      <c r="O149" s="52">
        <v>6505</v>
      </c>
      <c r="P149" s="52">
        <v>264220</v>
      </c>
      <c r="Q149" s="53">
        <v>11.24</v>
      </c>
      <c r="R149" s="53">
        <v>5.29</v>
      </c>
    </row>
    <row r="150" spans="1:18" s="28" customFormat="1">
      <c r="A150" s="14"/>
      <c r="B150" s="51">
        <v>2008</v>
      </c>
      <c r="C150" s="170">
        <v>127818</v>
      </c>
      <c r="D150" s="170">
        <v>234090</v>
      </c>
      <c r="E150" s="52">
        <v>15868</v>
      </c>
      <c r="F150" s="52">
        <v>18896</v>
      </c>
      <c r="G150" s="52">
        <v>5299</v>
      </c>
      <c r="H150" s="52">
        <v>274292</v>
      </c>
      <c r="I150" s="53">
        <v>1.24</v>
      </c>
      <c r="J150" s="53">
        <v>8.07</v>
      </c>
      <c r="K150" s="170">
        <v>30182</v>
      </c>
      <c r="L150" s="170">
        <v>135247</v>
      </c>
      <c r="M150" s="52">
        <v>3867</v>
      </c>
      <c r="N150" s="52">
        <v>7950</v>
      </c>
      <c r="O150" s="52">
        <v>7701</v>
      </c>
      <c r="P150" s="52">
        <v>389591</v>
      </c>
      <c r="Q150" s="53">
        <v>12.81</v>
      </c>
      <c r="R150" s="53">
        <v>5.88</v>
      </c>
    </row>
    <row r="151" spans="1:18">
      <c r="A151" s="14"/>
      <c r="B151" s="47" t="s">
        <v>46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</row>
    <row r="152" spans="1:18" s="32" customFormat="1">
      <c r="A152" s="14"/>
      <c r="B152" s="169">
        <v>2015</v>
      </c>
      <c r="C152" s="170">
        <v>154178</v>
      </c>
      <c r="D152" s="170">
        <v>424739</v>
      </c>
      <c r="E152" s="170">
        <v>44131</v>
      </c>
      <c r="F152" s="170">
        <v>49358</v>
      </c>
      <c r="G152" s="170">
        <v>5944</v>
      </c>
      <c r="H152" s="170">
        <v>243630</v>
      </c>
      <c r="I152" s="171">
        <v>28.62</v>
      </c>
      <c r="J152" s="171">
        <v>11.62</v>
      </c>
      <c r="K152" s="170">
        <v>12197</v>
      </c>
      <c r="L152" s="170">
        <v>282366</v>
      </c>
      <c r="M152" s="170">
        <v>1751</v>
      </c>
      <c r="N152" s="170">
        <v>8010</v>
      </c>
      <c r="O152" s="170">
        <v>7458</v>
      </c>
      <c r="P152" s="170">
        <v>154483</v>
      </c>
      <c r="Q152" s="171">
        <v>14.36</v>
      </c>
      <c r="R152" s="171">
        <v>2.84</v>
      </c>
    </row>
    <row r="153" spans="1:18" s="32" customFormat="1">
      <c r="A153" s="36"/>
      <c r="B153" s="169">
        <v>2014</v>
      </c>
      <c r="C153" s="170">
        <v>144987</v>
      </c>
      <c r="D153" s="170">
        <v>397549</v>
      </c>
      <c r="E153" s="170">
        <v>40571</v>
      </c>
      <c r="F153" s="170">
        <v>43975</v>
      </c>
      <c r="G153" s="170">
        <v>4504</v>
      </c>
      <c r="H153" s="170">
        <v>239792</v>
      </c>
      <c r="I153" s="171">
        <v>27.98</v>
      </c>
      <c r="J153" s="171">
        <v>11.06</v>
      </c>
      <c r="K153" s="170">
        <v>11801</v>
      </c>
      <c r="L153" s="170">
        <v>263988</v>
      </c>
      <c r="M153" s="170">
        <v>1739</v>
      </c>
      <c r="N153" s="170">
        <v>6017</v>
      </c>
      <c r="O153" s="170">
        <v>5827</v>
      </c>
      <c r="P153" s="170">
        <v>159589</v>
      </c>
      <c r="Q153" s="171">
        <v>14.74</v>
      </c>
      <c r="R153" s="171">
        <v>2.2799999999999998</v>
      </c>
    </row>
    <row r="154" spans="1:18" s="32" customFormat="1">
      <c r="A154" s="14"/>
      <c r="B154" s="169">
        <v>2013</v>
      </c>
      <c r="C154" s="170">
        <v>136269</v>
      </c>
      <c r="D154" s="170">
        <v>375670</v>
      </c>
      <c r="E154" s="170">
        <v>37550</v>
      </c>
      <c r="F154" s="170">
        <v>39475</v>
      </c>
      <c r="G154" s="170">
        <v>2987</v>
      </c>
      <c r="H154" s="170">
        <v>184650</v>
      </c>
      <c r="I154" s="171">
        <v>27.56</v>
      </c>
      <c r="J154" s="171">
        <v>10.51</v>
      </c>
      <c r="K154" s="170">
        <v>11388</v>
      </c>
      <c r="L154" s="170">
        <v>250382</v>
      </c>
      <c r="M154" s="170">
        <v>1732</v>
      </c>
      <c r="N154" s="170">
        <v>4394</v>
      </c>
      <c r="O154" s="170">
        <v>4265</v>
      </c>
      <c r="P154" s="170">
        <v>137226</v>
      </c>
      <c r="Q154" s="171">
        <v>15.21</v>
      </c>
      <c r="R154" s="171">
        <v>1.75</v>
      </c>
    </row>
    <row r="155" spans="1:18" s="28" customFormat="1">
      <c r="A155" s="36"/>
      <c r="B155" s="51">
        <v>2012</v>
      </c>
      <c r="C155" s="170">
        <v>134904</v>
      </c>
      <c r="D155" s="170">
        <v>375555</v>
      </c>
      <c r="E155" s="52">
        <v>35160</v>
      </c>
      <c r="F155" s="52">
        <v>37016</v>
      </c>
      <c r="G155" s="52">
        <v>2727</v>
      </c>
      <c r="H155" s="52">
        <v>178554</v>
      </c>
      <c r="I155" s="53">
        <v>26.06</v>
      </c>
      <c r="J155" s="53">
        <v>9.86</v>
      </c>
      <c r="K155" s="170">
        <v>11314</v>
      </c>
      <c r="L155" s="170">
        <v>251595</v>
      </c>
      <c r="M155" s="52">
        <v>1325</v>
      </c>
      <c r="N155" s="52">
        <v>4066</v>
      </c>
      <c r="O155" s="52">
        <v>3920</v>
      </c>
      <c r="P155" s="52">
        <v>146213</v>
      </c>
      <c r="Q155" s="53">
        <v>11.71</v>
      </c>
      <c r="R155" s="53">
        <v>1.62</v>
      </c>
    </row>
    <row r="156" spans="1:18" s="28" customFormat="1">
      <c r="A156" s="14"/>
      <c r="B156" s="51">
        <v>2011</v>
      </c>
      <c r="C156" s="170">
        <v>140038</v>
      </c>
      <c r="D156" s="170">
        <v>402051</v>
      </c>
      <c r="E156" s="52">
        <v>36515</v>
      </c>
      <c r="F156" s="52">
        <v>38529</v>
      </c>
      <c r="G156" s="52">
        <v>3076</v>
      </c>
      <c r="H156" s="52">
        <v>171279</v>
      </c>
      <c r="I156" s="53">
        <v>26.08</v>
      </c>
      <c r="J156" s="53">
        <v>9.58</v>
      </c>
      <c r="K156" s="170">
        <v>11698</v>
      </c>
      <c r="L156" s="170">
        <v>273272</v>
      </c>
      <c r="M156" s="52">
        <v>1459</v>
      </c>
      <c r="N156" s="52">
        <v>3985</v>
      </c>
      <c r="O156" s="52">
        <v>3889</v>
      </c>
      <c r="P156" s="52">
        <v>88271</v>
      </c>
      <c r="Q156" s="53">
        <v>12.47</v>
      </c>
      <c r="R156" s="53">
        <v>1.46</v>
      </c>
    </row>
    <row r="157" spans="1:18" s="28" customFormat="1">
      <c r="A157" s="14"/>
      <c r="B157" s="51">
        <v>2010</v>
      </c>
      <c r="C157" s="170">
        <v>146893</v>
      </c>
      <c r="D157" s="170">
        <v>418290</v>
      </c>
      <c r="E157" s="52">
        <v>39195</v>
      </c>
      <c r="F157" s="52">
        <v>40779</v>
      </c>
      <c r="G157" s="52">
        <v>2462</v>
      </c>
      <c r="H157" s="52">
        <v>178020</v>
      </c>
      <c r="I157" s="53">
        <v>26.68</v>
      </c>
      <c r="J157" s="53">
        <v>9.75</v>
      </c>
      <c r="K157" s="170">
        <v>11935</v>
      </c>
      <c r="L157" s="170">
        <v>282920</v>
      </c>
      <c r="M157" s="52">
        <v>1512</v>
      </c>
      <c r="N157" s="52">
        <v>3761</v>
      </c>
      <c r="O157" s="52">
        <v>3687</v>
      </c>
      <c r="P157" s="52">
        <v>123266</v>
      </c>
      <c r="Q157" s="53">
        <v>12.67</v>
      </c>
      <c r="R157" s="53">
        <v>1.33</v>
      </c>
    </row>
    <row r="158" spans="1:18" s="28" customFormat="1">
      <c r="A158" s="14"/>
      <c r="B158" s="51">
        <v>2009</v>
      </c>
      <c r="C158" s="170">
        <v>153346</v>
      </c>
      <c r="D158" s="170">
        <v>423212</v>
      </c>
      <c r="E158" s="52">
        <v>41919</v>
      </c>
      <c r="F158" s="52">
        <v>44851</v>
      </c>
      <c r="G158" s="52">
        <v>3707</v>
      </c>
      <c r="H158" s="52">
        <v>217603</v>
      </c>
      <c r="I158" s="53">
        <v>27.34</v>
      </c>
      <c r="J158" s="53">
        <v>10.6</v>
      </c>
      <c r="K158" s="170">
        <v>11941</v>
      </c>
      <c r="L158" s="170">
        <v>280975</v>
      </c>
      <c r="M158" s="52">
        <v>1521</v>
      </c>
      <c r="N158" s="52">
        <v>5637</v>
      </c>
      <c r="O158" s="52">
        <v>5364</v>
      </c>
      <c r="P158" s="52">
        <v>167086</v>
      </c>
      <c r="Q158" s="53">
        <v>12.74</v>
      </c>
      <c r="R158" s="53">
        <v>2.0099999999999998</v>
      </c>
    </row>
    <row r="159" spans="1:18" s="28" customFormat="1">
      <c r="A159" s="14"/>
      <c r="B159" s="51">
        <v>2008</v>
      </c>
      <c r="C159" s="170">
        <v>159464</v>
      </c>
      <c r="D159" s="170">
        <v>433562</v>
      </c>
      <c r="E159" s="52">
        <v>51751</v>
      </c>
      <c r="F159" s="52">
        <v>54804</v>
      </c>
      <c r="G159" s="52">
        <v>4148</v>
      </c>
      <c r="H159" s="52">
        <v>273854</v>
      </c>
      <c r="I159" s="53">
        <v>32.450000000000003</v>
      </c>
      <c r="J159" s="53">
        <v>12.64</v>
      </c>
      <c r="K159" s="170">
        <v>11957</v>
      </c>
      <c r="L159" s="170">
        <v>285098</v>
      </c>
      <c r="M159" s="52">
        <v>1738</v>
      </c>
      <c r="N159" s="52">
        <v>5774</v>
      </c>
      <c r="O159" s="52">
        <v>5659</v>
      </c>
      <c r="P159" s="52">
        <v>167265</v>
      </c>
      <c r="Q159" s="53">
        <v>14.54</v>
      </c>
      <c r="R159" s="53">
        <v>2.0299999999999998</v>
      </c>
    </row>
    <row r="160" spans="1:18">
      <c r="A160" s="14"/>
      <c r="B160" s="47" t="s">
        <v>47</v>
      </c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</row>
    <row r="161" spans="1:18" s="32" customFormat="1">
      <c r="A161" s="14"/>
      <c r="B161" s="169">
        <v>2015</v>
      </c>
      <c r="C161" s="170">
        <v>54626</v>
      </c>
      <c r="D161" s="170">
        <v>92423</v>
      </c>
      <c r="E161" s="170">
        <v>9512</v>
      </c>
      <c r="F161" s="170">
        <v>10297</v>
      </c>
      <c r="G161" s="170">
        <v>1193</v>
      </c>
      <c r="H161" s="170">
        <v>45537</v>
      </c>
      <c r="I161" s="171">
        <v>17.41</v>
      </c>
      <c r="J161" s="171">
        <v>11.14</v>
      </c>
      <c r="K161" s="170">
        <v>5258</v>
      </c>
      <c r="L161" s="170">
        <v>42902</v>
      </c>
      <c r="M161" s="170">
        <v>681</v>
      </c>
      <c r="N161" s="170">
        <v>1641</v>
      </c>
      <c r="O161" s="170">
        <v>1507</v>
      </c>
      <c r="P161" s="170">
        <v>30387</v>
      </c>
      <c r="Q161" s="171">
        <v>12.95</v>
      </c>
      <c r="R161" s="171">
        <v>3.82</v>
      </c>
    </row>
    <row r="162" spans="1:18" s="32" customFormat="1">
      <c r="A162" s="36"/>
      <c r="B162" s="169">
        <v>2014</v>
      </c>
      <c r="C162" s="170">
        <v>55324</v>
      </c>
      <c r="D162" s="170">
        <v>92068</v>
      </c>
      <c r="E162" s="170">
        <v>9544</v>
      </c>
      <c r="F162" s="170">
        <v>10055</v>
      </c>
      <c r="G162" s="170">
        <v>941</v>
      </c>
      <c r="H162" s="170">
        <v>34537</v>
      </c>
      <c r="I162" s="171">
        <v>17.25</v>
      </c>
      <c r="J162" s="171">
        <v>10.92</v>
      </c>
      <c r="K162" s="170">
        <v>5081</v>
      </c>
      <c r="L162" s="170">
        <v>41687</v>
      </c>
      <c r="M162" s="170">
        <v>667</v>
      </c>
      <c r="N162" s="170">
        <v>1283</v>
      </c>
      <c r="O162" s="170">
        <v>1219</v>
      </c>
      <c r="P162" s="170">
        <v>18842</v>
      </c>
      <c r="Q162" s="171">
        <v>13.13</v>
      </c>
      <c r="R162" s="171">
        <v>3.08</v>
      </c>
    </row>
    <row r="163" spans="1:18" s="32" customFormat="1" ht="13.5" customHeight="1">
      <c r="A163" s="14"/>
      <c r="B163" s="169">
        <v>2013</v>
      </c>
      <c r="C163" s="170">
        <v>55354</v>
      </c>
      <c r="D163" s="170">
        <v>91749</v>
      </c>
      <c r="E163" s="170">
        <v>9280</v>
      </c>
      <c r="F163" s="170">
        <v>9903</v>
      </c>
      <c r="G163" s="170">
        <v>992</v>
      </c>
      <c r="H163" s="170">
        <v>38673</v>
      </c>
      <c r="I163" s="171">
        <v>16.760000000000002</v>
      </c>
      <c r="J163" s="171">
        <v>10.79</v>
      </c>
      <c r="K163" s="170">
        <v>4734</v>
      </c>
      <c r="L163" s="170">
        <v>40973</v>
      </c>
      <c r="M163" s="170">
        <v>611</v>
      </c>
      <c r="N163" s="170">
        <v>1337</v>
      </c>
      <c r="O163" s="170">
        <v>1276</v>
      </c>
      <c r="P163" s="170">
        <v>16696</v>
      </c>
      <c r="Q163" s="171">
        <v>12.91</v>
      </c>
      <c r="R163" s="171">
        <v>3.26</v>
      </c>
    </row>
    <row r="164" spans="1:18" s="28" customFormat="1">
      <c r="A164" s="36"/>
      <c r="B164" s="51">
        <v>2012</v>
      </c>
      <c r="C164" s="170">
        <v>56802</v>
      </c>
      <c r="D164" s="170">
        <v>94941</v>
      </c>
      <c r="E164" s="52">
        <v>8047</v>
      </c>
      <c r="F164" s="52">
        <v>8388</v>
      </c>
      <c r="G164" s="52">
        <v>652</v>
      </c>
      <c r="H164" s="52">
        <v>24872</v>
      </c>
      <c r="I164" s="53">
        <v>14.17</v>
      </c>
      <c r="J164" s="53">
        <v>8.83</v>
      </c>
      <c r="K164" s="170">
        <v>4670</v>
      </c>
      <c r="L164" s="170">
        <v>42681</v>
      </c>
      <c r="M164" s="52">
        <v>447</v>
      </c>
      <c r="N164" s="52">
        <v>923</v>
      </c>
      <c r="O164" s="52">
        <v>894</v>
      </c>
      <c r="P164" s="52">
        <v>10768</v>
      </c>
      <c r="Q164" s="53">
        <v>9.57</v>
      </c>
      <c r="R164" s="53">
        <v>2.16</v>
      </c>
    </row>
    <row r="165" spans="1:18" s="28" customFormat="1">
      <c r="A165" s="14"/>
      <c r="B165" s="51">
        <v>2011</v>
      </c>
      <c r="C165" s="170">
        <v>61683</v>
      </c>
      <c r="D165" s="170">
        <v>101920</v>
      </c>
      <c r="E165" s="52">
        <v>9501</v>
      </c>
      <c r="F165" s="52">
        <v>9827</v>
      </c>
      <c r="G165" s="52">
        <v>616</v>
      </c>
      <c r="H165" s="52">
        <v>30029</v>
      </c>
      <c r="I165" s="53">
        <v>15.4</v>
      </c>
      <c r="J165" s="53">
        <v>9.64</v>
      </c>
      <c r="K165" s="170">
        <v>4747</v>
      </c>
      <c r="L165" s="170">
        <v>44844</v>
      </c>
      <c r="M165" s="52">
        <v>471</v>
      </c>
      <c r="N165" s="52">
        <v>1003</v>
      </c>
      <c r="O165" s="52">
        <v>863</v>
      </c>
      <c r="P165" s="52">
        <v>13490</v>
      </c>
      <c r="Q165" s="53">
        <v>9.92</v>
      </c>
      <c r="R165" s="53">
        <v>2.2400000000000002</v>
      </c>
    </row>
    <row r="166" spans="1:18" s="28" customFormat="1">
      <c r="A166" s="14"/>
      <c r="B166" s="51">
        <v>2010</v>
      </c>
      <c r="C166" s="170">
        <v>65325</v>
      </c>
      <c r="D166" s="170">
        <v>105998</v>
      </c>
      <c r="E166" s="52">
        <v>11300</v>
      </c>
      <c r="F166" s="52">
        <v>11606</v>
      </c>
      <c r="G166" s="52">
        <v>595</v>
      </c>
      <c r="H166" s="52">
        <v>37161</v>
      </c>
      <c r="I166" s="53">
        <v>17.3</v>
      </c>
      <c r="J166" s="53">
        <v>10.95</v>
      </c>
      <c r="K166" s="170">
        <v>4811</v>
      </c>
      <c r="L166" s="170">
        <v>45355</v>
      </c>
      <c r="M166" s="52">
        <v>501</v>
      </c>
      <c r="N166" s="52">
        <v>1055</v>
      </c>
      <c r="O166" s="52">
        <v>1025</v>
      </c>
      <c r="P166" s="52">
        <v>17829</v>
      </c>
      <c r="Q166" s="53">
        <v>10.41</v>
      </c>
      <c r="R166" s="53">
        <v>2.33</v>
      </c>
    </row>
    <row r="167" spans="1:18" s="28" customFormat="1">
      <c r="A167" s="14"/>
      <c r="B167" s="51">
        <v>2009</v>
      </c>
      <c r="C167" s="170">
        <v>66673</v>
      </c>
      <c r="D167" s="170">
        <v>107549</v>
      </c>
      <c r="E167" s="52">
        <v>13015</v>
      </c>
      <c r="F167" s="52">
        <v>13429</v>
      </c>
      <c r="G167" s="52">
        <v>696</v>
      </c>
      <c r="H167" s="52">
        <v>46929</v>
      </c>
      <c r="I167" s="53">
        <v>19.52</v>
      </c>
      <c r="J167" s="53">
        <v>12.49</v>
      </c>
      <c r="K167" s="170">
        <v>4715</v>
      </c>
      <c r="L167" s="170">
        <v>45338</v>
      </c>
      <c r="M167" s="52">
        <v>478</v>
      </c>
      <c r="N167" s="52">
        <v>1260</v>
      </c>
      <c r="O167" s="52">
        <v>1204</v>
      </c>
      <c r="P167" s="52">
        <v>16095</v>
      </c>
      <c r="Q167" s="53">
        <v>10.14</v>
      </c>
      <c r="R167" s="53">
        <v>2.78</v>
      </c>
    </row>
    <row r="168" spans="1:18" s="28" customFormat="1">
      <c r="A168" s="14"/>
      <c r="B168" s="51">
        <v>2008</v>
      </c>
      <c r="C168" s="170">
        <v>63924</v>
      </c>
      <c r="D168" s="170">
        <v>102799</v>
      </c>
      <c r="E168" s="52">
        <v>12020</v>
      </c>
      <c r="F168" s="52">
        <v>12699</v>
      </c>
      <c r="G168" s="52">
        <v>1004</v>
      </c>
      <c r="H168" s="52">
        <v>42186</v>
      </c>
      <c r="I168" s="53">
        <v>18.8</v>
      </c>
      <c r="J168" s="53">
        <v>12.35</v>
      </c>
      <c r="K168" s="170">
        <v>4602</v>
      </c>
      <c r="L168" s="170">
        <v>43246</v>
      </c>
      <c r="M168" s="52">
        <v>563</v>
      </c>
      <c r="N168" s="52">
        <v>1606</v>
      </c>
      <c r="O168" s="52">
        <v>1565</v>
      </c>
      <c r="P168" s="52">
        <v>27707</v>
      </c>
      <c r="Q168" s="53">
        <v>12.23</v>
      </c>
      <c r="R168" s="53">
        <v>3.71</v>
      </c>
    </row>
    <row r="169" spans="1:18">
      <c r="A169" s="14"/>
      <c r="B169" s="47" t="s">
        <v>48</v>
      </c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</row>
    <row r="170" spans="1:18" s="32" customFormat="1">
      <c r="A170" s="14"/>
      <c r="B170" s="169">
        <v>2015</v>
      </c>
      <c r="C170" s="170">
        <v>86978</v>
      </c>
      <c r="D170" s="170">
        <v>162178</v>
      </c>
      <c r="E170" s="170">
        <v>11668</v>
      </c>
      <c r="F170" s="170">
        <v>12681</v>
      </c>
      <c r="G170" s="170">
        <v>1965</v>
      </c>
      <c r="H170" s="170">
        <v>95081</v>
      </c>
      <c r="I170" s="171">
        <v>13.41</v>
      </c>
      <c r="J170" s="171">
        <v>7.82</v>
      </c>
      <c r="K170" s="170">
        <v>17595</v>
      </c>
      <c r="L170" s="170">
        <v>92262</v>
      </c>
      <c r="M170" s="170">
        <v>1642</v>
      </c>
      <c r="N170" s="170">
        <v>3086</v>
      </c>
      <c r="O170" s="170">
        <v>2965</v>
      </c>
      <c r="P170" s="170">
        <v>98745</v>
      </c>
      <c r="Q170" s="171">
        <v>9.33</v>
      </c>
      <c r="R170" s="171">
        <v>3.34</v>
      </c>
    </row>
    <row r="171" spans="1:18" s="32" customFormat="1">
      <c r="A171" s="36"/>
      <c r="B171" s="169">
        <v>2014</v>
      </c>
      <c r="C171" s="170">
        <v>83703</v>
      </c>
      <c r="D171" s="170">
        <v>154415</v>
      </c>
      <c r="E171" s="170">
        <v>9803</v>
      </c>
      <c r="F171" s="170">
        <v>11118</v>
      </c>
      <c r="G171" s="170">
        <v>2271</v>
      </c>
      <c r="H171" s="170">
        <v>98572</v>
      </c>
      <c r="I171" s="171">
        <v>11.71</v>
      </c>
      <c r="J171" s="171">
        <v>7.2</v>
      </c>
      <c r="K171" s="170">
        <v>17032</v>
      </c>
      <c r="L171" s="170">
        <v>87006</v>
      </c>
      <c r="M171" s="170">
        <v>1638</v>
      </c>
      <c r="N171" s="170">
        <v>3270</v>
      </c>
      <c r="O171" s="170">
        <v>3142</v>
      </c>
      <c r="P171" s="170">
        <v>93054</v>
      </c>
      <c r="Q171" s="171">
        <v>9.6199999999999992</v>
      </c>
      <c r="R171" s="171">
        <v>3.76</v>
      </c>
    </row>
    <row r="172" spans="1:18" s="32" customFormat="1">
      <c r="A172" s="14"/>
      <c r="B172" s="169">
        <v>2013</v>
      </c>
      <c r="C172" s="170">
        <v>81530</v>
      </c>
      <c r="D172" s="170">
        <v>150020</v>
      </c>
      <c r="E172" s="170">
        <v>8576</v>
      </c>
      <c r="F172" s="170">
        <v>9408</v>
      </c>
      <c r="G172" s="170">
        <v>1791</v>
      </c>
      <c r="H172" s="170">
        <v>89829</v>
      </c>
      <c r="I172" s="171">
        <v>10.52</v>
      </c>
      <c r="J172" s="171">
        <v>6.27</v>
      </c>
      <c r="K172" s="170">
        <v>16592</v>
      </c>
      <c r="L172" s="170">
        <v>84503</v>
      </c>
      <c r="M172" s="170">
        <v>1753</v>
      </c>
      <c r="N172" s="170">
        <v>2916</v>
      </c>
      <c r="O172" s="170">
        <v>2781</v>
      </c>
      <c r="P172" s="170">
        <v>92804</v>
      </c>
      <c r="Q172" s="171">
        <v>10.57</v>
      </c>
      <c r="R172" s="171">
        <v>3.45</v>
      </c>
    </row>
    <row r="173" spans="1:18" s="28" customFormat="1">
      <c r="A173" s="36"/>
      <c r="B173" s="51">
        <v>2012</v>
      </c>
      <c r="C173" s="170">
        <v>81883</v>
      </c>
      <c r="D173" s="170">
        <v>149303</v>
      </c>
      <c r="E173" s="52">
        <v>8295</v>
      </c>
      <c r="F173" s="52">
        <v>9370</v>
      </c>
      <c r="G173" s="52">
        <v>1841</v>
      </c>
      <c r="H173" s="52">
        <v>82213</v>
      </c>
      <c r="I173" s="53">
        <v>10.130000000000001</v>
      </c>
      <c r="J173" s="53">
        <v>6.28</v>
      </c>
      <c r="K173" s="170">
        <v>16023</v>
      </c>
      <c r="L173" s="170">
        <v>82963</v>
      </c>
      <c r="M173" s="52">
        <v>1387</v>
      </c>
      <c r="N173" s="52">
        <v>2784</v>
      </c>
      <c r="O173" s="52">
        <v>2621</v>
      </c>
      <c r="P173" s="52">
        <v>85517</v>
      </c>
      <c r="Q173" s="53">
        <v>8.66</v>
      </c>
      <c r="R173" s="53">
        <v>3.36</v>
      </c>
    </row>
    <row r="174" spans="1:18" s="28" customFormat="1">
      <c r="A174" s="14"/>
      <c r="B174" s="51">
        <v>2011</v>
      </c>
      <c r="C174" s="170">
        <v>83323</v>
      </c>
      <c r="D174" s="170">
        <v>150617</v>
      </c>
      <c r="E174" s="52">
        <v>9713</v>
      </c>
      <c r="F174" s="52">
        <v>10731</v>
      </c>
      <c r="G174" s="52">
        <v>2176</v>
      </c>
      <c r="H174" s="52">
        <v>123933</v>
      </c>
      <c r="I174" s="53">
        <v>11.66</v>
      </c>
      <c r="J174" s="53">
        <v>7.12</v>
      </c>
      <c r="K174" s="170">
        <v>15911</v>
      </c>
      <c r="L174" s="170">
        <v>82662</v>
      </c>
      <c r="M174" s="52">
        <v>1831</v>
      </c>
      <c r="N174" s="52">
        <v>3904</v>
      </c>
      <c r="O174" s="52">
        <v>3771</v>
      </c>
      <c r="P174" s="52">
        <v>137901</v>
      </c>
      <c r="Q174" s="53">
        <v>11.51</v>
      </c>
      <c r="R174" s="53">
        <v>4.72</v>
      </c>
    </row>
    <row r="175" spans="1:18" s="28" customFormat="1">
      <c r="A175" s="14"/>
      <c r="B175" s="51">
        <v>2010</v>
      </c>
      <c r="C175" s="170">
        <v>82897</v>
      </c>
      <c r="D175" s="170">
        <v>148033</v>
      </c>
      <c r="E175" s="52">
        <v>9462</v>
      </c>
      <c r="F175" s="52">
        <v>10244</v>
      </c>
      <c r="G175" s="52">
        <v>1472</v>
      </c>
      <c r="H175" s="52">
        <v>84630</v>
      </c>
      <c r="I175" s="53">
        <v>11.41</v>
      </c>
      <c r="J175" s="53">
        <v>6.92</v>
      </c>
      <c r="K175" s="170">
        <v>15346</v>
      </c>
      <c r="L175" s="170">
        <v>79998</v>
      </c>
      <c r="M175" s="52">
        <v>1708</v>
      </c>
      <c r="N175" s="52">
        <v>3418</v>
      </c>
      <c r="O175" s="52">
        <v>3284</v>
      </c>
      <c r="P175" s="52">
        <v>125741</v>
      </c>
      <c r="Q175" s="53">
        <v>11.13</v>
      </c>
      <c r="R175" s="53">
        <v>4.2699999999999996</v>
      </c>
    </row>
    <row r="176" spans="1:18" s="28" customFormat="1">
      <c r="A176" s="14"/>
      <c r="B176" s="51">
        <v>2009</v>
      </c>
      <c r="C176" s="170">
        <v>82028</v>
      </c>
      <c r="D176" s="170">
        <v>144101</v>
      </c>
      <c r="E176" s="52">
        <v>10297</v>
      </c>
      <c r="F176" s="52">
        <v>11279</v>
      </c>
      <c r="G176" s="52">
        <v>1633</v>
      </c>
      <c r="H176" s="52">
        <v>90946</v>
      </c>
      <c r="I176" s="53">
        <v>12.55</v>
      </c>
      <c r="J176" s="53">
        <v>7.83</v>
      </c>
      <c r="K176" s="170">
        <v>14650</v>
      </c>
      <c r="L176" s="170">
        <v>76238</v>
      </c>
      <c r="M176" s="52">
        <v>1490</v>
      </c>
      <c r="N176" s="52">
        <v>2981</v>
      </c>
      <c r="O176" s="52">
        <v>2841</v>
      </c>
      <c r="P176" s="52">
        <v>108822</v>
      </c>
      <c r="Q176" s="53">
        <v>10.17</v>
      </c>
      <c r="R176" s="53">
        <v>3.91</v>
      </c>
    </row>
    <row r="177" spans="1:18" s="28" customFormat="1">
      <c r="A177" s="14"/>
      <c r="B177" s="51">
        <v>2008</v>
      </c>
      <c r="C177" s="170">
        <v>79151</v>
      </c>
      <c r="D177" s="170">
        <v>136872</v>
      </c>
      <c r="E177" s="52">
        <v>10387</v>
      </c>
      <c r="F177" s="52">
        <v>13098</v>
      </c>
      <c r="G177" s="52">
        <v>3491</v>
      </c>
      <c r="H177" s="52">
        <v>248576</v>
      </c>
      <c r="I177" s="53">
        <v>13.12</v>
      </c>
      <c r="J177" s="53">
        <v>9.57</v>
      </c>
      <c r="K177" s="170">
        <v>13998</v>
      </c>
      <c r="L177" s="170">
        <v>71213</v>
      </c>
      <c r="M177" s="52">
        <v>1471</v>
      </c>
      <c r="N177" s="52">
        <v>4706</v>
      </c>
      <c r="O177" s="52">
        <v>4608</v>
      </c>
      <c r="P177" s="52">
        <v>242217</v>
      </c>
      <c r="Q177" s="53">
        <v>10.51</v>
      </c>
      <c r="R177" s="53">
        <v>6.61</v>
      </c>
    </row>
    <row r="178" spans="1:18">
      <c r="A178" s="14"/>
      <c r="B178" s="47" t="s">
        <v>49</v>
      </c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</row>
    <row r="179" spans="1:18" s="32" customFormat="1">
      <c r="A179" s="14"/>
      <c r="B179" s="169">
        <v>2015</v>
      </c>
      <c r="C179" s="170">
        <v>30471</v>
      </c>
      <c r="D179" s="170">
        <v>48077</v>
      </c>
      <c r="E179" s="170">
        <v>5604</v>
      </c>
      <c r="F179" s="170">
        <v>6076</v>
      </c>
      <c r="G179" s="170">
        <v>962</v>
      </c>
      <c r="H179" s="170">
        <v>53864</v>
      </c>
      <c r="I179" s="171">
        <v>18.39</v>
      </c>
      <c r="J179" s="171">
        <v>12.64</v>
      </c>
      <c r="K179" s="170">
        <v>4313</v>
      </c>
      <c r="L179" s="170">
        <v>21758</v>
      </c>
      <c r="M179" s="170">
        <v>757</v>
      </c>
      <c r="N179" s="170">
        <v>1567</v>
      </c>
      <c r="O179" s="170">
        <v>1520</v>
      </c>
      <c r="P179" s="170">
        <v>57749</v>
      </c>
      <c r="Q179" s="171">
        <v>17.55</v>
      </c>
      <c r="R179" s="171">
        <v>7.2</v>
      </c>
    </row>
    <row r="180" spans="1:18" s="32" customFormat="1">
      <c r="A180" s="36"/>
      <c r="B180" s="169">
        <v>2014</v>
      </c>
      <c r="C180" s="170">
        <v>28844</v>
      </c>
      <c r="D180" s="170">
        <v>44762</v>
      </c>
      <c r="E180" s="170">
        <v>4895</v>
      </c>
      <c r="F180" s="170">
        <v>5309</v>
      </c>
      <c r="G180" s="170">
        <v>836</v>
      </c>
      <c r="H180" s="170">
        <v>39685</v>
      </c>
      <c r="I180" s="171">
        <v>16.97</v>
      </c>
      <c r="J180" s="171">
        <v>11.86</v>
      </c>
      <c r="K180" s="170">
        <v>3981</v>
      </c>
      <c r="L180" s="170">
        <v>19763</v>
      </c>
      <c r="M180" s="170">
        <v>638</v>
      </c>
      <c r="N180" s="170">
        <v>1332</v>
      </c>
      <c r="O180" s="170">
        <v>1284</v>
      </c>
      <c r="P180" s="170">
        <v>48494</v>
      </c>
      <c r="Q180" s="171">
        <v>16.03</v>
      </c>
      <c r="R180" s="171">
        <v>6.74</v>
      </c>
    </row>
    <row r="181" spans="1:18" s="32" customFormat="1">
      <c r="A181" s="14"/>
      <c r="B181" s="169">
        <v>2013</v>
      </c>
      <c r="C181" s="170">
        <v>27898</v>
      </c>
      <c r="D181" s="170">
        <v>43586</v>
      </c>
      <c r="E181" s="170">
        <v>4367</v>
      </c>
      <c r="F181" s="170">
        <v>4798</v>
      </c>
      <c r="G181" s="170">
        <v>871</v>
      </c>
      <c r="H181" s="170">
        <v>34923</v>
      </c>
      <c r="I181" s="171">
        <v>15.65</v>
      </c>
      <c r="J181" s="171">
        <v>11.01</v>
      </c>
      <c r="K181" s="170">
        <v>3802</v>
      </c>
      <c r="L181" s="170">
        <v>19358</v>
      </c>
      <c r="M181" s="170">
        <v>691</v>
      </c>
      <c r="N181" s="170">
        <v>1279</v>
      </c>
      <c r="O181" s="170">
        <v>1224</v>
      </c>
      <c r="P181" s="170">
        <v>30471</v>
      </c>
      <c r="Q181" s="171">
        <v>18.170000000000002</v>
      </c>
      <c r="R181" s="171">
        <v>6.61</v>
      </c>
    </row>
    <row r="182" spans="1:18" s="28" customFormat="1">
      <c r="A182" s="36"/>
      <c r="B182" s="51">
        <v>2012</v>
      </c>
      <c r="C182" s="170">
        <v>28243</v>
      </c>
      <c r="D182" s="170">
        <v>43387</v>
      </c>
      <c r="E182" s="52">
        <v>4039</v>
      </c>
      <c r="F182" s="52">
        <v>4278</v>
      </c>
      <c r="G182" s="52">
        <v>570</v>
      </c>
      <c r="H182" s="52">
        <v>26932</v>
      </c>
      <c r="I182" s="53">
        <v>14.3</v>
      </c>
      <c r="J182" s="53">
        <v>9.86</v>
      </c>
      <c r="K182" s="170">
        <v>3616</v>
      </c>
      <c r="L182" s="170">
        <v>18618</v>
      </c>
      <c r="M182" s="52">
        <v>496</v>
      </c>
      <c r="N182" s="52">
        <v>904</v>
      </c>
      <c r="O182" s="52">
        <v>881</v>
      </c>
      <c r="P182" s="52">
        <v>21692</v>
      </c>
      <c r="Q182" s="53">
        <v>13.72</v>
      </c>
      <c r="R182" s="53">
        <v>4.8600000000000003</v>
      </c>
    </row>
    <row r="183" spans="1:18" s="28" customFormat="1">
      <c r="A183" s="14"/>
      <c r="B183" s="51">
        <v>2011</v>
      </c>
      <c r="C183" s="170">
        <v>29626</v>
      </c>
      <c r="D183" s="170">
        <v>45272</v>
      </c>
      <c r="E183" s="52">
        <v>5060</v>
      </c>
      <c r="F183" s="52">
        <v>5331</v>
      </c>
      <c r="G183" s="52">
        <v>619</v>
      </c>
      <c r="H183" s="52">
        <v>38010</v>
      </c>
      <c r="I183" s="53">
        <v>17.079999999999998</v>
      </c>
      <c r="J183" s="53">
        <v>11.78</v>
      </c>
      <c r="K183" s="170">
        <v>3627</v>
      </c>
      <c r="L183" s="170">
        <v>19090</v>
      </c>
      <c r="M183" s="52">
        <v>514</v>
      </c>
      <c r="N183" s="52">
        <v>823</v>
      </c>
      <c r="O183" s="52">
        <v>799</v>
      </c>
      <c r="P183" s="52">
        <v>23020</v>
      </c>
      <c r="Q183" s="53">
        <v>14.17</v>
      </c>
      <c r="R183" s="53">
        <v>4.3099999999999996</v>
      </c>
    </row>
    <row r="184" spans="1:18" s="28" customFormat="1">
      <c r="A184" s="14"/>
      <c r="B184" s="51">
        <v>2010</v>
      </c>
      <c r="C184" s="170">
        <v>29346</v>
      </c>
      <c r="D184" s="170">
        <v>45187</v>
      </c>
      <c r="E184" s="52">
        <v>3853</v>
      </c>
      <c r="F184" s="52">
        <v>4193</v>
      </c>
      <c r="G184" s="52">
        <v>612</v>
      </c>
      <c r="H184" s="52">
        <v>31405</v>
      </c>
      <c r="I184" s="53">
        <v>13.13</v>
      </c>
      <c r="J184" s="53">
        <v>9.2799999999999994</v>
      </c>
      <c r="K184" s="170">
        <v>3567</v>
      </c>
      <c r="L184" s="170">
        <v>19235</v>
      </c>
      <c r="M184" s="52">
        <v>554</v>
      </c>
      <c r="N184" s="52">
        <v>1012</v>
      </c>
      <c r="O184" s="52">
        <v>981</v>
      </c>
      <c r="P184" s="52">
        <v>34827</v>
      </c>
      <c r="Q184" s="53">
        <v>15.53</v>
      </c>
      <c r="R184" s="53">
        <v>5.26</v>
      </c>
    </row>
    <row r="185" spans="1:18" s="28" customFormat="1">
      <c r="A185" s="14"/>
      <c r="B185" s="51">
        <v>2009</v>
      </c>
      <c r="C185" s="170">
        <v>31007</v>
      </c>
      <c r="D185" s="170">
        <v>47572</v>
      </c>
      <c r="E185" s="52">
        <v>4394</v>
      </c>
      <c r="F185" s="52">
        <v>4701</v>
      </c>
      <c r="G185" s="52">
        <v>619</v>
      </c>
      <c r="H185" s="52">
        <v>31838</v>
      </c>
      <c r="I185" s="53">
        <v>14.17</v>
      </c>
      <c r="J185" s="53">
        <v>9.8800000000000008</v>
      </c>
      <c r="K185" s="170">
        <v>3390</v>
      </c>
      <c r="L185" s="170">
        <v>19773</v>
      </c>
      <c r="M185" s="52">
        <v>554</v>
      </c>
      <c r="N185" s="52">
        <v>954</v>
      </c>
      <c r="O185" s="52">
        <v>932</v>
      </c>
      <c r="P185" s="52">
        <v>29408</v>
      </c>
      <c r="Q185" s="53">
        <v>16.34</v>
      </c>
      <c r="R185" s="53">
        <v>4.82</v>
      </c>
    </row>
    <row r="186" spans="1:18" s="28" customFormat="1">
      <c r="A186" s="14"/>
      <c r="B186" s="51">
        <v>2008</v>
      </c>
      <c r="C186" s="170">
        <v>31446</v>
      </c>
      <c r="D186" s="170">
        <v>47783</v>
      </c>
      <c r="E186" s="52">
        <v>5455</v>
      </c>
      <c r="F186" s="52">
        <v>6414</v>
      </c>
      <c r="G186" s="52">
        <v>1333</v>
      </c>
      <c r="H186" s="52">
        <v>70187</v>
      </c>
      <c r="I186" s="53">
        <v>17.350000000000001</v>
      </c>
      <c r="J186" s="53">
        <v>13.42</v>
      </c>
      <c r="K186" s="170">
        <v>3223</v>
      </c>
      <c r="L186" s="170">
        <v>19342</v>
      </c>
      <c r="M186" s="52">
        <v>577</v>
      </c>
      <c r="N186" s="52">
        <v>1749</v>
      </c>
      <c r="O186" s="52">
        <v>1717</v>
      </c>
      <c r="P186" s="52">
        <v>72351</v>
      </c>
      <c r="Q186" s="53">
        <v>17.899999999999999</v>
      </c>
      <c r="R186" s="53">
        <v>9.0399999999999991</v>
      </c>
    </row>
    <row r="187" spans="1:18">
      <c r="A187" s="14"/>
      <c r="B187" s="47" t="s">
        <v>238</v>
      </c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</row>
    <row r="188" spans="1:18" s="32" customFormat="1">
      <c r="A188" s="14"/>
      <c r="B188" s="169">
        <v>2015</v>
      </c>
      <c r="C188" s="170">
        <v>55273</v>
      </c>
      <c r="D188" s="170">
        <v>84769</v>
      </c>
      <c r="E188" s="170">
        <v>7589</v>
      </c>
      <c r="F188" s="170">
        <v>8619</v>
      </c>
      <c r="G188" s="170">
        <v>1893</v>
      </c>
      <c r="H188" s="170">
        <v>42944</v>
      </c>
      <c r="I188" s="171">
        <v>13.73</v>
      </c>
      <c r="J188" s="171">
        <v>10.17</v>
      </c>
      <c r="K188" s="170">
        <v>11990</v>
      </c>
      <c r="L188" s="170">
        <v>40397</v>
      </c>
      <c r="M188" s="170">
        <v>1409</v>
      </c>
      <c r="N188" s="170">
        <v>2698</v>
      </c>
      <c r="O188" s="170">
        <v>2476</v>
      </c>
      <c r="P188" s="170">
        <v>32901</v>
      </c>
      <c r="Q188" s="171">
        <v>11.75</v>
      </c>
      <c r="R188" s="171">
        <v>6.68</v>
      </c>
    </row>
    <row r="189" spans="1:18" s="32" customFormat="1">
      <c r="A189" s="36"/>
      <c r="B189" s="169">
        <v>2014</v>
      </c>
      <c r="C189" s="170">
        <v>53698</v>
      </c>
      <c r="D189" s="170">
        <v>82462</v>
      </c>
      <c r="E189" s="170">
        <v>7094</v>
      </c>
      <c r="F189" s="170">
        <v>8369</v>
      </c>
      <c r="G189" s="170">
        <v>2264</v>
      </c>
      <c r="H189" s="170">
        <v>53354</v>
      </c>
      <c r="I189" s="171">
        <v>13.21</v>
      </c>
      <c r="J189" s="171">
        <v>10.15</v>
      </c>
      <c r="K189" s="170">
        <v>11929</v>
      </c>
      <c r="L189" s="170">
        <v>39582</v>
      </c>
      <c r="M189" s="170">
        <v>1477</v>
      </c>
      <c r="N189" s="170">
        <v>3063</v>
      </c>
      <c r="O189" s="170">
        <v>2851</v>
      </c>
      <c r="P189" s="170">
        <v>43187</v>
      </c>
      <c r="Q189" s="171">
        <v>12.38</v>
      </c>
      <c r="R189" s="171">
        <v>7.74</v>
      </c>
    </row>
    <row r="190" spans="1:18" s="32" customFormat="1">
      <c r="A190" s="14"/>
      <c r="B190" s="169">
        <v>2013</v>
      </c>
      <c r="C190" s="170">
        <v>53138</v>
      </c>
      <c r="D190" s="170">
        <v>81346</v>
      </c>
      <c r="E190" s="170">
        <v>7230</v>
      </c>
      <c r="F190" s="170">
        <v>8374</v>
      </c>
      <c r="G190" s="170">
        <v>2087</v>
      </c>
      <c r="H190" s="170">
        <v>44449</v>
      </c>
      <c r="I190" s="171">
        <v>13.61</v>
      </c>
      <c r="J190" s="171">
        <v>10.29</v>
      </c>
      <c r="K190" s="170">
        <v>11775</v>
      </c>
      <c r="L190" s="170">
        <v>38805</v>
      </c>
      <c r="M190" s="170">
        <v>1612</v>
      </c>
      <c r="N190" s="170">
        <v>3188</v>
      </c>
      <c r="O190" s="170">
        <v>2933</v>
      </c>
      <c r="P190" s="170">
        <v>41999</v>
      </c>
      <c r="Q190" s="171">
        <v>13.69</v>
      </c>
      <c r="R190" s="171">
        <v>8.2200000000000006</v>
      </c>
    </row>
    <row r="191" spans="1:18" s="28" customFormat="1">
      <c r="A191" s="36"/>
      <c r="B191" s="51">
        <v>2012</v>
      </c>
      <c r="C191" s="170">
        <v>53674</v>
      </c>
      <c r="D191" s="170">
        <v>82904</v>
      </c>
      <c r="E191" s="52">
        <v>5886</v>
      </c>
      <c r="F191" s="52">
        <v>6769</v>
      </c>
      <c r="G191" s="52">
        <v>1683</v>
      </c>
      <c r="H191" s="52">
        <v>33649</v>
      </c>
      <c r="I191" s="53">
        <v>10.97</v>
      </c>
      <c r="J191" s="53">
        <v>8.16</v>
      </c>
      <c r="K191" s="170">
        <v>11888</v>
      </c>
      <c r="L191" s="170">
        <v>39772</v>
      </c>
      <c r="M191" s="52">
        <v>1137</v>
      </c>
      <c r="N191" s="52">
        <v>2222</v>
      </c>
      <c r="O191" s="52">
        <v>2082</v>
      </c>
      <c r="P191" s="52">
        <v>24504</v>
      </c>
      <c r="Q191" s="53">
        <v>9.56</v>
      </c>
      <c r="R191" s="53">
        <v>5.59</v>
      </c>
    </row>
    <row r="192" spans="1:18" s="28" customFormat="1">
      <c r="A192" s="14"/>
      <c r="B192" s="51">
        <v>2011</v>
      </c>
      <c r="C192" s="170">
        <v>56583</v>
      </c>
      <c r="D192" s="170">
        <v>89636</v>
      </c>
      <c r="E192" s="52">
        <v>5979</v>
      </c>
      <c r="F192" s="52">
        <v>7180</v>
      </c>
      <c r="G192" s="52">
        <v>2157</v>
      </c>
      <c r="H192" s="52">
        <v>41142</v>
      </c>
      <c r="I192" s="53">
        <v>10.57</v>
      </c>
      <c r="J192" s="53">
        <v>8.01</v>
      </c>
      <c r="K192" s="170">
        <v>12546</v>
      </c>
      <c r="L192" s="170">
        <v>43945</v>
      </c>
      <c r="M192" s="52">
        <v>1357</v>
      </c>
      <c r="N192" s="52">
        <v>2808</v>
      </c>
      <c r="O192" s="52">
        <v>2644</v>
      </c>
      <c r="P192" s="52">
        <v>30447</v>
      </c>
      <c r="Q192" s="53">
        <v>10.82</v>
      </c>
      <c r="R192" s="53">
        <v>6.39</v>
      </c>
    </row>
    <row r="193" spans="1:18" s="28" customFormat="1">
      <c r="A193" s="14"/>
      <c r="B193" s="51">
        <v>2010</v>
      </c>
      <c r="C193" s="170">
        <v>59313</v>
      </c>
      <c r="D193" s="170">
        <v>92118</v>
      </c>
      <c r="E193" s="52">
        <v>5885</v>
      </c>
      <c r="F193" s="52">
        <v>6952</v>
      </c>
      <c r="G193" s="52">
        <v>2050</v>
      </c>
      <c r="H193" s="52">
        <v>37369</v>
      </c>
      <c r="I193" s="53">
        <v>9.92</v>
      </c>
      <c r="J193" s="53">
        <v>7.55</v>
      </c>
      <c r="K193" s="170">
        <v>12612</v>
      </c>
      <c r="L193" s="170">
        <v>43774</v>
      </c>
      <c r="M193" s="52">
        <v>1600</v>
      </c>
      <c r="N193" s="52">
        <v>3179</v>
      </c>
      <c r="O193" s="52">
        <v>3002</v>
      </c>
      <c r="P193" s="52">
        <v>39333</v>
      </c>
      <c r="Q193" s="53">
        <v>12.69</v>
      </c>
      <c r="R193" s="53">
        <v>7.26</v>
      </c>
    </row>
    <row r="194" spans="1:18" s="28" customFormat="1">
      <c r="A194" s="14"/>
      <c r="B194" s="51">
        <v>2009</v>
      </c>
      <c r="C194" s="170">
        <v>63489</v>
      </c>
      <c r="D194" s="170">
        <v>97148</v>
      </c>
      <c r="E194" s="52">
        <v>6566</v>
      </c>
      <c r="F194" s="52">
        <v>7749</v>
      </c>
      <c r="G194" s="52">
        <v>2138</v>
      </c>
      <c r="H194" s="52">
        <v>47628</v>
      </c>
      <c r="I194" s="53">
        <v>10.34</v>
      </c>
      <c r="J194" s="53">
        <v>7.98</v>
      </c>
      <c r="K194" s="170">
        <v>12399</v>
      </c>
      <c r="L194" s="170">
        <v>43671</v>
      </c>
      <c r="M194" s="52">
        <v>1526</v>
      </c>
      <c r="N194" s="52">
        <v>3129</v>
      </c>
      <c r="O194" s="52">
        <v>2943</v>
      </c>
      <c r="P194" s="52">
        <v>42890</v>
      </c>
      <c r="Q194" s="53">
        <v>12.31</v>
      </c>
      <c r="R194" s="53">
        <v>7.16</v>
      </c>
    </row>
    <row r="195" spans="1:18" s="28" customFormat="1">
      <c r="A195" s="14"/>
      <c r="B195" s="51">
        <v>2008</v>
      </c>
      <c r="C195" s="170">
        <v>67788</v>
      </c>
      <c r="D195" s="170">
        <v>101053</v>
      </c>
      <c r="E195" s="52">
        <v>8107</v>
      </c>
      <c r="F195" s="52">
        <v>9934</v>
      </c>
      <c r="G195" s="52">
        <v>2817</v>
      </c>
      <c r="H195" s="52">
        <v>67936</v>
      </c>
      <c r="I195" s="53">
        <v>11.96</v>
      </c>
      <c r="J195" s="53">
        <v>9.83</v>
      </c>
      <c r="K195" s="170">
        <v>12070</v>
      </c>
      <c r="L195" s="170">
        <v>42971</v>
      </c>
      <c r="M195" s="52">
        <v>1596</v>
      </c>
      <c r="N195" s="52">
        <v>3800</v>
      </c>
      <c r="O195" s="52">
        <v>3585</v>
      </c>
      <c r="P195" s="52">
        <v>51391</v>
      </c>
      <c r="Q195" s="53">
        <v>13.22</v>
      </c>
      <c r="R195" s="53">
        <v>8.84</v>
      </c>
    </row>
    <row r="196" spans="1:18">
      <c r="A196" s="14"/>
      <c r="B196" s="46" t="s">
        <v>8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</row>
    <row r="197" spans="1:18">
      <c r="A197" s="36"/>
      <c r="B197" s="47" t="s">
        <v>35</v>
      </c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</row>
    <row r="198" spans="1:18" s="32" customFormat="1">
      <c r="A198" s="36"/>
      <c r="B198" s="169">
        <v>2015</v>
      </c>
      <c r="C198" s="170">
        <v>396653</v>
      </c>
      <c r="D198" s="170">
        <v>1219654</v>
      </c>
      <c r="E198" s="170">
        <v>55433</v>
      </c>
      <c r="F198" s="170">
        <v>70699</v>
      </c>
      <c r="G198" s="170">
        <v>23765</v>
      </c>
      <c r="H198" s="170">
        <v>1029496</v>
      </c>
      <c r="I198" s="171">
        <v>13.98</v>
      </c>
      <c r="J198" s="171">
        <v>5.8</v>
      </c>
      <c r="K198" s="170">
        <v>124938</v>
      </c>
      <c r="L198" s="170">
        <v>941353</v>
      </c>
      <c r="M198" s="170">
        <v>12882</v>
      </c>
      <c r="N198" s="170">
        <v>32275</v>
      </c>
      <c r="O198" s="170">
        <v>30912</v>
      </c>
      <c r="P198" s="170">
        <v>1267682</v>
      </c>
      <c r="Q198" s="171">
        <v>10.31</v>
      </c>
      <c r="R198" s="171">
        <v>3.43</v>
      </c>
    </row>
    <row r="199" spans="1:18" s="32" customFormat="1">
      <c r="A199" s="36"/>
      <c r="B199" s="169">
        <v>2014</v>
      </c>
      <c r="C199" s="170">
        <v>386677</v>
      </c>
      <c r="D199" s="170">
        <v>1176161</v>
      </c>
      <c r="E199" s="170">
        <v>59835</v>
      </c>
      <c r="F199" s="170">
        <v>77066</v>
      </c>
      <c r="G199" s="170">
        <v>25974</v>
      </c>
      <c r="H199" s="170">
        <v>1102937</v>
      </c>
      <c r="I199" s="171">
        <v>15.47</v>
      </c>
      <c r="J199" s="171">
        <v>6.55</v>
      </c>
      <c r="K199" s="170">
        <v>123081</v>
      </c>
      <c r="L199" s="170">
        <v>905831</v>
      </c>
      <c r="M199" s="170">
        <v>12849</v>
      </c>
      <c r="N199" s="170">
        <v>35012</v>
      </c>
      <c r="O199" s="170">
        <v>33849</v>
      </c>
      <c r="P199" s="170">
        <v>1435543</v>
      </c>
      <c r="Q199" s="171">
        <v>10.44</v>
      </c>
      <c r="R199" s="171">
        <v>3.87</v>
      </c>
    </row>
    <row r="200" spans="1:18" s="32" customFormat="1">
      <c r="A200" s="14"/>
      <c r="B200" s="169">
        <v>2013</v>
      </c>
      <c r="C200" s="170">
        <v>374475</v>
      </c>
      <c r="D200" s="170">
        <v>1145492</v>
      </c>
      <c r="E200" s="170">
        <v>77279</v>
      </c>
      <c r="F200" s="170">
        <v>93774</v>
      </c>
      <c r="G200" s="170">
        <v>25501</v>
      </c>
      <c r="H200" s="170">
        <v>1109952</v>
      </c>
      <c r="I200" s="171">
        <v>20.64</v>
      </c>
      <c r="J200" s="171">
        <v>8.19</v>
      </c>
      <c r="K200" s="170">
        <v>121460</v>
      </c>
      <c r="L200" s="170">
        <v>884796</v>
      </c>
      <c r="M200" s="170">
        <v>13896</v>
      </c>
      <c r="N200" s="170">
        <v>34380</v>
      </c>
      <c r="O200" s="170">
        <v>32916</v>
      </c>
      <c r="P200" s="170">
        <v>1195991</v>
      </c>
      <c r="Q200" s="171">
        <v>11.44</v>
      </c>
      <c r="R200" s="171">
        <v>3.89</v>
      </c>
    </row>
    <row r="201" spans="1:18" s="28" customFormat="1">
      <c r="A201" s="14"/>
      <c r="B201" s="51">
        <v>2012</v>
      </c>
      <c r="C201" s="170">
        <v>348819</v>
      </c>
      <c r="D201" s="170">
        <v>1130728</v>
      </c>
      <c r="E201" s="52">
        <v>42218</v>
      </c>
      <c r="F201" s="52">
        <v>56270</v>
      </c>
      <c r="G201" s="52">
        <v>21178</v>
      </c>
      <c r="H201" s="52">
        <v>863928</v>
      </c>
      <c r="I201" s="53">
        <v>12.1</v>
      </c>
      <c r="J201" s="53">
        <v>4.9800000000000004</v>
      </c>
      <c r="K201" s="170">
        <v>121050</v>
      </c>
      <c r="L201" s="170">
        <v>894226</v>
      </c>
      <c r="M201" s="52">
        <v>10493</v>
      </c>
      <c r="N201" s="52">
        <v>28774</v>
      </c>
      <c r="O201" s="52">
        <v>27674</v>
      </c>
      <c r="P201" s="52">
        <v>1110562</v>
      </c>
      <c r="Q201" s="53">
        <v>8.67</v>
      </c>
      <c r="R201" s="53">
        <v>3.22</v>
      </c>
    </row>
    <row r="202" spans="1:18" s="28" customFormat="1">
      <c r="A202" s="14"/>
      <c r="B202" s="51">
        <v>2011</v>
      </c>
      <c r="C202" s="170">
        <v>361159</v>
      </c>
      <c r="D202" s="170">
        <v>1193618</v>
      </c>
      <c r="E202" s="52">
        <v>45465</v>
      </c>
      <c r="F202" s="52">
        <v>60997</v>
      </c>
      <c r="G202" s="52">
        <v>23755</v>
      </c>
      <c r="H202" s="52">
        <v>1003622</v>
      </c>
      <c r="I202" s="53">
        <v>12.59</v>
      </c>
      <c r="J202" s="53">
        <v>5.1100000000000003</v>
      </c>
      <c r="K202" s="170">
        <v>125079</v>
      </c>
      <c r="L202" s="170">
        <v>947048</v>
      </c>
      <c r="M202" s="52">
        <v>11575</v>
      </c>
      <c r="N202" s="52">
        <v>30556</v>
      </c>
      <c r="O202" s="52">
        <v>29410</v>
      </c>
      <c r="P202" s="52">
        <v>1334349</v>
      </c>
      <c r="Q202" s="53">
        <v>9.25</v>
      </c>
      <c r="R202" s="53">
        <v>3.23</v>
      </c>
    </row>
    <row r="203" spans="1:18" s="28" customFormat="1">
      <c r="A203" s="14"/>
      <c r="B203" s="51">
        <v>2010</v>
      </c>
      <c r="C203" s="170">
        <v>366595</v>
      </c>
      <c r="D203" s="170">
        <v>1219046</v>
      </c>
      <c r="E203" s="52">
        <v>42909</v>
      </c>
      <c r="F203" s="52">
        <v>58385</v>
      </c>
      <c r="G203" s="52">
        <v>22808</v>
      </c>
      <c r="H203" s="52">
        <v>900479</v>
      </c>
      <c r="I203" s="53">
        <v>11.7</v>
      </c>
      <c r="J203" s="53">
        <v>4.79</v>
      </c>
      <c r="K203" s="170">
        <v>126070</v>
      </c>
      <c r="L203" s="170">
        <v>968248</v>
      </c>
      <c r="M203" s="52">
        <v>12783</v>
      </c>
      <c r="N203" s="52">
        <v>34890</v>
      </c>
      <c r="O203" s="52">
        <v>33693</v>
      </c>
      <c r="P203" s="52">
        <v>1573372</v>
      </c>
      <c r="Q203" s="53">
        <v>10.14</v>
      </c>
      <c r="R203" s="53">
        <v>3.6</v>
      </c>
    </row>
    <row r="204" spans="1:18" s="28" customFormat="1">
      <c r="A204" s="14"/>
      <c r="B204" s="51">
        <v>2009</v>
      </c>
      <c r="C204" s="170">
        <v>379271</v>
      </c>
      <c r="D204" s="170">
        <v>1247197</v>
      </c>
      <c r="E204" s="52">
        <v>45547</v>
      </c>
      <c r="F204" s="52">
        <v>61318</v>
      </c>
      <c r="G204" s="52">
        <v>22694</v>
      </c>
      <c r="H204" s="52">
        <v>992307</v>
      </c>
      <c r="I204" s="53">
        <v>12.01</v>
      </c>
      <c r="J204" s="53">
        <v>4.92</v>
      </c>
      <c r="K204" s="170">
        <v>124923</v>
      </c>
      <c r="L204" s="170">
        <v>980155</v>
      </c>
      <c r="M204" s="52">
        <v>11301</v>
      </c>
      <c r="N204" s="52">
        <v>31555</v>
      </c>
      <c r="O204" s="52">
        <v>30443</v>
      </c>
      <c r="P204" s="52">
        <v>1478849</v>
      </c>
      <c r="Q204" s="53">
        <v>9.0500000000000007</v>
      </c>
      <c r="R204" s="53">
        <v>3.22</v>
      </c>
    </row>
    <row r="205" spans="1:18" s="28" customFormat="1">
      <c r="A205" s="14"/>
      <c r="B205" s="51">
        <v>2008</v>
      </c>
      <c r="C205" s="170">
        <v>388722</v>
      </c>
      <c r="D205" s="170">
        <v>1289977</v>
      </c>
      <c r="E205" s="52">
        <v>53784</v>
      </c>
      <c r="F205" s="52">
        <v>74924</v>
      </c>
      <c r="G205" s="52">
        <v>29341</v>
      </c>
      <c r="H205" s="52">
        <v>1173918</v>
      </c>
      <c r="I205" s="53">
        <v>13.84</v>
      </c>
      <c r="J205" s="53">
        <v>5.81</v>
      </c>
      <c r="K205" s="170">
        <v>126860</v>
      </c>
      <c r="L205" s="170">
        <v>1014107</v>
      </c>
      <c r="M205" s="52">
        <v>12872</v>
      </c>
      <c r="N205" s="52">
        <v>38859</v>
      </c>
      <c r="O205" s="52">
        <v>37874</v>
      </c>
      <c r="P205" s="52">
        <v>1441895</v>
      </c>
      <c r="Q205" s="53">
        <v>10.15</v>
      </c>
      <c r="R205" s="53">
        <v>3.83</v>
      </c>
    </row>
    <row r="206" spans="1:18">
      <c r="A206" s="36"/>
      <c r="B206" s="47" t="s">
        <v>29</v>
      </c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</row>
    <row r="207" spans="1:18" s="32" customFormat="1">
      <c r="A207" s="36"/>
      <c r="B207" s="169">
        <v>2015</v>
      </c>
      <c r="C207" s="170">
        <v>250423</v>
      </c>
      <c r="D207" s="170">
        <v>662754</v>
      </c>
      <c r="E207" s="170">
        <v>36161</v>
      </c>
      <c r="F207" s="170">
        <v>42665</v>
      </c>
      <c r="G207" s="170">
        <v>10962</v>
      </c>
      <c r="H207" s="170">
        <v>743420</v>
      </c>
      <c r="I207" s="171">
        <v>14.44</v>
      </c>
      <c r="J207" s="171">
        <v>6.44</v>
      </c>
      <c r="K207" s="170">
        <v>77639</v>
      </c>
      <c r="L207" s="170">
        <v>486832</v>
      </c>
      <c r="M207" s="170">
        <v>6961</v>
      </c>
      <c r="N207" s="170">
        <v>15184</v>
      </c>
      <c r="O207" s="170">
        <v>14403</v>
      </c>
      <c r="P207" s="170">
        <v>561253</v>
      </c>
      <c r="Q207" s="171">
        <v>8.9700000000000006</v>
      </c>
      <c r="R207" s="171">
        <v>3.12</v>
      </c>
    </row>
    <row r="208" spans="1:18" s="32" customFormat="1">
      <c r="A208" s="36"/>
      <c r="B208" s="169">
        <v>2014</v>
      </c>
      <c r="C208" s="170">
        <v>244600</v>
      </c>
      <c r="D208" s="170">
        <v>642000</v>
      </c>
      <c r="E208" s="170">
        <v>35436</v>
      </c>
      <c r="F208" s="170">
        <v>42352</v>
      </c>
      <c r="G208" s="170">
        <v>11409</v>
      </c>
      <c r="H208" s="170">
        <v>586725</v>
      </c>
      <c r="I208" s="171">
        <v>14.49</v>
      </c>
      <c r="J208" s="171">
        <v>6.6</v>
      </c>
      <c r="K208" s="170">
        <v>77069</v>
      </c>
      <c r="L208" s="170">
        <v>471262</v>
      </c>
      <c r="M208" s="170">
        <v>7014</v>
      </c>
      <c r="N208" s="170">
        <v>15948</v>
      </c>
      <c r="O208" s="170">
        <v>15238</v>
      </c>
      <c r="P208" s="170">
        <v>853600</v>
      </c>
      <c r="Q208" s="171">
        <v>9.1</v>
      </c>
      <c r="R208" s="171">
        <v>3.38</v>
      </c>
    </row>
    <row r="209" spans="1:18" s="32" customFormat="1">
      <c r="A209" s="14"/>
      <c r="B209" s="169">
        <v>2013</v>
      </c>
      <c r="C209" s="170">
        <v>239338</v>
      </c>
      <c r="D209" s="170">
        <v>630367</v>
      </c>
      <c r="E209" s="170">
        <v>42502</v>
      </c>
      <c r="F209" s="170">
        <v>49558</v>
      </c>
      <c r="G209" s="170">
        <v>11795</v>
      </c>
      <c r="H209" s="170">
        <v>668084</v>
      </c>
      <c r="I209" s="171">
        <v>17.760000000000002</v>
      </c>
      <c r="J209" s="171">
        <v>7.86</v>
      </c>
      <c r="K209" s="170">
        <v>76842</v>
      </c>
      <c r="L209" s="170">
        <v>464260</v>
      </c>
      <c r="M209" s="170">
        <v>7609</v>
      </c>
      <c r="N209" s="170">
        <v>17034</v>
      </c>
      <c r="O209" s="170">
        <v>16184</v>
      </c>
      <c r="P209" s="170">
        <v>738170</v>
      </c>
      <c r="Q209" s="171">
        <v>9.9</v>
      </c>
      <c r="R209" s="171">
        <v>3.67</v>
      </c>
    </row>
    <row r="210" spans="1:18" s="28" customFormat="1">
      <c r="A210" s="14"/>
      <c r="B210" s="51">
        <v>2012</v>
      </c>
      <c r="C210" s="170">
        <v>230764</v>
      </c>
      <c r="D210" s="170">
        <v>634193</v>
      </c>
      <c r="E210" s="52">
        <v>25565</v>
      </c>
      <c r="F210" s="52">
        <v>31151</v>
      </c>
      <c r="G210" s="52">
        <v>9294</v>
      </c>
      <c r="H210" s="52">
        <v>502542</v>
      </c>
      <c r="I210" s="53">
        <v>11.08</v>
      </c>
      <c r="J210" s="53">
        <v>4.91</v>
      </c>
      <c r="K210" s="170">
        <v>77874</v>
      </c>
      <c r="L210" s="170">
        <v>477370</v>
      </c>
      <c r="M210" s="52">
        <v>5630</v>
      </c>
      <c r="N210" s="52">
        <v>13404</v>
      </c>
      <c r="O210" s="52">
        <v>12779</v>
      </c>
      <c r="P210" s="52">
        <v>626917</v>
      </c>
      <c r="Q210" s="53">
        <v>7.23</v>
      </c>
      <c r="R210" s="53">
        <v>2.81</v>
      </c>
    </row>
    <row r="211" spans="1:18" s="28" customFormat="1">
      <c r="A211" s="14"/>
      <c r="B211" s="51">
        <v>2011</v>
      </c>
      <c r="C211" s="170">
        <v>241573</v>
      </c>
      <c r="D211" s="170">
        <v>675688</v>
      </c>
      <c r="E211" s="52">
        <v>27253</v>
      </c>
      <c r="F211" s="52">
        <v>33912</v>
      </c>
      <c r="G211" s="52">
        <v>10985</v>
      </c>
      <c r="H211" s="52">
        <v>529887</v>
      </c>
      <c r="I211" s="53">
        <v>11.28</v>
      </c>
      <c r="J211" s="53">
        <v>5.0199999999999996</v>
      </c>
      <c r="K211" s="170">
        <v>81133</v>
      </c>
      <c r="L211" s="170">
        <v>510519</v>
      </c>
      <c r="M211" s="52">
        <v>6270</v>
      </c>
      <c r="N211" s="52">
        <v>14651</v>
      </c>
      <c r="O211" s="52">
        <v>14055</v>
      </c>
      <c r="P211" s="52">
        <v>836642</v>
      </c>
      <c r="Q211" s="53">
        <v>7.73</v>
      </c>
      <c r="R211" s="53">
        <v>2.87</v>
      </c>
    </row>
    <row r="212" spans="1:18" s="28" customFormat="1">
      <c r="A212" s="14"/>
      <c r="B212" s="51">
        <v>2010</v>
      </c>
      <c r="C212" s="170">
        <v>248299</v>
      </c>
      <c r="D212" s="170">
        <v>693348</v>
      </c>
      <c r="E212" s="52">
        <v>26850</v>
      </c>
      <c r="F212" s="52">
        <v>33734</v>
      </c>
      <c r="G212" s="52">
        <v>10806</v>
      </c>
      <c r="H212" s="52">
        <v>524344</v>
      </c>
      <c r="I212" s="53">
        <v>10.81</v>
      </c>
      <c r="J212" s="53">
        <v>4.87</v>
      </c>
      <c r="K212" s="170">
        <v>82686</v>
      </c>
      <c r="L212" s="170">
        <v>523063</v>
      </c>
      <c r="M212" s="52">
        <v>7650</v>
      </c>
      <c r="N212" s="52">
        <v>17884</v>
      </c>
      <c r="O212" s="52">
        <v>16972</v>
      </c>
      <c r="P212" s="52">
        <v>900571</v>
      </c>
      <c r="Q212" s="53">
        <v>9.25</v>
      </c>
      <c r="R212" s="53">
        <v>3.42</v>
      </c>
    </row>
    <row r="213" spans="1:18" s="28" customFormat="1">
      <c r="A213" s="14"/>
      <c r="B213" s="51">
        <v>2009</v>
      </c>
      <c r="C213" s="170">
        <v>257641</v>
      </c>
      <c r="D213" s="170">
        <v>706741</v>
      </c>
      <c r="E213" s="52">
        <v>28493</v>
      </c>
      <c r="F213" s="52">
        <v>35313</v>
      </c>
      <c r="G213" s="52">
        <v>10776</v>
      </c>
      <c r="H213" s="52">
        <v>558374</v>
      </c>
      <c r="I213" s="53">
        <v>11.06</v>
      </c>
      <c r="J213" s="53">
        <v>5</v>
      </c>
      <c r="K213" s="170">
        <v>82380</v>
      </c>
      <c r="L213" s="170">
        <v>525195</v>
      </c>
      <c r="M213" s="52">
        <v>6603</v>
      </c>
      <c r="N213" s="52">
        <v>15776</v>
      </c>
      <c r="O213" s="52">
        <v>15159</v>
      </c>
      <c r="P213" s="52">
        <v>675693</v>
      </c>
      <c r="Q213" s="53">
        <v>8.02</v>
      </c>
      <c r="R213" s="53">
        <v>3</v>
      </c>
    </row>
    <row r="214" spans="1:18" s="28" customFormat="1">
      <c r="A214" s="14"/>
      <c r="B214" s="51">
        <v>2008</v>
      </c>
      <c r="C214" s="170">
        <v>265898</v>
      </c>
      <c r="D214" s="170">
        <v>736310</v>
      </c>
      <c r="E214" s="52">
        <v>33336</v>
      </c>
      <c r="F214" s="52">
        <v>41968</v>
      </c>
      <c r="G214" s="52">
        <v>13319</v>
      </c>
      <c r="H214" s="52">
        <v>714152</v>
      </c>
      <c r="I214" s="53">
        <v>12.54</v>
      </c>
      <c r="J214" s="53">
        <v>5.7</v>
      </c>
      <c r="K214" s="170">
        <v>83905</v>
      </c>
      <c r="L214" s="170">
        <v>547909</v>
      </c>
      <c r="M214" s="52">
        <v>7425</v>
      </c>
      <c r="N214" s="52">
        <v>18052</v>
      </c>
      <c r="O214" s="52">
        <v>17599</v>
      </c>
      <c r="P214" s="52">
        <v>743734</v>
      </c>
      <c r="Q214" s="53">
        <v>8.85</v>
      </c>
      <c r="R214" s="53">
        <v>3.29</v>
      </c>
    </row>
    <row r="215" spans="1:18">
      <c r="A215" s="36"/>
      <c r="B215" s="47" t="s">
        <v>30</v>
      </c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</row>
    <row r="216" spans="1:18" s="32" customFormat="1">
      <c r="A216" s="36"/>
      <c r="B216" s="169">
        <v>2015</v>
      </c>
      <c r="C216" s="170">
        <v>323037</v>
      </c>
      <c r="D216" s="170">
        <v>1237377</v>
      </c>
      <c r="E216" s="170">
        <v>56637</v>
      </c>
      <c r="F216" s="170">
        <v>69901</v>
      </c>
      <c r="G216" s="170">
        <v>20241</v>
      </c>
      <c r="H216" s="170">
        <v>930863</v>
      </c>
      <c r="I216" s="171">
        <v>17.53</v>
      </c>
      <c r="J216" s="171">
        <v>5.65</v>
      </c>
      <c r="K216" s="170">
        <v>101950</v>
      </c>
      <c r="L216" s="170">
        <v>1012544</v>
      </c>
      <c r="M216" s="170">
        <v>11438</v>
      </c>
      <c r="N216" s="170">
        <v>28732</v>
      </c>
      <c r="O216" s="170">
        <v>27355</v>
      </c>
      <c r="P216" s="170">
        <v>1128718</v>
      </c>
      <c r="Q216" s="171">
        <v>11.22</v>
      </c>
      <c r="R216" s="171">
        <v>2.84</v>
      </c>
    </row>
    <row r="217" spans="1:18" s="32" customFormat="1">
      <c r="A217" s="36"/>
      <c r="B217" s="169">
        <v>2014</v>
      </c>
      <c r="C217" s="170">
        <v>312051</v>
      </c>
      <c r="D217" s="170">
        <v>1191672</v>
      </c>
      <c r="E217" s="170">
        <v>51863</v>
      </c>
      <c r="F217" s="170">
        <v>63610</v>
      </c>
      <c r="G217" s="170">
        <v>19004</v>
      </c>
      <c r="H217" s="170">
        <v>1007181</v>
      </c>
      <c r="I217" s="171">
        <v>16.62</v>
      </c>
      <c r="J217" s="171">
        <v>5.34</v>
      </c>
      <c r="K217" s="170">
        <v>100394</v>
      </c>
      <c r="L217" s="170">
        <v>976018</v>
      </c>
      <c r="M217" s="170">
        <v>11041</v>
      </c>
      <c r="N217" s="170">
        <v>25943</v>
      </c>
      <c r="O217" s="170">
        <v>25010</v>
      </c>
      <c r="P217" s="170">
        <v>1288769</v>
      </c>
      <c r="Q217" s="171">
        <v>11</v>
      </c>
      <c r="R217" s="171">
        <v>2.66</v>
      </c>
    </row>
    <row r="218" spans="1:18" s="32" customFormat="1">
      <c r="A218" s="14"/>
      <c r="B218" s="169">
        <v>2013</v>
      </c>
      <c r="C218" s="170">
        <v>305175</v>
      </c>
      <c r="D218" s="170">
        <v>1172198</v>
      </c>
      <c r="E218" s="170">
        <v>48167</v>
      </c>
      <c r="F218" s="170">
        <v>58314</v>
      </c>
      <c r="G218" s="170">
        <v>17061</v>
      </c>
      <c r="H218" s="170">
        <v>879729</v>
      </c>
      <c r="I218" s="171">
        <v>15.78</v>
      </c>
      <c r="J218" s="171">
        <v>4.97</v>
      </c>
      <c r="K218" s="170">
        <v>99349</v>
      </c>
      <c r="L218" s="170">
        <v>962261</v>
      </c>
      <c r="M218" s="170">
        <v>10837</v>
      </c>
      <c r="N218" s="170">
        <v>24257</v>
      </c>
      <c r="O218" s="170">
        <v>23213</v>
      </c>
      <c r="P218" s="170">
        <v>1158483</v>
      </c>
      <c r="Q218" s="171">
        <v>10.91</v>
      </c>
      <c r="R218" s="171">
        <v>2.52</v>
      </c>
    </row>
    <row r="219" spans="1:18" s="28" customFormat="1">
      <c r="A219" s="14"/>
      <c r="B219" s="51">
        <v>2012</v>
      </c>
      <c r="C219" s="170">
        <v>310270</v>
      </c>
      <c r="D219" s="170">
        <v>1203648</v>
      </c>
      <c r="E219" s="52">
        <v>42815</v>
      </c>
      <c r="F219" s="52">
        <v>51543</v>
      </c>
      <c r="G219" s="52">
        <v>14368</v>
      </c>
      <c r="H219" s="52">
        <v>714424</v>
      </c>
      <c r="I219" s="53">
        <v>13.8</v>
      </c>
      <c r="J219" s="53">
        <v>4.28</v>
      </c>
      <c r="K219" s="170">
        <v>101652</v>
      </c>
      <c r="L219" s="170">
        <v>990918</v>
      </c>
      <c r="M219" s="52">
        <v>8655</v>
      </c>
      <c r="N219" s="52">
        <v>20192</v>
      </c>
      <c r="O219" s="52">
        <v>19447</v>
      </c>
      <c r="P219" s="52">
        <v>1011374</v>
      </c>
      <c r="Q219" s="53">
        <v>8.51</v>
      </c>
      <c r="R219" s="53">
        <v>2.04</v>
      </c>
    </row>
    <row r="220" spans="1:18" s="28" customFormat="1">
      <c r="A220" s="14"/>
      <c r="B220" s="51">
        <v>2011</v>
      </c>
      <c r="C220" s="170">
        <v>326384</v>
      </c>
      <c r="D220" s="170">
        <v>1288349</v>
      </c>
      <c r="E220" s="52">
        <v>45709</v>
      </c>
      <c r="F220" s="52">
        <v>55677</v>
      </c>
      <c r="G220" s="52">
        <v>16683</v>
      </c>
      <c r="H220" s="52">
        <v>765355</v>
      </c>
      <c r="I220" s="53">
        <v>14</v>
      </c>
      <c r="J220" s="53">
        <v>4.32</v>
      </c>
      <c r="K220" s="170">
        <v>106802</v>
      </c>
      <c r="L220" s="170">
        <v>1064269</v>
      </c>
      <c r="M220" s="52">
        <v>9801</v>
      </c>
      <c r="N220" s="52">
        <v>23693</v>
      </c>
      <c r="O220" s="52">
        <v>22915</v>
      </c>
      <c r="P220" s="52">
        <v>2902171</v>
      </c>
      <c r="Q220" s="53">
        <v>9.18</v>
      </c>
      <c r="R220" s="53">
        <v>2.23</v>
      </c>
    </row>
    <row r="221" spans="1:18" s="28" customFormat="1">
      <c r="A221" s="14"/>
      <c r="B221" s="51">
        <v>2010</v>
      </c>
      <c r="C221" s="170">
        <v>340386</v>
      </c>
      <c r="D221" s="170">
        <v>1330107</v>
      </c>
      <c r="E221" s="52">
        <v>44723</v>
      </c>
      <c r="F221" s="52">
        <v>53510</v>
      </c>
      <c r="G221" s="52">
        <v>14511</v>
      </c>
      <c r="H221" s="52">
        <v>805111</v>
      </c>
      <c r="I221" s="53">
        <v>13.14</v>
      </c>
      <c r="J221" s="53">
        <v>4.0199999999999996</v>
      </c>
      <c r="K221" s="170">
        <v>110165</v>
      </c>
      <c r="L221" s="170">
        <v>1095424</v>
      </c>
      <c r="M221" s="52">
        <v>11070</v>
      </c>
      <c r="N221" s="52">
        <v>24839</v>
      </c>
      <c r="O221" s="52">
        <v>23795</v>
      </c>
      <c r="P221" s="52">
        <v>1444262</v>
      </c>
      <c r="Q221" s="53">
        <v>10.050000000000001</v>
      </c>
      <c r="R221" s="53">
        <v>2.27</v>
      </c>
    </row>
    <row r="222" spans="1:18" s="28" customFormat="1">
      <c r="A222" s="14"/>
      <c r="B222" s="51">
        <v>2009</v>
      </c>
      <c r="C222" s="170">
        <v>363220</v>
      </c>
      <c r="D222" s="170">
        <v>1367482</v>
      </c>
      <c r="E222" s="52">
        <v>50139</v>
      </c>
      <c r="F222" s="52">
        <v>63274</v>
      </c>
      <c r="G222" s="52">
        <v>18209</v>
      </c>
      <c r="H222" s="52">
        <v>935884</v>
      </c>
      <c r="I222" s="53">
        <v>13.8</v>
      </c>
      <c r="J222" s="53">
        <v>4.63</v>
      </c>
      <c r="K222" s="170">
        <v>110360</v>
      </c>
      <c r="L222" s="170">
        <v>1108771</v>
      </c>
      <c r="M222" s="52">
        <v>10156</v>
      </c>
      <c r="N222" s="52">
        <v>27906</v>
      </c>
      <c r="O222" s="52">
        <v>26182</v>
      </c>
      <c r="P222" s="52">
        <v>2272084</v>
      </c>
      <c r="Q222" s="53">
        <v>9.1999999999999993</v>
      </c>
      <c r="R222" s="53">
        <v>2.52</v>
      </c>
    </row>
    <row r="223" spans="1:18" s="28" customFormat="1">
      <c r="A223" s="14"/>
      <c r="B223" s="51">
        <v>2008</v>
      </c>
      <c r="C223" s="170">
        <v>375861</v>
      </c>
      <c r="D223" s="170">
        <v>1399422</v>
      </c>
      <c r="E223" s="52">
        <v>61998</v>
      </c>
      <c r="F223" s="52">
        <v>77373</v>
      </c>
      <c r="G223" s="52">
        <v>22446</v>
      </c>
      <c r="H223" s="52">
        <v>1365069</v>
      </c>
      <c r="I223" s="53">
        <v>16.489999999999998</v>
      </c>
      <c r="J223" s="53">
        <v>5.53</v>
      </c>
      <c r="K223" s="170">
        <v>112574</v>
      </c>
      <c r="L223" s="170">
        <v>1130260</v>
      </c>
      <c r="M223" s="52">
        <v>11807</v>
      </c>
      <c r="N223" s="52">
        <v>32515</v>
      </c>
      <c r="O223" s="52">
        <v>31509</v>
      </c>
      <c r="P223" s="52">
        <v>1926585</v>
      </c>
      <c r="Q223" s="53">
        <v>10.49</v>
      </c>
      <c r="R223" s="53">
        <v>2.88</v>
      </c>
    </row>
    <row r="224" spans="1:18">
      <c r="A224" s="36"/>
      <c r="B224" s="47" t="s">
        <v>31</v>
      </c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</row>
    <row r="225" spans="1:18" s="32" customFormat="1">
      <c r="A225" s="36"/>
      <c r="B225" s="169">
        <v>2015</v>
      </c>
      <c r="C225" s="170">
        <v>79710</v>
      </c>
      <c r="D225" s="170">
        <v>189421</v>
      </c>
      <c r="E225" s="170">
        <v>11522</v>
      </c>
      <c r="F225" s="170">
        <v>14547</v>
      </c>
      <c r="G225" s="170">
        <v>4464</v>
      </c>
      <c r="H225" s="170">
        <v>213848</v>
      </c>
      <c r="I225" s="171">
        <v>14.45</v>
      </c>
      <c r="J225" s="171">
        <v>7.68</v>
      </c>
      <c r="K225" s="170">
        <v>25530</v>
      </c>
      <c r="L225" s="170">
        <v>134065</v>
      </c>
      <c r="M225" s="170">
        <v>2399</v>
      </c>
      <c r="N225" s="170">
        <v>6164</v>
      </c>
      <c r="O225" s="170">
        <v>5834</v>
      </c>
      <c r="P225" s="170">
        <v>251453</v>
      </c>
      <c r="Q225" s="171">
        <v>9.4</v>
      </c>
      <c r="R225" s="171">
        <v>4.5999999999999996</v>
      </c>
    </row>
    <row r="226" spans="1:18" s="32" customFormat="1">
      <c r="A226" s="36"/>
      <c r="B226" s="169">
        <v>2014</v>
      </c>
      <c r="C226" s="170">
        <v>78102</v>
      </c>
      <c r="D226" s="170">
        <v>183788</v>
      </c>
      <c r="E226" s="170">
        <v>11633</v>
      </c>
      <c r="F226" s="170">
        <v>13861</v>
      </c>
      <c r="G226" s="170">
        <v>3703</v>
      </c>
      <c r="H226" s="170">
        <v>207438</v>
      </c>
      <c r="I226" s="171">
        <v>14.89</v>
      </c>
      <c r="J226" s="171">
        <v>7.54</v>
      </c>
      <c r="K226" s="170">
        <v>25498</v>
      </c>
      <c r="L226" s="170">
        <v>130086</v>
      </c>
      <c r="M226" s="170">
        <v>2385</v>
      </c>
      <c r="N226" s="170">
        <v>5177</v>
      </c>
      <c r="O226" s="170">
        <v>4919</v>
      </c>
      <c r="P226" s="170">
        <v>208257</v>
      </c>
      <c r="Q226" s="171">
        <v>9.35</v>
      </c>
      <c r="R226" s="171">
        <v>3.98</v>
      </c>
    </row>
    <row r="227" spans="1:18" s="32" customFormat="1">
      <c r="A227" s="14"/>
      <c r="B227" s="169">
        <v>2013</v>
      </c>
      <c r="C227" s="170">
        <v>76522</v>
      </c>
      <c r="D227" s="170">
        <v>180376</v>
      </c>
      <c r="E227" s="170">
        <v>12173</v>
      </c>
      <c r="F227" s="170">
        <v>14835</v>
      </c>
      <c r="G227" s="170">
        <v>4177</v>
      </c>
      <c r="H227" s="170">
        <v>281074</v>
      </c>
      <c r="I227" s="171">
        <v>15.91</v>
      </c>
      <c r="J227" s="171">
        <v>8.2200000000000006</v>
      </c>
      <c r="K227" s="170">
        <v>25208</v>
      </c>
      <c r="L227" s="170">
        <v>127796</v>
      </c>
      <c r="M227" s="170">
        <v>2593</v>
      </c>
      <c r="N227" s="170">
        <v>6080</v>
      </c>
      <c r="O227" s="170">
        <v>5739</v>
      </c>
      <c r="P227" s="170">
        <v>329127</v>
      </c>
      <c r="Q227" s="171">
        <v>10.29</v>
      </c>
      <c r="R227" s="171">
        <v>4.76</v>
      </c>
    </row>
    <row r="228" spans="1:18" s="28" customFormat="1">
      <c r="A228" s="14"/>
      <c r="B228" s="51">
        <v>2012</v>
      </c>
      <c r="C228" s="170">
        <v>75605</v>
      </c>
      <c r="D228" s="170">
        <v>182592</v>
      </c>
      <c r="E228" s="52">
        <v>9063</v>
      </c>
      <c r="F228" s="52">
        <v>10850</v>
      </c>
      <c r="G228" s="52">
        <v>2942</v>
      </c>
      <c r="H228" s="52">
        <v>160194</v>
      </c>
      <c r="I228" s="53">
        <v>11.99</v>
      </c>
      <c r="J228" s="53">
        <v>5.94</v>
      </c>
      <c r="K228" s="170">
        <v>25709</v>
      </c>
      <c r="L228" s="170">
        <v>131299</v>
      </c>
      <c r="M228" s="52">
        <v>1829</v>
      </c>
      <c r="N228" s="52">
        <v>4067</v>
      </c>
      <c r="O228" s="52">
        <v>3858</v>
      </c>
      <c r="P228" s="52">
        <v>177536</v>
      </c>
      <c r="Q228" s="53">
        <v>7.11</v>
      </c>
      <c r="R228" s="53">
        <v>3.1</v>
      </c>
    </row>
    <row r="229" spans="1:18" s="28" customFormat="1">
      <c r="A229" s="14"/>
      <c r="B229" s="51">
        <v>2011</v>
      </c>
      <c r="C229" s="170">
        <v>79747</v>
      </c>
      <c r="D229" s="170">
        <v>194928</v>
      </c>
      <c r="E229" s="52">
        <v>9588</v>
      </c>
      <c r="F229" s="52">
        <v>11775</v>
      </c>
      <c r="G229" s="52">
        <v>3581</v>
      </c>
      <c r="H229" s="52">
        <v>189197</v>
      </c>
      <c r="I229" s="53">
        <v>12.02</v>
      </c>
      <c r="J229" s="53">
        <v>6.04</v>
      </c>
      <c r="K229" s="170">
        <v>26983</v>
      </c>
      <c r="L229" s="170">
        <v>140528</v>
      </c>
      <c r="M229" s="52">
        <v>2133</v>
      </c>
      <c r="N229" s="52">
        <v>5315</v>
      </c>
      <c r="O229" s="52">
        <v>5095</v>
      </c>
      <c r="P229" s="52">
        <v>222372</v>
      </c>
      <c r="Q229" s="53">
        <v>7.9</v>
      </c>
      <c r="R229" s="53">
        <v>3.78</v>
      </c>
    </row>
    <row r="230" spans="1:18" s="28" customFormat="1">
      <c r="A230" s="14"/>
      <c r="B230" s="51">
        <v>2010</v>
      </c>
      <c r="C230" s="170">
        <v>81427</v>
      </c>
      <c r="D230" s="170">
        <v>197788</v>
      </c>
      <c r="E230" s="52">
        <v>8995</v>
      </c>
      <c r="F230" s="52">
        <v>10867</v>
      </c>
      <c r="G230" s="52">
        <v>3101</v>
      </c>
      <c r="H230" s="52">
        <v>168575</v>
      </c>
      <c r="I230" s="53">
        <v>11.05</v>
      </c>
      <c r="J230" s="53">
        <v>5.49</v>
      </c>
      <c r="K230" s="170">
        <v>27604</v>
      </c>
      <c r="L230" s="170">
        <v>142425</v>
      </c>
      <c r="M230" s="52">
        <v>2586</v>
      </c>
      <c r="N230" s="52">
        <v>5586</v>
      </c>
      <c r="O230" s="52">
        <v>5311</v>
      </c>
      <c r="P230" s="52">
        <v>276363</v>
      </c>
      <c r="Q230" s="53">
        <v>9.3699999999999992</v>
      </c>
      <c r="R230" s="53">
        <v>3.92</v>
      </c>
    </row>
    <row r="231" spans="1:18" s="28" customFormat="1">
      <c r="A231" s="14"/>
      <c r="B231" s="51">
        <v>2009</v>
      </c>
      <c r="C231" s="170">
        <v>84630</v>
      </c>
      <c r="D231" s="170">
        <v>203111</v>
      </c>
      <c r="E231" s="52">
        <v>9589</v>
      </c>
      <c r="F231" s="52">
        <v>11600</v>
      </c>
      <c r="G231" s="52">
        <v>3295</v>
      </c>
      <c r="H231" s="52">
        <v>175933</v>
      </c>
      <c r="I231" s="53">
        <v>11.33</v>
      </c>
      <c r="J231" s="53">
        <v>5.71</v>
      </c>
      <c r="K231" s="170">
        <v>27513</v>
      </c>
      <c r="L231" s="170">
        <v>143793</v>
      </c>
      <c r="M231" s="52">
        <v>2312</v>
      </c>
      <c r="N231" s="52">
        <v>5841</v>
      </c>
      <c r="O231" s="52">
        <v>5589</v>
      </c>
      <c r="P231" s="52">
        <v>253214</v>
      </c>
      <c r="Q231" s="53">
        <v>8.4</v>
      </c>
      <c r="R231" s="53">
        <v>4.0599999999999996</v>
      </c>
    </row>
    <row r="232" spans="1:18" s="28" customFormat="1">
      <c r="A232" s="14"/>
      <c r="B232" s="51">
        <v>2008</v>
      </c>
      <c r="C232" s="170">
        <v>87407</v>
      </c>
      <c r="D232" s="170">
        <v>212853</v>
      </c>
      <c r="E232" s="52">
        <v>11407</v>
      </c>
      <c r="F232" s="52">
        <v>14329</v>
      </c>
      <c r="G232" s="52">
        <v>4504</v>
      </c>
      <c r="H232" s="52">
        <v>234570</v>
      </c>
      <c r="I232" s="53">
        <v>13.05</v>
      </c>
      <c r="J232" s="53">
        <v>6.73</v>
      </c>
      <c r="K232" s="170">
        <v>28035</v>
      </c>
      <c r="L232" s="170">
        <v>151120</v>
      </c>
      <c r="M232" s="52">
        <v>2649</v>
      </c>
      <c r="N232" s="52">
        <v>6464</v>
      </c>
      <c r="O232" s="52">
        <v>6314</v>
      </c>
      <c r="P232" s="52">
        <v>296151</v>
      </c>
      <c r="Q232" s="53">
        <v>9.4499999999999993</v>
      </c>
      <c r="R232" s="53">
        <v>4.28</v>
      </c>
    </row>
    <row r="233" spans="1:18">
      <c r="A233" s="36"/>
      <c r="B233" s="47" t="s">
        <v>32</v>
      </c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</row>
    <row r="234" spans="1:18" s="32" customFormat="1">
      <c r="A234" s="36"/>
      <c r="B234" s="169">
        <v>2015</v>
      </c>
      <c r="C234" s="170">
        <v>62981</v>
      </c>
      <c r="D234" s="170">
        <v>146423</v>
      </c>
      <c r="E234" s="170">
        <v>12870</v>
      </c>
      <c r="F234" s="170">
        <v>15315</v>
      </c>
      <c r="G234" s="170">
        <v>3665</v>
      </c>
      <c r="H234" s="170">
        <v>211425</v>
      </c>
      <c r="I234" s="171">
        <v>20.43</v>
      </c>
      <c r="J234" s="171">
        <v>10.46</v>
      </c>
      <c r="K234" s="170">
        <v>17680</v>
      </c>
      <c r="L234" s="170">
        <v>99466</v>
      </c>
      <c r="M234" s="170">
        <v>1891</v>
      </c>
      <c r="N234" s="170">
        <v>5304</v>
      </c>
      <c r="O234" s="170">
        <v>5102</v>
      </c>
      <c r="P234" s="170">
        <v>177681</v>
      </c>
      <c r="Q234" s="171">
        <v>10.7</v>
      </c>
      <c r="R234" s="171">
        <v>5.33</v>
      </c>
    </row>
    <row r="235" spans="1:18" s="32" customFormat="1">
      <c r="A235" s="36"/>
      <c r="B235" s="169">
        <v>2014</v>
      </c>
      <c r="C235" s="170">
        <v>57817</v>
      </c>
      <c r="D235" s="170">
        <v>134732</v>
      </c>
      <c r="E235" s="170">
        <v>10655</v>
      </c>
      <c r="F235" s="170">
        <v>12847</v>
      </c>
      <c r="G235" s="170">
        <v>3461</v>
      </c>
      <c r="H235" s="170">
        <v>172145</v>
      </c>
      <c r="I235" s="171">
        <v>18.43</v>
      </c>
      <c r="J235" s="171">
        <v>9.5399999999999991</v>
      </c>
      <c r="K235" s="170">
        <v>17474</v>
      </c>
      <c r="L235" s="170">
        <v>92770</v>
      </c>
      <c r="M235" s="170">
        <v>1871</v>
      </c>
      <c r="N235" s="170">
        <v>4536</v>
      </c>
      <c r="O235" s="170">
        <v>4353</v>
      </c>
      <c r="P235" s="170">
        <v>155210</v>
      </c>
      <c r="Q235" s="171">
        <v>10.71</v>
      </c>
      <c r="R235" s="171">
        <v>4.8899999999999997</v>
      </c>
    </row>
    <row r="236" spans="1:18" s="32" customFormat="1">
      <c r="A236" s="14"/>
      <c r="B236" s="169">
        <v>2013</v>
      </c>
      <c r="C236" s="170">
        <v>54645</v>
      </c>
      <c r="D236" s="170">
        <v>127649</v>
      </c>
      <c r="E236" s="170">
        <v>8571</v>
      </c>
      <c r="F236" s="170">
        <v>10709</v>
      </c>
      <c r="G236" s="170">
        <v>3369</v>
      </c>
      <c r="H236" s="170">
        <v>161142</v>
      </c>
      <c r="I236" s="171">
        <v>15.68</v>
      </c>
      <c r="J236" s="171">
        <v>8.39</v>
      </c>
      <c r="K236" s="170">
        <v>17322</v>
      </c>
      <c r="L236" s="170">
        <v>88719</v>
      </c>
      <c r="M236" s="170">
        <v>1905</v>
      </c>
      <c r="N236" s="170">
        <v>4702</v>
      </c>
      <c r="O236" s="170">
        <v>4456</v>
      </c>
      <c r="P236" s="170">
        <v>153532</v>
      </c>
      <c r="Q236" s="171">
        <v>11</v>
      </c>
      <c r="R236" s="171">
        <v>5.3</v>
      </c>
    </row>
    <row r="237" spans="1:18" s="28" customFormat="1">
      <c r="A237" s="14"/>
      <c r="B237" s="51">
        <v>2012</v>
      </c>
      <c r="C237" s="170">
        <v>54801</v>
      </c>
      <c r="D237" s="170">
        <v>130663</v>
      </c>
      <c r="E237" s="52">
        <v>6972</v>
      </c>
      <c r="F237" s="52">
        <v>8752</v>
      </c>
      <c r="G237" s="52">
        <v>2757</v>
      </c>
      <c r="H237" s="52">
        <v>125859</v>
      </c>
      <c r="I237" s="53">
        <v>12.72</v>
      </c>
      <c r="J237" s="53">
        <v>6.7</v>
      </c>
      <c r="K237" s="170">
        <v>17654</v>
      </c>
      <c r="L237" s="170">
        <v>91853</v>
      </c>
      <c r="M237" s="52">
        <v>1503</v>
      </c>
      <c r="N237" s="52">
        <v>3635</v>
      </c>
      <c r="O237" s="52">
        <v>3435</v>
      </c>
      <c r="P237" s="52">
        <v>138011</v>
      </c>
      <c r="Q237" s="53">
        <v>8.51</v>
      </c>
      <c r="R237" s="53">
        <v>3.96</v>
      </c>
    </row>
    <row r="238" spans="1:18" s="28" customFormat="1">
      <c r="A238" s="14"/>
      <c r="B238" s="51">
        <v>2011</v>
      </c>
      <c r="C238" s="170">
        <v>58256</v>
      </c>
      <c r="D238" s="170">
        <v>143833</v>
      </c>
      <c r="E238" s="52">
        <v>7247</v>
      </c>
      <c r="F238" s="52">
        <v>9487</v>
      </c>
      <c r="G238" s="52">
        <v>3363</v>
      </c>
      <c r="H238" s="52">
        <v>140696</v>
      </c>
      <c r="I238" s="53">
        <v>12.44</v>
      </c>
      <c r="J238" s="53">
        <v>6.6</v>
      </c>
      <c r="K238" s="170">
        <v>18713</v>
      </c>
      <c r="L238" s="170">
        <v>102107</v>
      </c>
      <c r="M238" s="52">
        <v>1639</v>
      </c>
      <c r="N238" s="52">
        <v>4564</v>
      </c>
      <c r="O238" s="52">
        <v>4378</v>
      </c>
      <c r="P238" s="52">
        <v>150945</v>
      </c>
      <c r="Q238" s="53">
        <v>8.76</v>
      </c>
      <c r="R238" s="53">
        <v>4.47</v>
      </c>
    </row>
    <row r="239" spans="1:18" s="28" customFormat="1">
      <c r="A239" s="14"/>
      <c r="B239" s="51">
        <v>2010</v>
      </c>
      <c r="C239" s="170">
        <v>61562</v>
      </c>
      <c r="D239" s="170">
        <v>150912</v>
      </c>
      <c r="E239" s="52">
        <v>7515</v>
      </c>
      <c r="F239" s="52">
        <v>9257</v>
      </c>
      <c r="G239" s="52">
        <v>2774</v>
      </c>
      <c r="H239" s="52">
        <v>123691</v>
      </c>
      <c r="I239" s="53">
        <v>12.21</v>
      </c>
      <c r="J239" s="53">
        <v>6.13</v>
      </c>
      <c r="K239" s="170">
        <v>19459</v>
      </c>
      <c r="L239" s="170">
        <v>106535</v>
      </c>
      <c r="M239" s="52">
        <v>1854</v>
      </c>
      <c r="N239" s="52">
        <v>4580</v>
      </c>
      <c r="O239" s="52">
        <v>4381</v>
      </c>
      <c r="P239" s="52">
        <v>161828</v>
      </c>
      <c r="Q239" s="53">
        <v>9.5299999999999994</v>
      </c>
      <c r="R239" s="53">
        <v>4.3</v>
      </c>
    </row>
    <row r="240" spans="1:18" s="28" customFormat="1">
      <c r="A240" s="14"/>
      <c r="B240" s="51">
        <v>2009</v>
      </c>
      <c r="C240" s="170">
        <v>65891</v>
      </c>
      <c r="D240" s="170">
        <v>162881</v>
      </c>
      <c r="E240" s="52">
        <v>8712</v>
      </c>
      <c r="F240" s="52">
        <v>10787</v>
      </c>
      <c r="G240" s="52">
        <v>3138</v>
      </c>
      <c r="H240" s="52">
        <v>151024</v>
      </c>
      <c r="I240" s="53">
        <v>13.22</v>
      </c>
      <c r="J240" s="53">
        <v>6.62</v>
      </c>
      <c r="K240" s="170">
        <v>19869</v>
      </c>
      <c r="L240" s="170">
        <v>113591</v>
      </c>
      <c r="M240" s="52">
        <v>1786</v>
      </c>
      <c r="N240" s="52">
        <v>4753</v>
      </c>
      <c r="O240" s="52">
        <v>4559</v>
      </c>
      <c r="P240" s="52">
        <v>160707</v>
      </c>
      <c r="Q240" s="53">
        <v>8.99</v>
      </c>
      <c r="R240" s="53">
        <v>4.18</v>
      </c>
    </row>
    <row r="241" spans="1:18" s="28" customFormat="1">
      <c r="A241" s="14"/>
      <c r="B241" s="51">
        <v>2008</v>
      </c>
      <c r="C241" s="170">
        <v>67602</v>
      </c>
      <c r="D241" s="170">
        <v>170859</v>
      </c>
      <c r="E241" s="52">
        <v>11126</v>
      </c>
      <c r="F241" s="52">
        <v>14385</v>
      </c>
      <c r="G241" s="52">
        <v>4608</v>
      </c>
      <c r="H241" s="52">
        <v>194718</v>
      </c>
      <c r="I241" s="53">
        <v>16.46</v>
      </c>
      <c r="J241" s="53">
        <v>8.42</v>
      </c>
      <c r="K241" s="170">
        <v>20187</v>
      </c>
      <c r="L241" s="170">
        <v>120413</v>
      </c>
      <c r="M241" s="52">
        <v>2241</v>
      </c>
      <c r="N241" s="52">
        <v>6446</v>
      </c>
      <c r="O241" s="52">
        <v>6212</v>
      </c>
      <c r="P241" s="52">
        <v>250958</v>
      </c>
      <c r="Q241" s="53">
        <v>11.1</v>
      </c>
      <c r="R241" s="53">
        <v>5.35</v>
      </c>
    </row>
    <row r="242" spans="1:18">
      <c r="A242" s="35"/>
      <c r="B242" s="47" t="s">
        <v>33</v>
      </c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</row>
    <row r="243" spans="1:18" s="32" customFormat="1">
      <c r="A243" s="35"/>
      <c r="B243" s="169">
        <v>2015</v>
      </c>
      <c r="C243" s="170">
        <v>25917</v>
      </c>
      <c r="D243" s="170">
        <v>60991</v>
      </c>
      <c r="E243" s="170">
        <v>3653</v>
      </c>
      <c r="F243" s="170">
        <v>4343</v>
      </c>
      <c r="G243" s="170">
        <v>1009</v>
      </c>
      <c r="H243" s="170">
        <v>59068</v>
      </c>
      <c r="I243" s="171">
        <v>14.09</v>
      </c>
      <c r="J243" s="171">
        <v>7.12</v>
      </c>
      <c r="K243" s="170">
        <v>5417</v>
      </c>
      <c r="L243" s="170">
        <v>40379</v>
      </c>
      <c r="M243" s="170">
        <v>544</v>
      </c>
      <c r="N243" s="170">
        <v>1475</v>
      </c>
      <c r="O243" s="170">
        <v>1399</v>
      </c>
      <c r="P243" s="170">
        <v>60774</v>
      </c>
      <c r="Q243" s="171">
        <v>10.039999999999999</v>
      </c>
      <c r="R243" s="171">
        <v>3.65</v>
      </c>
    </row>
    <row r="244" spans="1:18" s="32" customFormat="1">
      <c r="A244" s="36"/>
      <c r="B244" s="169">
        <v>2014</v>
      </c>
      <c r="C244" s="170">
        <v>25349</v>
      </c>
      <c r="D244" s="170">
        <v>59690</v>
      </c>
      <c r="E244" s="170">
        <v>3515</v>
      </c>
      <c r="F244" s="170">
        <v>4231</v>
      </c>
      <c r="G244" s="170">
        <v>1036</v>
      </c>
      <c r="H244" s="170">
        <v>56209</v>
      </c>
      <c r="I244" s="171">
        <v>13.87</v>
      </c>
      <c r="J244" s="171">
        <v>7.09</v>
      </c>
      <c r="K244" s="170">
        <v>5346</v>
      </c>
      <c r="L244" s="170">
        <v>39564</v>
      </c>
      <c r="M244" s="170">
        <v>558</v>
      </c>
      <c r="N244" s="170">
        <v>1473</v>
      </c>
      <c r="O244" s="170">
        <v>1417</v>
      </c>
      <c r="P244" s="170">
        <v>57591</v>
      </c>
      <c r="Q244" s="171">
        <v>10.44</v>
      </c>
      <c r="R244" s="171">
        <v>3.72</v>
      </c>
    </row>
    <row r="245" spans="1:18" s="32" customFormat="1">
      <c r="A245" s="14"/>
      <c r="B245" s="169">
        <v>2013</v>
      </c>
      <c r="C245" s="170">
        <v>25080</v>
      </c>
      <c r="D245" s="170">
        <v>60107</v>
      </c>
      <c r="E245" s="170">
        <v>4168</v>
      </c>
      <c r="F245" s="170">
        <v>4823</v>
      </c>
      <c r="G245" s="170">
        <v>922</v>
      </c>
      <c r="H245" s="170">
        <v>55257</v>
      </c>
      <c r="I245" s="171">
        <v>16.62</v>
      </c>
      <c r="J245" s="171">
        <v>8.02</v>
      </c>
      <c r="K245" s="170">
        <v>5267</v>
      </c>
      <c r="L245" s="170">
        <v>40185</v>
      </c>
      <c r="M245" s="170">
        <v>602</v>
      </c>
      <c r="N245" s="170">
        <v>1585</v>
      </c>
      <c r="O245" s="170">
        <v>1493</v>
      </c>
      <c r="P245" s="170">
        <v>68814</v>
      </c>
      <c r="Q245" s="171">
        <v>11.43</v>
      </c>
      <c r="R245" s="171">
        <v>3.94</v>
      </c>
    </row>
    <row r="246" spans="1:18" s="28" customFormat="1">
      <c r="A246" s="36"/>
      <c r="B246" s="51">
        <v>2012</v>
      </c>
      <c r="C246" s="170">
        <v>24431</v>
      </c>
      <c r="D246" s="170">
        <v>61049</v>
      </c>
      <c r="E246" s="52">
        <v>3036</v>
      </c>
      <c r="F246" s="52">
        <v>3437</v>
      </c>
      <c r="G246" s="52">
        <v>642</v>
      </c>
      <c r="H246" s="52">
        <v>40401</v>
      </c>
      <c r="I246" s="53">
        <v>12.43</v>
      </c>
      <c r="J246" s="53">
        <v>5.63</v>
      </c>
      <c r="K246" s="170">
        <v>5261</v>
      </c>
      <c r="L246" s="170">
        <v>41820</v>
      </c>
      <c r="M246" s="52">
        <v>455</v>
      </c>
      <c r="N246" s="52">
        <v>1132</v>
      </c>
      <c r="O246" s="52">
        <v>1082</v>
      </c>
      <c r="P246" s="52">
        <v>47579</v>
      </c>
      <c r="Q246" s="53">
        <v>8.65</v>
      </c>
      <c r="R246" s="53">
        <v>2.71</v>
      </c>
    </row>
    <row r="247" spans="1:18" s="28" customFormat="1">
      <c r="A247" s="14"/>
      <c r="B247" s="51">
        <v>2011</v>
      </c>
      <c r="C247" s="170">
        <v>25517</v>
      </c>
      <c r="D247" s="170">
        <v>66356</v>
      </c>
      <c r="E247" s="52">
        <v>3639</v>
      </c>
      <c r="F247" s="52">
        <v>4186</v>
      </c>
      <c r="G247" s="52">
        <v>792</v>
      </c>
      <c r="H247" s="52">
        <v>57401</v>
      </c>
      <c r="I247" s="53">
        <v>14.26</v>
      </c>
      <c r="J247" s="53">
        <v>6.31</v>
      </c>
      <c r="K247" s="170">
        <v>5246</v>
      </c>
      <c r="L247" s="170">
        <v>45393</v>
      </c>
      <c r="M247" s="52">
        <v>442</v>
      </c>
      <c r="N247" s="52">
        <v>1205</v>
      </c>
      <c r="O247" s="52">
        <v>1154</v>
      </c>
      <c r="P247" s="52">
        <v>72521</v>
      </c>
      <c r="Q247" s="53">
        <v>8.43</v>
      </c>
      <c r="R247" s="53">
        <v>2.65</v>
      </c>
    </row>
    <row r="248" spans="1:18" s="28" customFormat="1">
      <c r="A248" s="14"/>
      <c r="B248" s="51">
        <v>2010</v>
      </c>
      <c r="C248" s="170">
        <v>25616</v>
      </c>
      <c r="D248" s="170">
        <v>68844</v>
      </c>
      <c r="E248" s="52">
        <v>3081</v>
      </c>
      <c r="F248" s="52">
        <v>3568</v>
      </c>
      <c r="G248" s="52">
        <v>721</v>
      </c>
      <c r="H248" s="52">
        <v>42761</v>
      </c>
      <c r="I248" s="53">
        <v>12.03</v>
      </c>
      <c r="J248" s="53">
        <v>5.18</v>
      </c>
      <c r="K248" s="170">
        <v>5415</v>
      </c>
      <c r="L248" s="170">
        <v>47959</v>
      </c>
      <c r="M248" s="52">
        <v>551</v>
      </c>
      <c r="N248" s="52">
        <v>1468</v>
      </c>
      <c r="O248" s="52">
        <v>1409</v>
      </c>
      <c r="P248" s="52">
        <v>74995</v>
      </c>
      <c r="Q248" s="53">
        <v>10.18</v>
      </c>
      <c r="R248" s="53">
        <v>3.06</v>
      </c>
    </row>
    <row r="249" spans="1:18" s="28" customFormat="1">
      <c r="A249" s="14"/>
      <c r="B249" s="51">
        <v>2009</v>
      </c>
      <c r="C249" s="170">
        <v>26640</v>
      </c>
      <c r="D249" s="170">
        <v>70209</v>
      </c>
      <c r="E249" s="52">
        <v>3177</v>
      </c>
      <c r="F249" s="52">
        <v>3657</v>
      </c>
      <c r="G249" s="52">
        <v>681</v>
      </c>
      <c r="H249" s="52">
        <v>35311</v>
      </c>
      <c r="I249" s="53">
        <v>11.93</v>
      </c>
      <c r="J249" s="53">
        <v>5.21</v>
      </c>
      <c r="K249" s="170">
        <v>5336</v>
      </c>
      <c r="L249" s="170">
        <v>48050</v>
      </c>
      <c r="M249" s="52">
        <v>433</v>
      </c>
      <c r="N249" s="52">
        <v>1244</v>
      </c>
      <c r="O249" s="52">
        <v>1189</v>
      </c>
      <c r="P249" s="52">
        <v>53292</v>
      </c>
      <c r="Q249" s="53">
        <v>8.11</v>
      </c>
      <c r="R249" s="53">
        <v>2.59</v>
      </c>
    </row>
    <row r="250" spans="1:18" s="28" customFormat="1">
      <c r="A250" s="14"/>
      <c r="B250" s="51">
        <v>2008</v>
      </c>
      <c r="C250" s="170">
        <v>27564</v>
      </c>
      <c r="D250" s="170">
        <v>71747</v>
      </c>
      <c r="E250" s="52">
        <v>4190</v>
      </c>
      <c r="F250" s="52">
        <v>5009</v>
      </c>
      <c r="G250" s="52">
        <v>1143</v>
      </c>
      <c r="H250" s="52">
        <v>73523</v>
      </c>
      <c r="I250" s="53">
        <v>15.2</v>
      </c>
      <c r="J250" s="53">
        <v>6.98</v>
      </c>
      <c r="K250" s="170">
        <v>5329</v>
      </c>
      <c r="L250" s="170">
        <v>48577</v>
      </c>
      <c r="M250" s="52">
        <v>567</v>
      </c>
      <c r="N250" s="52">
        <v>1618</v>
      </c>
      <c r="O250" s="52">
        <v>1585</v>
      </c>
      <c r="P250" s="52">
        <v>78831</v>
      </c>
      <c r="Q250" s="53">
        <v>10.64</v>
      </c>
      <c r="R250" s="53">
        <v>3.33</v>
      </c>
    </row>
    <row r="251" spans="1:18">
      <c r="A251" s="14"/>
      <c r="B251" s="47" t="s">
        <v>34</v>
      </c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</row>
    <row r="252" spans="1:18" s="32" customFormat="1">
      <c r="A252" s="14"/>
      <c r="B252" s="169">
        <v>2015</v>
      </c>
      <c r="C252" s="170">
        <v>24361</v>
      </c>
      <c r="D252" s="170">
        <v>62293</v>
      </c>
      <c r="E252" s="170">
        <v>3893</v>
      </c>
      <c r="F252" s="170">
        <v>4737</v>
      </c>
      <c r="G252" s="170">
        <v>1354</v>
      </c>
      <c r="H252" s="170">
        <v>85634</v>
      </c>
      <c r="I252" s="171">
        <v>15.98</v>
      </c>
      <c r="J252" s="171">
        <v>7.6</v>
      </c>
      <c r="K252" s="170">
        <v>7060</v>
      </c>
      <c r="L252" s="170">
        <v>44772</v>
      </c>
      <c r="M252" s="170">
        <v>781</v>
      </c>
      <c r="N252" s="170">
        <v>1881</v>
      </c>
      <c r="O252" s="170">
        <v>1826</v>
      </c>
      <c r="P252" s="170">
        <v>115555</v>
      </c>
      <c r="Q252" s="171">
        <v>11.06</v>
      </c>
      <c r="R252" s="171">
        <v>4.2</v>
      </c>
    </row>
    <row r="253" spans="1:18" s="32" customFormat="1">
      <c r="A253" s="36"/>
      <c r="B253" s="169">
        <v>2014</v>
      </c>
      <c r="C253" s="170">
        <v>23662</v>
      </c>
      <c r="D253" s="170">
        <v>61385</v>
      </c>
      <c r="E253" s="170">
        <v>3623</v>
      </c>
      <c r="F253" s="170">
        <v>4349</v>
      </c>
      <c r="G253" s="170">
        <v>1231</v>
      </c>
      <c r="H253" s="170">
        <v>51503</v>
      </c>
      <c r="I253" s="171">
        <v>15.31</v>
      </c>
      <c r="J253" s="171">
        <v>7.08</v>
      </c>
      <c r="K253" s="170">
        <v>7040</v>
      </c>
      <c r="L253" s="170">
        <v>44594</v>
      </c>
      <c r="M253" s="170">
        <v>745</v>
      </c>
      <c r="N253" s="170">
        <v>1646</v>
      </c>
      <c r="O253" s="170">
        <v>1596</v>
      </c>
      <c r="P253" s="170">
        <v>58712</v>
      </c>
      <c r="Q253" s="171">
        <v>10.58</v>
      </c>
      <c r="R253" s="171">
        <v>3.69</v>
      </c>
    </row>
    <row r="254" spans="1:18" s="32" customFormat="1">
      <c r="A254" s="14"/>
      <c r="B254" s="169">
        <v>2013</v>
      </c>
      <c r="C254" s="170">
        <v>23174</v>
      </c>
      <c r="D254" s="170">
        <v>61409</v>
      </c>
      <c r="E254" s="170">
        <v>6190</v>
      </c>
      <c r="F254" s="170">
        <v>6921</v>
      </c>
      <c r="G254" s="170">
        <v>1243</v>
      </c>
      <c r="H254" s="170">
        <v>50828</v>
      </c>
      <c r="I254" s="171">
        <v>26.71</v>
      </c>
      <c r="J254" s="171">
        <v>11.27</v>
      </c>
      <c r="K254" s="170">
        <v>7070</v>
      </c>
      <c r="L254" s="170">
        <v>45075</v>
      </c>
      <c r="M254" s="170">
        <v>749</v>
      </c>
      <c r="N254" s="170">
        <v>1579</v>
      </c>
      <c r="O254" s="170">
        <v>1525</v>
      </c>
      <c r="P254" s="170">
        <v>42228</v>
      </c>
      <c r="Q254" s="171">
        <v>10.59</v>
      </c>
      <c r="R254" s="171">
        <v>3.5</v>
      </c>
    </row>
    <row r="255" spans="1:18" s="28" customFormat="1">
      <c r="A255" s="36"/>
      <c r="B255" s="51">
        <v>2012</v>
      </c>
      <c r="C255" s="170">
        <v>20483</v>
      </c>
      <c r="D255" s="170">
        <v>62396</v>
      </c>
      <c r="E255" s="52">
        <v>3291</v>
      </c>
      <c r="F255" s="52">
        <v>3861</v>
      </c>
      <c r="G255" s="52">
        <v>1007</v>
      </c>
      <c r="H255" s="52">
        <v>42271</v>
      </c>
      <c r="I255" s="53">
        <v>16.07</v>
      </c>
      <c r="J255" s="53">
        <v>6.19</v>
      </c>
      <c r="K255" s="170">
        <v>7320</v>
      </c>
      <c r="L255" s="170">
        <v>48982</v>
      </c>
      <c r="M255" s="52">
        <v>620</v>
      </c>
      <c r="N255" s="52">
        <v>1367</v>
      </c>
      <c r="O255" s="52">
        <v>1340</v>
      </c>
      <c r="P255" s="52">
        <v>71608</v>
      </c>
      <c r="Q255" s="53">
        <v>8.4700000000000006</v>
      </c>
      <c r="R255" s="53">
        <v>2.79</v>
      </c>
    </row>
    <row r="256" spans="1:18" s="28" customFormat="1">
      <c r="A256" s="14"/>
      <c r="B256" s="51">
        <v>2011</v>
      </c>
      <c r="C256" s="170">
        <v>20923</v>
      </c>
      <c r="D256" s="170">
        <v>68975</v>
      </c>
      <c r="E256" s="52">
        <v>2848</v>
      </c>
      <c r="F256" s="52">
        <v>3492</v>
      </c>
      <c r="G256" s="52">
        <v>1132</v>
      </c>
      <c r="H256" s="52">
        <v>57542</v>
      </c>
      <c r="I256" s="53">
        <v>13.61</v>
      </c>
      <c r="J256" s="53">
        <v>5.0599999999999996</v>
      </c>
      <c r="K256" s="170">
        <v>7779</v>
      </c>
      <c r="L256" s="170">
        <v>55521</v>
      </c>
      <c r="M256" s="52">
        <v>704</v>
      </c>
      <c r="N256" s="52">
        <v>1649</v>
      </c>
      <c r="O256" s="52">
        <v>1612</v>
      </c>
      <c r="P256" s="52">
        <v>65340</v>
      </c>
      <c r="Q256" s="53">
        <v>9.0500000000000007</v>
      </c>
      <c r="R256" s="53">
        <v>2.97</v>
      </c>
    </row>
    <row r="257" spans="1:18" s="28" customFormat="1">
      <c r="A257" s="14"/>
      <c r="B257" s="51">
        <v>2010</v>
      </c>
      <c r="C257" s="170">
        <v>21505</v>
      </c>
      <c r="D257" s="170">
        <v>72467</v>
      </c>
      <c r="E257" s="52">
        <v>2686</v>
      </c>
      <c r="F257" s="52">
        <v>3286</v>
      </c>
      <c r="G257" s="52">
        <v>1033</v>
      </c>
      <c r="H257" s="52">
        <v>41227</v>
      </c>
      <c r="I257" s="53">
        <v>12.49</v>
      </c>
      <c r="J257" s="53">
        <v>4.53</v>
      </c>
      <c r="K257" s="170">
        <v>8077</v>
      </c>
      <c r="L257" s="170">
        <v>58723</v>
      </c>
      <c r="M257" s="52">
        <v>757</v>
      </c>
      <c r="N257" s="52">
        <v>1776</v>
      </c>
      <c r="O257" s="52">
        <v>1703</v>
      </c>
      <c r="P257" s="52">
        <v>77259</v>
      </c>
      <c r="Q257" s="53">
        <v>9.3699999999999992</v>
      </c>
      <c r="R257" s="53">
        <v>3.02</v>
      </c>
    </row>
    <row r="258" spans="1:18" s="28" customFormat="1">
      <c r="A258" s="14"/>
      <c r="B258" s="51">
        <v>2009</v>
      </c>
      <c r="C258" s="170">
        <v>22550</v>
      </c>
      <c r="D258" s="170">
        <v>76923</v>
      </c>
      <c r="E258" s="52">
        <v>2820</v>
      </c>
      <c r="F258" s="52">
        <v>3629</v>
      </c>
      <c r="G258" s="52">
        <v>1216</v>
      </c>
      <c r="H258" s="52">
        <v>46039</v>
      </c>
      <c r="I258" s="53">
        <v>12.51</v>
      </c>
      <c r="J258" s="53">
        <v>4.72</v>
      </c>
      <c r="K258" s="170">
        <v>8255</v>
      </c>
      <c r="L258" s="170">
        <v>62263</v>
      </c>
      <c r="M258" s="52">
        <v>726</v>
      </c>
      <c r="N258" s="52">
        <v>1857</v>
      </c>
      <c r="O258" s="52">
        <v>1764</v>
      </c>
      <c r="P258" s="52">
        <v>61675</v>
      </c>
      <c r="Q258" s="53">
        <v>8.7899999999999991</v>
      </c>
      <c r="R258" s="53">
        <v>2.98</v>
      </c>
    </row>
    <row r="259" spans="1:18" s="28" customFormat="1">
      <c r="A259" s="14"/>
      <c r="B259" s="51">
        <v>2008</v>
      </c>
      <c r="C259" s="170">
        <v>22935</v>
      </c>
      <c r="D259" s="170">
        <v>80378</v>
      </c>
      <c r="E259" s="52">
        <v>3452</v>
      </c>
      <c r="F259" s="52">
        <v>4816</v>
      </c>
      <c r="G259" s="52">
        <v>1942</v>
      </c>
      <c r="H259" s="52">
        <v>125126</v>
      </c>
      <c r="I259" s="53">
        <v>15.05</v>
      </c>
      <c r="J259" s="53">
        <v>5.99</v>
      </c>
      <c r="K259" s="170">
        <v>8424</v>
      </c>
      <c r="L259" s="170">
        <v>65451</v>
      </c>
      <c r="M259" s="52">
        <v>891</v>
      </c>
      <c r="N259" s="52">
        <v>2944</v>
      </c>
      <c r="O259" s="52">
        <v>2876</v>
      </c>
      <c r="P259" s="52">
        <v>127857</v>
      </c>
      <c r="Q259" s="53">
        <v>10.58</v>
      </c>
      <c r="R259" s="53">
        <v>4.5</v>
      </c>
    </row>
    <row r="260" spans="1:18" ht="5.0999999999999996" customHeight="1" thickBot="1">
      <c r="A260" s="14"/>
      <c r="B260" s="10"/>
      <c r="C260" s="21"/>
      <c r="D260" s="21"/>
      <c r="E260" s="21"/>
      <c r="F260" s="22"/>
      <c r="G260" s="22"/>
      <c r="H260" s="22"/>
      <c r="I260" s="23"/>
      <c r="J260" s="24"/>
      <c r="K260" s="21"/>
      <c r="L260" s="21"/>
      <c r="M260" s="25"/>
      <c r="N260" s="25"/>
      <c r="O260" s="25"/>
      <c r="P260" s="25"/>
      <c r="Q260" s="25"/>
      <c r="R260" s="25"/>
    </row>
    <row r="261" spans="1:18" ht="15.75" thickTop="1">
      <c r="A261" s="36"/>
      <c r="B261" s="26"/>
      <c r="C261" s="26" t="s">
        <v>276</v>
      </c>
      <c r="D261" s="26"/>
      <c r="G261" s="31"/>
      <c r="K261" s="26" t="s">
        <v>276</v>
      </c>
      <c r="L261" s="28"/>
    </row>
    <row r="262" spans="1:18">
      <c r="A262" s="14"/>
    </row>
    <row r="263" spans="1:18" hidden="1">
      <c r="A263" s="14"/>
    </row>
    <row r="264" spans="1:18" hidden="1">
      <c r="A264" s="14"/>
    </row>
    <row r="265" spans="1:18" hidden="1">
      <c r="A265" s="14"/>
    </row>
    <row r="266" spans="1:18" hidden="1">
      <c r="A266" s="14"/>
    </row>
    <row r="267" spans="1:18" hidden="1">
      <c r="A267" s="14"/>
    </row>
    <row r="268" spans="1:18" hidden="1">
      <c r="A268" s="14"/>
    </row>
    <row r="269" spans="1:18" hidden="1">
      <c r="A269" s="14"/>
    </row>
    <row r="270" spans="1:18" hidden="1">
      <c r="A270" s="14"/>
    </row>
    <row r="271" spans="1:18" hidden="1">
      <c r="A271" s="36"/>
    </row>
    <row r="272" spans="1:18" hidden="1">
      <c r="A272" s="14"/>
    </row>
    <row r="273" spans="1:1" hidden="1">
      <c r="A273" s="14"/>
    </row>
    <row r="274" spans="1:1" hidden="1">
      <c r="A274" s="14"/>
    </row>
    <row r="275" spans="1:1" hidden="1">
      <c r="A275" s="14"/>
    </row>
    <row r="276" spans="1:1" hidden="1">
      <c r="A276" s="14"/>
    </row>
    <row r="277" spans="1:1" hidden="1">
      <c r="A277" s="14"/>
    </row>
    <row r="278" spans="1:1" hidden="1">
      <c r="A278" s="14"/>
    </row>
    <row r="279" spans="1:1" hidden="1">
      <c r="A279" s="14"/>
    </row>
    <row r="280" spans="1:1" hidden="1">
      <c r="A280" s="14"/>
    </row>
    <row r="281" spans="1:1" hidden="1">
      <c r="A281" s="36"/>
    </row>
    <row r="282" spans="1:1" hidden="1">
      <c r="A282" s="14"/>
    </row>
    <row r="283" spans="1:1" hidden="1">
      <c r="A283" s="14"/>
    </row>
    <row r="284" spans="1:1" hidden="1">
      <c r="A284" s="14"/>
    </row>
    <row r="285" spans="1:1" hidden="1">
      <c r="A285" s="14"/>
    </row>
    <row r="286" spans="1:1" hidden="1">
      <c r="A286" s="14"/>
    </row>
    <row r="287" spans="1:1" hidden="1">
      <c r="A287" s="14"/>
    </row>
    <row r="288" spans="1:1" hidden="1">
      <c r="A288" s="14"/>
    </row>
    <row r="289" spans="1:1" hidden="1">
      <c r="A289" s="14"/>
    </row>
    <row r="290" spans="1:1" hidden="1">
      <c r="A290" s="14"/>
    </row>
    <row r="291" spans="1:1" hidden="1">
      <c r="A291" s="36"/>
    </row>
    <row r="292" spans="1:1" hidden="1">
      <c r="A292" s="14"/>
    </row>
    <row r="293" spans="1:1" hidden="1">
      <c r="A293" s="14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14"/>
    </row>
    <row r="298" spans="1:1" hidden="1">
      <c r="A298" s="14"/>
    </row>
    <row r="299" spans="1:1" hidden="1">
      <c r="A299" s="14"/>
    </row>
    <row r="300" spans="1:1" hidden="1">
      <c r="A300" s="14"/>
    </row>
    <row r="301" spans="1:1" hidden="1">
      <c r="A301" s="36"/>
    </row>
    <row r="302" spans="1:1" hidden="1">
      <c r="A302" s="14"/>
    </row>
    <row r="303" spans="1:1" hidden="1">
      <c r="A303" s="14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14"/>
    </row>
    <row r="309" spans="1:1" hidden="1">
      <c r="A309" s="14"/>
    </row>
    <row r="310" spans="1:1" hidden="1">
      <c r="A310" s="14"/>
    </row>
    <row r="311" spans="1:1" hidden="1"/>
    <row r="312" spans="1:1" hidden="1">
      <c r="A312" s="37"/>
    </row>
  </sheetData>
  <sheetProtection sheet="1"/>
  <mergeCells count="25">
    <mergeCell ref="K7:R7"/>
    <mergeCell ref="K8:K10"/>
    <mergeCell ref="G9:G10"/>
    <mergeCell ref="H9:H10"/>
    <mergeCell ref="P9:P10"/>
    <mergeCell ref="F9:F10"/>
    <mergeCell ref="E9:E10"/>
    <mergeCell ref="M9:M10"/>
    <mergeCell ref="N9:N10"/>
    <mergeCell ref="M8:R8"/>
    <mergeCell ref="O9:O10"/>
    <mergeCell ref="Q9:Q10"/>
    <mergeCell ref="I9:I10"/>
    <mergeCell ref="R9:R10"/>
    <mergeCell ref="J9:J10"/>
    <mergeCell ref="B7:B11"/>
    <mergeCell ref="D5:E5"/>
    <mergeCell ref="G5:H5"/>
    <mergeCell ref="K5:L5"/>
    <mergeCell ref="E8:J8"/>
    <mergeCell ref="C8:C10"/>
    <mergeCell ref="C7:J7"/>
    <mergeCell ref="J3:J5"/>
    <mergeCell ref="D8:D10"/>
    <mergeCell ref="L8:L10"/>
  </mergeCells>
  <conditionalFormatting sqref="I5">
    <cfRule type="expression" dxfId="788" priority="309" stopIfTrue="1">
      <formula>$G$5=""</formula>
    </cfRule>
  </conditionalFormatting>
  <conditionalFormatting sqref="G5:H5">
    <cfRule type="expression" dxfId="787" priority="308" stopIfTrue="1">
      <formula>$D$5=""</formula>
    </cfRule>
  </conditionalFormatting>
  <conditionalFormatting sqref="C252:C259 K252:K259 C243:C250 K243:K250 C234:C241 K234:K241 C225:C232 K225:K232 C216:C223 K216:K223 C207:C214 K207:K214 C198:C205 K198:K205 C188:C195 K188:K195 C179:C186 K179:K186 C170:C177 K170:K177 C161:C168 K161:K168 C152:C159 K152:K159 C143:C150 K143:K150 C134:C141 K134:K141 C125:C132 K125:K132 C116:C123 K116:K123 C107:C114 K107:K114 C98:C105 K98:K105 C89:C96 K89:K96 C80:C87 K80:K87 C71:C78 K71:K78 C62:C69 K62:K69 C53:C60 K53:K60 C44:C51 C34:C41 C25:C32 C15:C22">
    <cfRule type="expression" dxfId="786" priority="304" stopIfTrue="1">
      <formula>$C$8=$K$5</formula>
    </cfRule>
  </conditionalFormatting>
  <conditionalFormatting sqref="D252:D259 L252:L259 D243:D250 L243:L250 D234:D241 L234:L241 D225:D232 L225:L232 D216:D223 L216:L223 D207:D214 L207:L214 D198:D205 L198:L205 D188:D195 L188:L195 D179:D186 L179:L186 D170:D177 L170:L177 D161:D168 L161:L168 D152:D159 L152:L159 D143:D150 L143:L150 D134:D141 L134:L141 D125:D132 L125:L132 D116:D123 L116:L123 D107:D114 L107:L114 D98:D105 L98:L105 D89:D96 L89:L96 D80:D87 L80:L87 D71:D78 L71:L78 D62:D69 L62:L69 D53:D60 L53:L60 D44:D51 D34:D41 D25:D32 D15:D22">
    <cfRule type="expression" dxfId="785" priority="303" stopIfTrue="1">
      <formula>$D$8=$K$5</formula>
    </cfRule>
  </conditionalFormatting>
  <conditionalFormatting sqref="E252:E259 E243:E250 E234:E241 E225:E232 E216:E223 E207:E214 E198:E205 E188:E195 E179:E186 E170:E177 E161:E168 E152:E159 E143:E150 E134:E141 E125:E132 E116:E123 E107:E114 E98:E105 E89:E96 E80:E87 E71:E78 E62:E69 E53:E60 E44:E51 E34:E41 E25:E32 E15:E22">
    <cfRule type="expression" dxfId="784" priority="302" stopIfTrue="1">
      <formula>$E$9=$K$5</formula>
    </cfRule>
  </conditionalFormatting>
  <conditionalFormatting sqref="F252:F259 F243:F250 F234:F241 F225:F232 F216:F223 F207:F214 F198:F205 F188:F195 F179:F186 F170:F177 F161:F168 F152:F159 F143:F150 F134:F141 F125:F132 F116:F123 F107:F114 F98:F105 F89:F96 F80:F87 F71:F78 F62:F69 F53:F60 F44:F51 F34:F41 F25:F32 F15:F22">
    <cfRule type="expression" dxfId="783" priority="301" stopIfTrue="1">
      <formula>$F$9=$K$5</formula>
    </cfRule>
  </conditionalFormatting>
  <conditionalFormatting sqref="G252:G259 G243:G250 G234:G241 G225:G232 G216:G223 G207:G214 G198:G205 G188:G195 G179:G186 G170:G177 G161:G168 G152:G159 G143:G150 G134:G141 G125:G132 G116:G123 G107:G114 G98:G105 G89:G96 G80:G87 G71:G78 G62:G69 G53:G60 G44:G51 G34:G41 G25:G32 G15:G22">
    <cfRule type="expression" dxfId="782" priority="300" stopIfTrue="1">
      <formula>$G$9=$K$5</formula>
    </cfRule>
  </conditionalFormatting>
  <conditionalFormatting sqref="H252:H259 H243:H250 H234:H241 H225:H232 H216:H223 H207:H214 H198:H205 H188:H195 H179:H186 H170:H177 H161:H168 H152:H159 H143:H150 H134:H141 H125:H132 H116:H123 H107:H114 H98:H105 H89:H96 H80:H87 H71:H78 H62:H69 H53:H60 H44:H51 H34:H41 H25:H32 H15:H22">
    <cfRule type="expression" dxfId="781" priority="299" stopIfTrue="1">
      <formula>$H$9=$K$5</formula>
    </cfRule>
  </conditionalFormatting>
  <conditionalFormatting sqref="I252:I259 I243:I250 I234:I241 I225:I232 I216:I223 I207:I214 I198:I205 I188:I195 I179:I186 I170:I177 I161:I168 I152:I159 I143:I150 I134:I141 I125:I132 I116:I123 I107:I114 I98:I105 I89:I96 I80:I87 I71:I78 I62:I69 I53:I60 I44:I51 I34:I41 I25:I32 I15:I22">
    <cfRule type="expression" dxfId="780" priority="298" stopIfTrue="1">
      <formula>$I$9=$K$5</formula>
    </cfRule>
  </conditionalFormatting>
  <conditionalFormatting sqref="J252:J259 J243:J250 J234:J241 J225:J232 J216:J223 J207:J214 J198:J205 J188:J195 J179:J186 J170:J177 J161:J168 J152:J159 J143:J150 J134:J141 J125:J132 J116:J123 J107:J114 J98:J105 J89:J96 J80:J87 J71:J78 J62:J69 J53:J60 J44:J51 J34:J41 J25:J32 J15:J22">
    <cfRule type="expression" dxfId="779" priority="297" stopIfTrue="1">
      <formula>$J$9=$K$5</formula>
    </cfRule>
  </conditionalFormatting>
  <conditionalFormatting sqref="K252:K259 K243:K250 K234:K241 K225:K232 K216:K223 K207:K214 K198:K205 K188:K195 K179:K186 K170:K177 K161:K168 K152:K159 K143:K150 K134:K141 K125:K132 K116:K123 K107:K114 K98:K105 K89:K96 K80:K87 K71:K78 K62:K69 K53:K60 K44:K51 K34:K41 K25:K32 K15:K22">
    <cfRule type="expression" dxfId="778" priority="296" stopIfTrue="1">
      <formula>$K$8=$K$5</formula>
    </cfRule>
  </conditionalFormatting>
  <conditionalFormatting sqref="L252:L259 L243:L250 L234:L241 L225:L232 L216:L223 L207:L214 L198:L205 L188:L195 L179:L186 L170:L177 L161:L168 L152:L159 L143:L150 L134:L141 L125:L132 L116:L123 L107:L114 L98:L105 L89:L96 L80:L87 L71:L78 L62:L69 L53:L60 L44:L51 L34:L41 L25:L32 L15:L22">
    <cfRule type="expression" dxfId="777" priority="295" stopIfTrue="1">
      <formula>$L$8=$K$5</formula>
    </cfRule>
  </conditionalFormatting>
  <conditionalFormatting sqref="M252:M259 M243:M250 M234:M241 M225:M232 M216:M223 M207:M214 M198:M205 M188:M195 M179:M186 M170:M177 M161:M168 M152:M159 M143:M150 M134:M141 M125:M132 M116:M123 M107:M114 M98:M105 M89:M96 M80:M87 M71:M78 M62:M69 M53:M60 M44:M51 M34:M41 M25:M32 M15:M22">
    <cfRule type="expression" dxfId="776" priority="294" stopIfTrue="1">
      <formula>$M$9=$K$5</formula>
    </cfRule>
  </conditionalFormatting>
  <conditionalFormatting sqref="N252:N259 N243:N250 N234:N241 N225:N232 N216:N223 N207:N214 N198:N205 N188:N195 N179:N186 N170:N177 N161:N168 N152:N159 N143:N150 N134:N141 N125:N132 N116:N123 N107:N114 N98:N105 N89:N96 N80:N87 N71:N78 N62:N69 N53:N60 N44:N51 N34:N41 N25:N32 N15:N22">
    <cfRule type="expression" dxfId="775" priority="293" stopIfTrue="1">
      <formula>$N$9=$K$5</formula>
    </cfRule>
  </conditionalFormatting>
  <conditionalFormatting sqref="O252:O259 O243:O250 O234:O241 O225:O232 O216:O223 O207:O214 O198:O205 O188:O195 O179:O186 O170:O177 O161:O168 O152:O159 O143:O150 O134:O141 O125:O132 O116:O123 O107:O114 O98:O105 O89:O96 O80:O87 O71:O78 O62:O69 O53:O60 O44:O51 O34:O41 O25:O32 O15:O22">
    <cfRule type="expression" dxfId="774" priority="292" stopIfTrue="1">
      <formula>$O$9=$K$5</formula>
    </cfRule>
  </conditionalFormatting>
  <conditionalFormatting sqref="P252:P259 P243:P250 P234:P241 P225:P232 P216:P223 P207:P214 P198:P205 P188:P195 P179:P186 P170:P177 P161:P168 P152:P159 P143:P150 P134:P141 P125:P132 P116:P123 P107:P114 P98:P105 P89:P96 P80:P87 P71:P78 P62:P69 P53:P60 P44:P51 P34:P41 P25:P32 P15:P22">
    <cfRule type="expression" dxfId="773" priority="291" stopIfTrue="1">
      <formula>$P$9=$K$5</formula>
    </cfRule>
  </conditionalFormatting>
  <conditionalFormatting sqref="Q252:Q259 Q243:Q250 Q234:Q241 Q225:Q232 Q216:Q223 Q207:Q214 Q198:Q205 Q188:Q195 Q179:Q186 Q170:Q177 Q161:Q168 Q152:Q159 Q143:Q150 Q134:Q141 Q125:Q132 Q116:Q123 Q107:Q114 Q98:Q105 Q89:Q96 Q80:Q87 Q71:Q78 Q62:Q69 Q53:Q60 Q44:Q51 Q34:Q41 Q25:Q32 Q15:Q22">
    <cfRule type="expression" dxfId="772" priority="290" stopIfTrue="1">
      <formula>$Q$9=$K$5</formula>
    </cfRule>
  </conditionalFormatting>
  <conditionalFormatting sqref="R252:R259 R243:R250 R234:R241 R225:R232 R216:R223 R207:R214 R198:R205 R188:R195 R179:R186 R170:R177 R161:R168 R152:R159 R143:R150 R134:R141 R125:R132 R116:R123 R107:R114 R98:R105 R89:R96 R80:R87 R71:R78 R62:R69 R53:R60 R44:R51 R34:R41 R25:R32 R15:R22">
    <cfRule type="expression" dxfId="771" priority="289" stopIfTrue="1">
      <formula>$R$9=$K$5</formula>
    </cfRule>
  </conditionalFormatting>
  <dataValidations disablePrompts="1"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D!A1" display="Ver detalhes"/>
  </hyperlinks>
  <pageMargins left="0.23622047244094491" right="0.23622047244094491" top="0.62992125984251968" bottom="0.39370078740157483" header="0.31496062992125984" footer="0.31496062992125984"/>
  <pageSetup paperSize="9" scale="80" orientation="portrait" r:id="rId1"/>
  <headerFooter>
    <oddHeader>&amp;LINDICADORES DEMOGRÁFICOS DAS EMPRESAS NÃO FINANCEIRAS EM PORTUGAL, 2008-2015
NASCIMENTOS DE EMPRESAS - Totais por forma jurídica, setor de atividade económica e localização geográfica</oddHeader>
    <oddFooter>&amp;R&amp;7&amp;P/&amp;N</oddFooter>
  </headerFooter>
  <colBreaks count="1" manualBreakCount="1">
    <brk id="10" min="5" max="260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AE312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4" width="12.28515625" style="11" customWidth="1"/>
    <col min="5" max="5" width="11.28515625" customWidth="1"/>
    <col min="6" max="6" width="1.7109375" style="32" customWidth="1"/>
    <col min="7" max="7" width="11.28515625" customWidth="1"/>
    <col min="8" max="8" width="1.7109375" style="32" customWidth="1"/>
    <col min="9" max="9" width="11.28515625" customWidth="1"/>
    <col min="10" max="10" width="1.7109375" style="32" customWidth="1"/>
    <col min="11" max="11" width="11.28515625" customWidth="1"/>
    <col min="12" max="12" width="1.7109375" style="32" customWidth="1"/>
    <col min="13" max="13" width="11.28515625" customWidth="1"/>
    <col min="14" max="14" width="1.7109375" style="32" customWidth="1"/>
    <col min="15" max="15" width="11.28515625" customWidth="1"/>
    <col min="16" max="16" width="1.7109375" style="32" customWidth="1"/>
    <col min="17" max="18" width="12.28515625" style="12" customWidth="1"/>
    <col min="19" max="19" width="11.28515625" customWidth="1"/>
    <col min="20" max="20" width="1.7109375" style="32" customWidth="1"/>
    <col min="21" max="21" width="11.28515625" customWidth="1"/>
    <col min="22" max="22" width="1.7109375" style="32" customWidth="1"/>
    <col min="23" max="23" width="11.28515625" customWidth="1"/>
    <col min="24" max="24" width="1.7109375" style="32" customWidth="1"/>
    <col min="25" max="25" width="11.28515625" customWidth="1"/>
    <col min="26" max="26" width="1.7109375" style="32" customWidth="1"/>
    <col min="27" max="27" width="11.28515625" customWidth="1"/>
    <col min="28" max="28" width="1.7109375" style="32" customWidth="1"/>
    <col min="29" max="29" width="11.28515625" customWidth="1"/>
    <col min="30" max="30" width="1.7109375" style="32" customWidth="1"/>
    <col min="31" max="31" width="0.85546875" customWidth="1"/>
  </cols>
  <sheetData>
    <row r="1" spans="1:31" s="134" customFormat="1" ht="5.0999999999999996" customHeight="1">
      <c r="A1" s="120"/>
      <c r="B1" s="131"/>
      <c r="C1" s="121"/>
      <c r="D1" s="121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21"/>
      <c r="Q1" s="122"/>
      <c r="R1" s="122"/>
      <c r="S1" s="121"/>
      <c r="T1" s="121"/>
      <c r="U1" s="121"/>
      <c r="V1" s="121"/>
      <c r="W1" s="121"/>
      <c r="X1" s="121"/>
      <c r="Y1" s="121"/>
      <c r="Z1" s="121"/>
      <c r="AA1" s="133"/>
      <c r="AB1" s="133"/>
      <c r="AC1" s="133"/>
      <c r="AD1" s="133"/>
    </row>
    <row r="2" spans="1:31" s="123" customFormat="1" ht="15" customHeight="1">
      <c r="C2" s="124" t="s">
        <v>440</v>
      </c>
      <c r="D2" s="92"/>
      <c r="E2" s="92"/>
      <c r="F2" s="92"/>
      <c r="G2" s="92"/>
      <c r="H2" s="93"/>
      <c r="I2" s="93"/>
      <c r="J2" s="93"/>
      <c r="K2" s="93"/>
      <c r="R2" s="163" t="s">
        <v>346</v>
      </c>
    </row>
    <row r="3" spans="1:31" s="123" customFormat="1" ht="15" customHeight="1">
      <c r="C3" s="99" t="s">
        <v>355</v>
      </c>
      <c r="D3" s="92"/>
      <c r="E3" s="92"/>
      <c r="F3" s="92"/>
      <c r="G3" s="92"/>
      <c r="H3" s="93"/>
      <c r="I3" s="93"/>
      <c r="J3" s="93"/>
      <c r="K3" s="93"/>
      <c r="L3" s="93"/>
      <c r="O3" s="197" t="s">
        <v>354</v>
      </c>
    </row>
    <row r="4" spans="1:31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93"/>
      <c r="K4" s="93"/>
      <c r="L4" s="93"/>
      <c r="O4" s="197"/>
    </row>
    <row r="5" spans="1:31" s="128" customFormat="1" ht="11.25">
      <c r="A5" s="126"/>
      <c r="B5" s="165" t="s">
        <v>347</v>
      </c>
      <c r="C5" s="127" t="s">
        <v>348</v>
      </c>
      <c r="D5" s="189"/>
      <c r="E5" s="190"/>
      <c r="F5" s="190"/>
      <c r="G5" s="209" t="s">
        <v>349</v>
      </c>
      <c r="H5" s="209"/>
      <c r="I5" s="189"/>
      <c r="J5" s="190"/>
      <c r="K5" s="190"/>
      <c r="L5" s="208"/>
      <c r="M5" s="164" t="str">
        <f>IF(I5="","Ir Para &gt;&gt;",HYPERLINK("#$C"&amp;MATCH(I5,B1:B291,0),"Ir Para &gt;&gt;"))</f>
        <v>Ir Para &gt;&gt;</v>
      </c>
      <c r="O5" s="197"/>
      <c r="P5" s="191"/>
      <c r="Q5" s="192"/>
      <c r="R5" s="192"/>
      <c r="U5" s="129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1" s="123" customFormat="1" ht="5.0999999999999996" customHeight="1">
      <c r="A6" s="130"/>
      <c r="B6" s="125"/>
      <c r="C6" s="125"/>
      <c r="D6" s="125"/>
      <c r="Q6" s="130"/>
      <c r="R6" s="130"/>
    </row>
    <row r="7" spans="1:31" s="7" customFormat="1" ht="15" customHeight="1">
      <c r="A7" s="6"/>
      <c r="B7" s="188" t="s">
        <v>345</v>
      </c>
      <c r="C7" s="202" t="s">
        <v>4</v>
      </c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4"/>
      <c r="Q7" s="202" t="s">
        <v>241</v>
      </c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4"/>
    </row>
    <row r="8" spans="1:31" s="7" customFormat="1" ht="15" customHeight="1">
      <c r="A8" s="6"/>
      <c r="B8" s="188"/>
      <c r="C8" s="194" t="s">
        <v>0</v>
      </c>
      <c r="D8" s="194" t="s">
        <v>1</v>
      </c>
      <c r="E8" s="205" t="s">
        <v>310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7"/>
      <c r="Q8" s="194" t="s">
        <v>408</v>
      </c>
      <c r="R8" s="194" t="s">
        <v>409</v>
      </c>
      <c r="S8" s="205" t="s">
        <v>310</v>
      </c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7"/>
    </row>
    <row r="9" spans="1:31" s="7" customFormat="1" ht="21" customHeight="1">
      <c r="A9" s="6"/>
      <c r="B9" s="188"/>
      <c r="C9" s="194"/>
      <c r="D9" s="194" t="s">
        <v>1</v>
      </c>
      <c r="E9" s="193" t="s">
        <v>406</v>
      </c>
      <c r="F9" s="193"/>
      <c r="G9" s="193" t="s">
        <v>407</v>
      </c>
      <c r="H9" s="193"/>
      <c r="I9" s="193" t="s">
        <v>311</v>
      </c>
      <c r="J9" s="193"/>
      <c r="K9" s="193" t="s">
        <v>309</v>
      </c>
      <c r="L9" s="193"/>
      <c r="M9" s="193" t="s">
        <v>319</v>
      </c>
      <c r="N9" s="193"/>
      <c r="O9" s="193" t="s">
        <v>242</v>
      </c>
      <c r="P9" s="193"/>
      <c r="Q9" s="194"/>
      <c r="R9" s="194" t="s">
        <v>1</v>
      </c>
      <c r="S9" s="193" t="s">
        <v>412</v>
      </c>
      <c r="T9" s="193"/>
      <c r="U9" s="193" t="s">
        <v>413</v>
      </c>
      <c r="V9" s="193"/>
      <c r="W9" s="193" t="s">
        <v>414</v>
      </c>
      <c r="X9" s="193"/>
      <c r="Y9" s="193" t="s">
        <v>415</v>
      </c>
      <c r="Z9" s="193"/>
      <c r="AA9" s="193" t="s">
        <v>418</v>
      </c>
      <c r="AB9" s="193"/>
      <c r="AC9" s="193" t="s">
        <v>419</v>
      </c>
      <c r="AD9" s="193"/>
    </row>
    <row r="10" spans="1:31" s="7" customFormat="1" ht="20.100000000000001" customHeight="1">
      <c r="A10" s="13"/>
      <c r="B10" s="188"/>
      <c r="C10" s="195"/>
      <c r="D10" s="195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5"/>
      <c r="R10" s="195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</row>
    <row r="11" spans="1:31" s="8" customFormat="1" ht="15" customHeight="1">
      <c r="A11" s="17"/>
      <c r="B11" s="188"/>
      <c r="C11" s="44" t="s">
        <v>2</v>
      </c>
      <c r="D11" s="44" t="s">
        <v>2</v>
      </c>
      <c r="E11" s="201" t="s">
        <v>2</v>
      </c>
      <c r="F11" s="201"/>
      <c r="G11" s="201" t="s">
        <v>2</v>
      </c>
      <c r="H11" s="201"/>
      <c r="I11" s="201" t="s">
        <v>2</v>
      </c>
      <c r="J11" s="201"/>
      <c r="K11" s="201" t="s">
        <v>277</v>
      </c>
      <c r="L11" s="201"/>
      <c r="M11" s="201" t="s">
        <v>3</v>
      </c>
      <c r="N11" s="201"/>
      <c r="O11" s="201" t="s">
        <v>3</v>
      </c>
      <c r="P11" s="201"/>
      <c r="Q11" s="44" t="s">
        <v>2</v>
      </c>
      <c r="R11" s="44" t="s">
        <v>2</v>
      </c>
      <c r="S11" s="201" t="s">
        <v>2</v>
      </c>
      <c r="T11" s="201"/>
      <c r="U11" s="201" t="s">
        <v>2</v>
      </c>
      <c r="V11" s="201"/>
      <c r="W11" s="201" t="s">
        <v>2</v>
      </c>
      <c r="X11" s="201"/>
      <c r="Y11" s="201" t="s">
        <v>277</v>
      </c>
      <c r="Z11" s="201"/>
      <c r="AA11" s="201" t="s">
        <v>3</v>
      </c>
      <c r="AB11" s="201"/>
      <c r="AC11" s="201" t="s">
        <v>3</v>
      </c>
      <c r="AD11" s="201"/>
    </row>
    <row r="12" spans="1:31" ht="5.0999999999999996" customHeight="1"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16"/>
      <c r="R12" s="16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31">
      <c r="A13" s="35"/>
      <c r="B13" s="46" t="s">
        <v>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20"/>
      <c r="AD13" s="19"/>
    </row>
    <row r="14" spans="1:31">
      <c r="A14" s="36"/>
      <c r="B14" s="47" t="s">
        <v>36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54"/>
      <c r="AD14" s="48"/>
    </row>
    <row r="15" spans="1:31" s="32" customFormat="1">
      <c r="A15" s="36"/>
      <c r="B15" s="169">
        <v>2015</v>
      </c>
      <c r="C15" s="170">
        <v>1163082</v>
      </c>
      <c r="D15" s="170">
        <v>3578913</v>
      </c>
      <c r="E15" s="85">
        <v>175036</v>
      </c>
      <c r="F15" s="52" t="s">
        <v>343</v>
      </c>
      <c r="G15" s="85">
        <v>208213</v>
      </c>
      <c r="H15" s="52" t="s">
        <v>343</v>
      </c>
      <c r="I15" s="85">
        <v>45731</v>
      </c>
      <c r="J15" s="52" t="s">
        <v>343</v>
      </c>
      <c r="K15" s="85">
        <v>3492912</v>
      </c>
      <c r="L15" s="52" t="s">
        <v>343</v>
      </c>
      <c r="M15" s="86">
        <v>15.05</v>
      </c>
      <c r="N15" s="52" t="s">
        <v>343</v>
      </c>
      <c r="O15" s="86">
        <v>5.82</v>
      </c>
      <c r="P15" s="52" t="s">
        <v>343</v>
      </c>
      <c r="Q15" s="170">
        <v>360214</v>
      </c>
      <c r="R15" s="170">
        <v>2759411</v>
      </c>
      <c r="S15" s="170" t="s">
        <v>56</v>
      </c>
      <c r="T15" s="170"/>
      <c r="U15" s="170" t="s">
        <v>56</v>
      </c>
      <c r="V15" s="170"/>
      <c r="W15" s="170" t="s">
        <v>56</v>
      </c>
      <c r="X15" s="170"/>
      <c r="Y15" s="170" t="s">
        <v>56</v>
      </c>
      <c r="Z15" s="170"/>
      <c r="AA15" s="171" t="s">
        <v>54</v>
      </c>
      <c r="AB15" s="170"/>
      <c r="AC15" s="171" t="s">
        <v>54</v>
      </c>
      <c r="AD15" s="170"/>
    </row>
    <row r="16" spans="1:31" s="32" customFormat="1">
      <c r="A16" s="36"/>
      <c r="B16" s="169">
        <v>2014</v>
      </c>
      <c r="C16" s="170">
        <v>1128258</v>
      </c>
      <c r="D16" s="170">
        <v>3449428</v>
      </c>
      <c r="E16" s="85">
        <v>172554</v>
      </c>
      <c r="F16" s="52" t="s">
        <v>316</v>
      </c>
      <c r="G16" s="85">
        <v>222586</v>
      </c>
      <c r="H16" s="52" t="s">
        <v>316</v>
      </c>
      <c r="I16" s="85">
        <v>67826</v>
      </c>
      <c r="J16" s="52" t="s">
        <v>316</v>
      </c>
      <c r="K16" s="85">
        <v>3922445</v>
      </c>
      <c r="L16" s="52" t="s">
        <v>316</v>
      </c>
      <c r="M16" s="86">
        <v>15.29</v>
      </c>
      <c r="N16" s="52" t="s">
        <v>316</v>
      </c>
      <c r="O16" s="86">
        <v>6.45</v>
      </c>
      <c r="P16" s="52" t="s">
        <v>316</v>
      </c>
      <c r="Q16" s="170">
        <v>355902</v>
      </c>
      <c r="R16" s="170">
        <v>2660125</v>
      </c>
      <c r="S16" s="52">
        <v>35495</v>
      </c>
      <c r="T16" s="170" t="s">
        <v>316</v>
      </c>
      <c r="U16" s="52">
        <v>105860</v>
      </c>
      <c r="V16" s="170" t="s">
        <v>316</v>
      </c>
      <c r="W16" s="52">
        <v>101490</v>
      </c>
      <c r="X16" s="170" t="s">
        <v>316</v>
      </c>
      <c r="Y16" s="52">
        <v>5207515</v>
      </c>
      <c r="Z16" s="170" t="s">
        <v>316</v>
      </c>
      <c r="AA16" s="53">
        <v>9.9700000000000006</v>
      </c>
      <c r="AB16" s="170" t="s">
        <v>316</v>
      </c>
      <c r="AC16" s="53">
        <v>3.98</v>
      </c>
      <c r="AD16" s="170" t="s">
        <v>316</v>
      </c>
      <c r="AE16" s="12"/>
    </row>
    <row r="17" spans="1:30" s="32" customFormat="1">
      <c r="A17" s="36"/>
      <c r="B17" s="169">
        <v>2013</v>
      </c>
      <c r="C17" s="170">
        <v>1098409</v>
      </c>
      <c r="D17" s="170">
        <v>3377598</v>
      </c>
      <c r="E17" s="52">
        <v>145894</v>
      </c>
      <c r="F17" s="52"/>
      <c r="G17" s="52">
        <v>199171</v>
      </c>
      <c r="H17" s="52"/>
      <c r="I17" s="52">
        <v>69932</v>
      </c>
      <c r="J17" s="52"/>
      <c r="K17" s="52">
        <v>3695865</v>
      </c>
      <c r="L17" s="52"/>
      <c r="M17" s="53">
        <v>13.28</v>
      </c>
      <c r="N17" s="52"/>
      <c r="O17" s="53">
        <v>5.9</v>
      </c>
      <c r="P17" s="52"/>
      <c r="Q17" s="170">
        <v>352518</v>
      </c>
      <c r="R17" s="170">
        <v>2613092</v>
      </c>
      <c r="S17" s="52">
        <v>33400</v>
      </c>
      <c r="T17" s="170"/>
      <c r="U17" s="52">
        <v>97996</v>
      </c>
      <c r="V17" s="170"/>
      <c r="W17" s="52">
        <v>94144</v>
      </c>
      <c r="X17" s="170"/>
      <c r="Y17" s="52">
        <v>4050976</v>
      </c>
      <c r="Z17" s="170"/>
      <c r="AA17" s="53">
        <v>9.4700000000000006</v>
      </c>
      <c r="AB17" s="170"/>
      <c r="AC17" s="53">
        <v>3.75</v>
      </c>
      <c r="AD17" s="170"/>
    </row>
    <row r="18" spans="1:30">
      <c r="A18" s="14"/>
      <c r="B18" s="51">
        <v>2012</v>
      </c>
      <c r="C18" s="52">
        <v>1065173</v>
      </c>
      <c r="D18" s="52">
        <v>3405269</v>
      </c>
      <c r="E18" s="52">
        <v>164694</v>
      </c>
      <c r="F18" s="52"/>
      <c r="G18" s="52">
        <v>231208</v>
      </c>
      <c r="H18" s="52"/>
      <c r="I18" s="52">
        <v>86935</v>
      </c>
      <c r="J18" s="52"/>
      <c r="K18" s="52">
        <v>4748299</v>
      </c>
      <c r="L18" s="52"/>
      <c r="M18" s="53">
        <v>15.46</v>
      </c>
      <c r="N18" s="52"/>
      <c r="O18" s="53">
        <v>6.79</v>
      </c>
      <c r="P18" s="52"/>
      <c r="Q18" s="52">
        <v>356520</v>
      </c>
      <c r="R18" s="52">
        <v>2676468</v>
      </c>
      <c r="S18" s="52">
        <v>41970</v>
      </c>
      <c r="T18" s="52"/>
      <c r="U18" s="52">
        <v>124797</v>
      </c>
      <c r="V18" s="52"/>
      <c r="W18" s="52">
        <v>119099</v>
      </c>
      <c r="X18" s="52"/>
      <c r="Y18" s="52">
        <v>5406481</v>
      </c>
      <c r="Z18" s="52"/>
      <c r="AA18" s="53">
        <v>11.77</v>
      </c>
      <c r="AB18" s="52"/>
      <c r="AC18" s="53">
        <v>4.66</v>
      </c>
      <c r="AD18" s="52"/>
    </row>
    <row r="19" spans="1:30">
      <c r="A19" s="14"/>
      <c r="B19" s="51">
        <v>2011</v>
      </c>
      <c r="C19" s="52">
        <v>1113559</v>
      </c>
      <c r="D19" s="52">
        <v>3631747</v>
      </c>
      <c r="E19" s="52">
        <v>179301</v>
      </c>
      <c r="F19" s="52"/>
      <c r="G19" s="52">
        <v>269296</v>
      </c>
      <c r="H19" s="52"/>
      <c r="I19" s="52">
        <v>113213</v>
      </c>
      <c r="J19" s="52"/>
      <c r="K19" s="52">
        <v>6529153</v>
      </c>
      <c r="L19" s="52"/>
      <c r="M19" s="53">
        <v>16.100000000000001</v>
      </c>
      <c r="N19" s="52"/>
      <c r="O19" s="53">
        <v>7.42</v>
      </c>
      <c r="P19" s="52"/>
      <c r="Q19" s="52">
        <v>371735</v>
      </c>
      <c r="R19" s="52">
        <v>2865385</v>
      </c>
      <c r="S19" s="52">
        <v>43630</v>
      </c>
      <c r="T19" s="52"/>
      <c r="U19" s="52">
        <v>147408</v>
      </c>
      <c r="V19" s="52"/>
      <c r="W19" s="52">
        <v>142353</v>
      </c>
      <c r="X19" s="52"/>
      <c r="Y19" s="52">
        <v>7144393</v>
      </c>
      <c r="Z19" s="52"/>
      <c r="AA19" s="53">
        <v>11.74</v>
      </c>
      <c r="AB19" s="52"/>
      <c r="AC19" s="53">
        <v>5.14</v>
      </c>
      <c r="AD19" s="52"/>
    </row>
    <row r="20" spans="1:30">
      <c r="A20" s="14"/>
      <c r="B20" s="51">
        <v>2010</v>
      </c>
      <c r="C20" s="52">
        <v>1145390</v>
      </c>
      <c r="D20" s="52">
        <v>3732512</v>
      </c>
      <c r="E20" s="52">
        <v>175453</v>
      </c>
      <c r="F20" s="52"/>
      <c r="G20" s="52">
        <v>254397</v>
      </c>
      <c r="H20" s="52"/>
      <c r="I20" s="52">
        <v>101287</v>
      </c>
      <c r="J20" s="52"/>
      <c r="K20" s="52">
        <v>6073580</v>
      </c>
      <c r="L20" s="52"/>
      <c r="M20" s="53">
        <v>15.32</v>
      </c>
      <c r="N20" s="52"/>
      <c r="O20" s="53">
        <v>6.82</v>
      </c>
      <c r="P20" s="52"/>
      <c r="Q20" s="52">
        <v>379476</v>
      </c>
      <c r="R20" s="52">
        <v>2942377</v>
      </c>
      <c r="S20" s="52">
        <v>40350</v>
      </c>
      <c r="T20" s="52"/>
      <c r="U20" s="52">
        <v>131675</v>
      </c>
      <c r="V20" s="52"/>
      <c r="W20" s="52">
        <v>127437</v>
      </c>
      <c r="X20" s="52"/>
      <c r="Y20" s="52">
        <v>6777249</v>
      </c>
      <c r="Z20" s="52"/>
      <c r="AA20" s="53">
        <v>10.63</v>
      </c>
      <c r="AB20" s="52"/>
      <c r="AC20" s="53">
        <v>4.4800000000000004</v>
      </c>
      <c r="AD20" s="52"/>
    </row>
    <row r="21" spans="1:30">
      <c r="A21" s="14"/>
      <c r="B21" s="51">
        <v>2009</v>
      </c>
      <c r="C21" s="52">
        <v>1199843</v>
      </c>
      <c r="D21" s="52">
        <v>3834544</v>
      </c>
      <c r="E21" s="52">
        <v>188035</v>
      </c>
      <c r="F21" s="52"/>
      <c r="G21" s="52">
        <v>268530</v>
      </c>
      <c r="H21" s="52"/>
      <c r="I21" s="52">
        <v>97378</v>
      </c>
      <c r="J21" s="52"/>
      <c r="K21" s="52">
        <v>5813109</v>
      </c>
      <c r="L21" s="52"/>
      <c r="M21" s="53">
        <v>15.67</v>
      </c>
      <c r="N21" s="52"/>
      <c r="O21" s="53">
        <v>7</v>
      </c>
      <c r="P21" s="52"/>
      <c r="Q21" s="52">
        <v>378636</v>
      </c>
      <c r="R21" s="52">
        <v>2981818</v>
      </c>
      <c r="S21" s="52">
        <v>39635</v>
      </c>
      <c r="T21" s="52"/>
      <c r="U21" s="52">
        <v>131570</v>
      </c>
      <c r="V21" s="52"/>
      <c r="W21" s="52">
        <v>126229</v>
      </c>
      <c r="X21" s="52"/>
      <c r="Y21" s="52">
        <v>5875135</v>
      </c>
      <c r="Z21" s="52"/>
      <c r="AA21" s="53">
        <v>10.47</v>
      </c>
      <c r="AB21" s="52"/>
      <c r="AC21" s="53">
        <v>4.41</v>
      </c>
      <c r="AD21" s="52"/>
    </row>
    <row r="22" spans="1:30">
      <c r="A22" s="14"/>
      <c r="B22" s="51">
        <v>2008</v>
      </c>
      <c r="C22" s="52">
        <v>1235989</v>
      </c>
      <c r="D22" s="52">
        <v>3961546</v>
      </c>
      <c r="E22" s="52">
        <v>183688</v>
      </c>
      <c r="F22" s="52"/>
      <c r="G22" s="52">
        <v>255957</v>
      </c>
      <c r="H22" s="52"/>
      <c r="I22" s="52">
        <v>90970</v>
      </c>
      <c r="J22" s="52"/>
      <c r="K22" s="52">
        <v>5430108</v>
      </c>
      <c r="L22" s="52"/>
      <c r="M22" s="53">
        <v>14.86</v>
      </c>
      <c r="N22" s="52"/>
      <c r="O22" s="53">
        <v>6.46</v>
      </c>
      <c r="P22" s="52"/>
      <c r="Q22" s="52">
        <v>385314</v>
      </c>
      <c r="R22" s="52">
        <v>3077837</v>
      </c>
      <c r="S22" s="52">
        <v>38235</v>
      </c>
      <c r="T22" s="52"/>
      <c r="U22" s="52">
        <v>128376</v>
      </c>
      <c r="V22" s="52"/>
      <c r="W22" s="52">
        <v>124539</v>
      </c>
      <c r="X22" s="52"/>
      <c r="Y22" s="52">
        <v>6006832</v>
      </c>
      <c r="Z22" s="52"/>
      <c r="AA22" s="53">
        <v>9.92</v>
      </c>
      <c r="AB22" s="52"/>
      <c r="AC22" s="53">
        <v>4.17</v>
      </c>
      <c r="AD22" s="52"/>
    </row>
    <row r="23" spans="1:30">
      <c r="A23" s="35"/>
      <c r="B23" s="46" t="s">
        <v>25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20"/>
      <c r="N23" s="19"/>
      <c r="O23" s="20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20"/>
      <c r="AB23" s="19"/>
      <c r="AC23" s="20"/>
      <c r="AD23" s="19"/>
    </row>
    <row r="24" spans="1:30">
      <c r="A24" s="36"/>
      <c r="B24" s="47" t="s">
        <v>26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54"/>
      <c r="AD24" s="48"/>
    </row>
    <row r="25" spans="1:30" s="32" customFormat="1">
      <c r="A25" s="36"/>
      <c r="B25" s="169">
        <v>2015</v>
      </c>
      <c r="C25" s="170">
        <v>790881</v>
      </c>
      <c r="D25" s="170">
        <v>876886</v>
      </c>
      <c r="E25" s="52">
        <v>150309</v>
      </c>
      <c r="F25" s="52" t="s">
        <v>343</v>
      </c>
      <c r="G25" s="52">
        <v>159328</v>
      </c>
      <c r="H25" s="52" t="s">
        <v>343</v>
      </c>
      <c r="I25" s="52">
        <v>12028</v>
      </c>
      <c r="J25" s="52" t="s">
        <v>343</v>
      </c>
      <c r="K25" s="52">
        <v>1971642</v>
      </c>
      <c r="L25" s="52" t="s">
        <v>343</v>
      </c>
      <c r="M25" s="53">
        <v>19.010000000000002</v>
      </c>
      <c r="N25" s="52" t="s">
        <v>343</v>
      </c>
      <c r="O25" s="53">
        <v>18.170000000000002</v>
      </c>
      <c r="P25" s="52" t="s">
        <v>343</v>
      </c>
      <c r="Q25" s="170">
        <v>71203</v>
      </c>
      <c r="R25" s="170">
        <v>146508</v>
      </c>
      <c r="S25" s="170" t="s">
        <v>56</v>
      </c>
      <c r="T25" s="170"/>
      <c r="U25" s="170" t="s">
        <v>56</v>
      </c>
      <c r="V25" s="170"/>
      <c r="W25" s="170" t="s">
        <v>56</v>
      </c>
      <c r="X25" s="170"/>
      <c r="Y25" s="170" t="s">
        <v>56</v>
      </c>
      <c r="Z25" s="170"/>
      <c r="AA25" s="171" t="s">
        <v>54</v>
      </c>
      <c r="AB25" s="170"/>
      <c r="AC25" s="171" t="s">
        <v>54</v>
      </c>
      <c r="AD25" s="170"/>
    </row>
    <row r="26" spans="1:30" s="32" customFormat="1">
      <c r="A26" s="36"/>
      <c r="B26" s="169">
        <v>2014</v>
      </c>
      <c r="C26" s="52">
        <v>764902</v>
      </c>
      <c r="D26" s="170">
        <v>850994</v>
      </c>
      <c r="E26" s="85">
        <v>144865</v>
      </c>
      <c r="F26" s="52" t="s">
        <v>316</v>
      </c>
      <c r="G26" s="85">
        <v>152851</v>
      </c>
      <c r="H26" s="52" t="s">
        <v>316</v>
      </c>
      <c r="I26" s="85">
        <v>12034</v>
      </c>
      <c r="J26" s="52" t="s">
        <v>316</v>
      </c>
      <c r="K26" s="85">
        <v>1229822</v>
      </c>
      <c r="L26" s="52" t="s">
        <v>316</v>
      </c>
      <c r="M26" s="86">
        <v>18.940000000000001</v>
      </c>
      <c r="N26" s="52" t="s">
        <v>316</v>
      </c>
      <c r="O26" s="86">
        <v>17.96</v>
      </c>
      <c r="P26" s="52" t="s">
        <v>316</v>
      </c>
      <c r="Q26" s="170">
        <v>73780</v>
      </c>
      <c r="R26" s="170">
        <v>149555</v>
      </c>
      <c r="S26" s="52">
        <v>11793</v>
      </c>
      <c r="T26" s="170" t="s">
        <v>316</v>
      </c>
      <c r="U26" s="52">
        <v>20661</v>
      </c>
      <c r="V26" s="170" t="s">
        <v>316</v>
      </c>
      <c r="W26" s="52">
        <v>17429</v>
      </c>
      <c r="X26" s="170" t="s">
        <v>316</v>
      </c>
      <c r="Y26" s="52">
        <v>692649</v>
      </c>
      <c r="Z26" s="170" t="s">
        <v>316</v>
      </c>
      <c r="AA26" s="53">
        <v>15.98</v>
      </c>
      <c r="AB26" s="170" t="s">
        <v>316</v>
      </c>
      <c r="AC26" s="53">
        <v>13.81</v>
      </c>
      <c r="AD26" s="170" t="s">
        <v>316</v>
      </c>
    </row>
    <row r="27" spans="1:30" s="32" customFormat="1">
      <c r="A27" s="36"/>
      <c r="B27" s="169">
        <v>2013</v>
      </c>
      <c r="C27" s="52">
        <v>741832</v>
      </c>
      <c r="D27" s="170">
        <v>834859</v>
      </c>
      <c r="E27" s="52">
        <v>119277</v>
      </c>
      <c r="F27" s="52"/>
      <c r="G27" s="52">
        <v>127366</v>
      </c>
      <c r="H27" s="52"/>
      <c r="I27" s="52">
        <v>11086</v>
      </c>
      <c r="J27" s="52"/>
      <c r="K27" s="52">
        <v>1047514</v>
      </c>
      <c r="L27" s="52"/>
      <c r="M27" s="53">
        <v>16.079999999999998</v>
      </c>
      <c r="N27" s="52"/>
      <c r="O27" s="53">
        <v>15.26</v>
      </c>
      <c r="P27" s="52"/>
      <c r="Q27" s="170">
        <v>75152</v>
      </c>
      <c r="R27" s="170">
        <v>156299</v>
      </c>
      <c r="S27" s="52">
        <v>9800</v>
      </c>
      <c r="T27" s="170"/>
      <c r="U27" s="52">
        <v>18220</v>
      </c>
      <c r="V27" s="170"/>
      <c r="W27" s="52">
        <v>15292</v>
      </c>
      <c r="X27" s="170"/>
      <c r="Y27" s="52">
        <v>616970</v>
      </c>
      <c r="Z27" s="170"/>
      <c r="AA27" s="53">
        <v>13.04</v>
      </c>
      <c r="AB27" s="170"/>
      <c r="AC27" s="53">
        <v>11.66</v>
      </c>
      <c r="AD27" s="170"/>
    </row>
    <row r="28" spans="1:30">
      <c r="A28" s="14"/>
      <c r="B28" s="51">
        <v>2012</v>
      </c>
      <c r="C28" s="52">
        <v>709404</v>
      </c>
      <c r="D28" s="52">
        <v>815960</v>
      </c>
      <c r="E28" s="52">
        <v>134377</v>
      </c>
      <c r="F28" s="52"/>
      <c r="G28" s="52">
        <v>145167</v>
      </c>
      <c r="H28" s="52"/>
      <c r="I28" s="52">
        <v>14541</v>
      </c>
      <c r="J28" s="52"/>
      <c r="K28" s="52">
        <v>1333450</v>
      </c>
      <c r="L28" s="52"/>
      <c r="M28" s="53">
        <v>18.940000000000001</v>
      </c>
      <c r="N28" s="52"/>
      <c r="O28" s="53">
        <v>17.79</v>
      </c>
      <c r="P28" s="52"/>
      <c r="Q28" s="52">
        <v>77633</v>
      </c>
      <c r="R28" s="52">
        <v>170887</v>
      </c>
      <c r="S28" s="52">
        <v>13754</v>
      </c>
      <c r="T28" s="52"/>
      <c r="U28" s="52">
        <v>25976</v>
      </c>
      <c r="V28" s="52"/>
      <c r="W28" s="52">
        <v>21435</v>
      </c>
      <c r="X28" s="52"/>
      <c r="Y28" s="52">
        <v>780600</v>
      </c>
      <c r="Z28" s="52"/>
      <c r="AA28" s="53">
        <v>17.72</v>
      </c>
      <c r="AB28" s="52"/>
      <c r="AC28" s="53">
        <v>15.2</v>
      </c>
      <c r="AD28" s="52"/>
    </row>
    <row r="29" spans="1:30">
      <c r="A29" s="14"/>
      <c r="B29" s="51">
        <v>2011</v>
      </c>
      <c r="C29" s="52">
        <v>751708</v>
      </c>
      <c r="D29" s="52">
        <v>871482</v>
      </c>
      <c r="E29" s="52">
        <v>146582</v>
      </c>
      <c r="F29" s="52"/>
      <c r="G29" s="52">
        <v>158550</v>
      </c>
      <c r="H29" s="52"/>
      <c r="I29" s="52">
        <v>15710</v>
      </c>
      <c r="J29" s="52"/>
      <c r="K29" s="52">
        <v>1444039</v>
      </c>
      <c r="L29" s="52"/>
      <c r="M29" s="53">
        <v>19.5</v>
      </c>
      <c r="N29" s="52"/>
      <c r="O29" s="53">
        <v>18.190000000000001</v>
      </c>
      <c r="P29" s="52"/>
      <c r="Q29" s="52">
        <v>83710</v>
      </c>
      <c r="R29" s="52">
        <v>186040</v>
      </c>
      <c r="S29" s="52">
        <v>12572</v>
      </c>
      <c r="T29" s="52"/>
      <c r="U29" s="52">
        <v>24626</v>
      </c>
      <c r="V29" s="52"/>
      <c r="W29" s="52">
        <v>20859</v>
      </c>
      <c r="X29" s="52"/>
      <c r="Y29" s="52">
        <v>836021</v>
      </c>
      <c r="Z29" s="52"/>
      <c r="AA29" s="53">
        <v>15.02</v>
      </c>
      <c r="AB29" s="52"/>
      <c r="AC29" s="53">
        <v>13.24</v>
      </c>
      <c r="AD29" s="52"/>
    </row>
    <row r="30" spans="1:30">
      <c r="A30" s="14"/>
      <c r="B30" s="51">
        <v>2010</v>
      </c>
      <c r="C30" s="52">
        <v>784155</v>
      </c>
      <c r="D30" s="52">
        <v>907583</v>
      </c>
      <c r="E30" s="52">
        <v>146017</v>
      </c>
      <c r="F30" s="52"/>
      <c r="G30" s="52">
        <v>156016</v>
      </c>
      <c r="H30" s="52"/>
      <c r="I30" s="52">
        <v>14785</v>
      </c>
      <c r="J30" s="52"/>
      <c r="K30" s="52">
        <v>1517529</v>
      </c>
      <c r="L30" s="52"/>
      <c r="M30" s="53">
        <v>18.62</v>
      </c>
      <c r="N30" s="52"/>
      <c r="O30" s="53">
        <v>17.190000000000001</v>
      </c>
      <c r="P30" s="52"/>
      <c r="Q30" s="52">
        <v>87683</v>
      </c>
      <c r="R30" s="52">
        <v>193890</v>
      </c>
      <c r="S30" s="52">
        <v>11673</v>
      </c>
      <c r="T30" s="52"/>
      <c r="U30" s="52">
        <v>21930</v>
      </c>
      <c r="V30" s="52"/>
      <c r="W30" s="52">
        <v>19502</v>
      </c>
      <c r="X30" s="52"/>
      <c r="Y30" s="52">
        <v>862719</v>
      </c>
      <c r="Z30" s="52"/>
      <c r="AA30" s="53">
        <v>13.31</v>
      </c>
      <c r="AB30" s="52"/>
      <c r="AC30" s="53">
        <v>11.31</v>
      </c>
      <c r="AD30" s="52"/>
    </row>
    <row r="31" spans="1:30">
      <c r="A31" s="14"/>
      <c r="B31" s="51">
        <v>2009</v>
      </c>
      <c r="C31" s="52">
        <v>832928</v>
      </c>
      <c r="D31" s="52">
        <v>961856</v>
      </c>
      <c r="E31" s="52">
        <v>157922</v>
      </c>
      <c r="F31" s="52"/>
      <c r="G31" s="52">
        <v>171106</v>
      </c>
      <c r="H31" s="52"/>
      <c r="I31" s="52">
        <v>15807</v>
      </c>
      <c r="J31" s="52"/>
      <c r="K31" s="52">
        <v>1854158</v>
      </c>
      <c r="L31" s="52"/>
      <c r="M31" s="53">
        <v>18.96</v>
      </c>
      <c r="N31" s="52"/>
      <c r="O31" s="53">
        <v>17.79</v>
      </c>
      <c r="P31" s="52"/>
      <c r="Q31" s="52">
        <v>84143</v>
      </c>
      <c r="R31" s="52">
        <v>190200</v>
      </c>
      <c r="S31" s="52">
        <v>13390</v>
      </c>
      <c r="T31" s="52"/>
      <c r="U31" s="52">
        <v>26011</v>
      </c>
      <c r="V31" s="52"/>
      <c r="W31" s="52">
        <v>23024</v>
      </c>
      <c r="X31" s="52"/>
      <c r="Y31" s="52">
        <v>854722</v>
      </c>
      <c r="Z31" s="52"/>
      <c r="AA31" s="53">
        <v>15.91</v>
      </c>
      <c r="AB31" s="52"/>
      <c r="AC31" s="53">
        <v>13.68</v>
      </c>
      <c r="AD31" s="52"/>
    </row>
    <row r="32" spans="1:30">
      <c r="A32" s="14"/>
      <c r="B32" s="51">
        <v>2008</v>
      </c>
      <c r="C32" s="52">
        <v>867784</v>
      </c>
      <c r="D32" s="52">
        <v>999356</v>
      </c>
      <c r="E32" s="52">
        <v>155346</v>
      </c>
      <c r="F32" s="52"/>
      <c r="G32" s="52">
        <v>165946</v>
      </c>
      <c r="H32" s="52"/>
      <c r="I32" s="52">
        <v>14088</v>
      </c>
      <c r="J32" s="52"/>
      <c r="K32" s="52">
        <v>1655665</v>
      </c>
      <c r="L32" s="52"/>
      <c r="M32" s="53">
        <v>17.899999999999999</v>
      </c>
      <c r="N32" s="52"/>
      <c r="O32" s="53">
        <v>16.61</v>
      </c>
      <c r="P32" s="52"/>
      <c r="Q32" s="52">
        <v>87257</v>
      </c>
      <c r="R32" s="52">
        <v>195368</v>
      </c>
      <c r="S32" s="52">
        <v>11818</v>
      </c>
      <c r="T32" s="52"/>
      <c r="U32" s="52">
        <v>22644</v>
      </c>
      <c r="V32" s="52"/>
      <c r="W32" s="52">
        <v>20635</v>
      </c>
      <c r="X32" s="52"/>
      <c r="Y32" s="52">
        <v>900809</v>
      </c>
      <c r="Z32" s="52"/>
      <c r="AA32" s="53">
        <v>13.54</v>
      </c>
      <c r="AB32" s="52"/>
      <c r="AC32" s="53">
        <v>11.59</v>
      </c>
      <c r="AD32" s="52"/>
    </row>
    <row r="33" spans="1:30">
      <c r="A33" s="36"/>
      <c r="B33" s="47" t="s">
        <v>27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54"/>
      <c r="AD33" s="48"/>
    </row>
    <row r="34" spans="1:30" s="32" customFormat="1">
      <c r="A34" s="36"/>
      <c r="B34" s="169">
        <v>2015</v>
      </c>
      <c r="C34" s="170">
        <v>372201</v>
      </c>
      <c r="D34" s="170">
        <v>2702027</v>
      </c>
      <c r="E34" s="52">
        <v>24727</v>
      </c>
      <c r="F34" s="52" t="s">
        <v>343</v>
      </c>
      <c r="G34" s="52">
        <v>48885</v>
      </c>
      <c r="H34" s="52" t="s">
        <v>343</v>
      </c>
      <c r="I34" s="52">
        <v>33703</v>
      </c>
      <c r="J34" s="52" t="s">
        <v>343</v>
      </c>
      <c r="K34" s="52">
        <v>1521271</v>
      </c>
      <c r="L34" s="52" t="s">
        <v>343</v>
      </c>
      <c r="M34" s="53">
        <v>6.64</v>
      </c>
      <c r="N34" s="52" t="s">
        <v>343</v>
      </c>
      <c r="O34" s="53">
        <v>1.81</v>
      </c>
      <c r="P34" s="52" t="s">
        <v>343</v>
      </c>
      <c r="Q34" s="170">
        <v>289011</v>
      </c>
      <c r="R34" s="170">
        <v>2612903</v>
      </c>
      <c r="S34" s="170" t="s">
        <v>56</v>
      </c>
      <c r="T34" s="170"/>
      <c r="U34" s="170" t="s">
        <v>56</v>
      </c>
      <c r="V34" s="170"/>
      <c r="W34" s="170" t="s">
        <v>56</v>
      </c>
      <c r="X34" s="170"/>
      <c r="Y34" s="170" t="s">
        <v>56</v>
      </c>
      <c r="Z34" s="170"/>
      <c r="AA34" s="171" t="s">
        <v>54</v>
      </c>
      <c r="AB34" s="170"/>
      <c r="AC34" s="171" t="s">
        <v>54</v>
      </c>
      <c r="AD34" s="170"/>
    </row>
    <row r="35" spans="1:30" s="32" customFormat="1">
      <c r="A35" s="36"/>
      <c r="B35" s="169">
        <v>2014</v>
      </c>
      <c r="C35" s="52">
        <v>363356</v>
      </c>
      <c r="D35" s="170">
        <v>2598434</v>
      </c>
      <c r="E35" s="85">
        <v>27689</v>
      </c>
      <c r="F35" s="52" t="s">
        <v>316</v>
      </c>
      <c r="G35" s="85">
        <v>69735</v>
      </c>
      <c r="H35" s="52" t="s">
        <v>316</v>
      </c>
      <c r="I35" s="85">
        <v>55792</v>
      </c>
      <c r="J35" s="52" t="s">
        <v>316</v>
      </c>
      <c r="K35" s="85">
        <v>2692624</v>
      </c>
      <c r="L35" s="52" t="s">
        <v>316</v>
      </c>
      <c r="M35" s="86">
        <v>7.62</v>
      </c>
      <c r="N35" s="52" t="s">
        <v>316</v>
      </c>
      <c r="O35" s="86">
        <v>2.68</v>
      </c>
      <c r="P35" s="52" t="s">
        <v>316</v>
      </c>
      <c r="Q35" s="170">
        <v>282122</v>
      </c>
      <c r="R35" s="170">
        <v>2510570</v>
      </c>
      <c r="S35" s="52">
        <v>23702</v>
      </c>
      <c r="T35" s="170" t="s">
        <v>316</v>
      </c>
      <c r="U35" s="52">
        <v>85199</v>
      </c>
      <c r="V35" s="170" t="s">
        <v>316</v>
      </c>
      <c r="W35" s="52">
        <v>84061</v>
      </c>
      <c r="X35" s="170" t="s">
        <v>316</v>
      </c>
      <c r="Y35" s="52">
        <v>4514866</v>
      </c>
      <c r="Z35" s="170" t="s">
        <v>316</v>
      </c>
      <c r="AA35" s="53">
        <v>8.4</v>
      </c>
      <c r="AB35" s="170" t="s">
        <v>316</v>
      </c>
      <c r="AC35" s="53">
        <v>3.39</v>
      </c>
      <c r="AD35" s="170" t="s">
        <v>316</v>
      </c>
    </row>
    <row r="36" spans="1:30" s="32" customFormat="1">
      <c r="A36" s="36"/>
      <c r="B36" s="169">
        <v>2013</v>
      </c>
      <c r="C36" s="52">
        <v>356577</v>
      </c>
      <c r="D36" s="170">
        <v>2542739</v>
      </c>
      <c r="E36" s="52">
        <v>26617</v>
      </c>
      <c r="F36" s="52"/>
      <c r="G36" s="52">
        <v>71805</v>
      </c>
      <c r="H36" s="52"/>
      <c r="I36" s="52">
        <v>58846</v>
      </c>
      <c r="J36" s="52"/>
      <c r="K36" s="52">
        <v>2648351</v>
      </c>
      <c r="L36" s="52"/>
      <c r="M36" s="53">
        <v>7.46</v>
      </c>
      <c r="N36" s="52"/>
      <c r="O36" s="53">
        <v>2.82</v>
      </c>
      <c r="P36" s="52"/>
      <c r="Q36" s="170">
        <v>277366</v>
      </c>
      <c r="R36" s="170">
        <v>2456793</v>
      </c>
      <c r="S36" s="52">
        <v>23600</v>
      </c>
      <c r="T36" s="170"/>
      <c r="U36" s="52">
        <v>79776</v>
      </c>
      <c r="V36" s="170"/>
      <c r="W36" s="52">
        <v>78852</v>
      </c>
      <c r="X36" s="170"/>
      <c r="Y36" s="52">
        <v>3434006</v>
      </c>
      <c r="Z36" s="170"/>
      <c r="AA36" s="53">
        <v>8.51</v>
      </c>
      <c r="AB36" s="170"/>
      <c r="AC36" s="53">
        <v>3.25</v>
      </c>
      <c r="AD36" s="170"/>
    </row>
    <row r="37" spans="1:30">
      <c r="A37" s="14"/>
      <c r="B37" s="51">
        <v>2012</v>
      </c>
      <c r="C37" s="52">
        <v>355769</v>
      </c>
      <c r="D37" s="52">
        <v>2589309</v>
      </c>
      <c r="E37" s="52">
        <v>30317</v>
      </c>
      <c r="F37" s="52"/>
      <c r="G37" s="52">
        <v>86041</v>
      </c>
      <c r="H37" s="52"/>
      <c r="I37" s="52">
        <v>72394</v>
      </c>
      <c r="J37" s="52"/>
      <c r="K37" s="52">
        <v>3414849</v>
      </c>
      <c r="L37" s="52"/>
      <c r="M37" s="53">
        <v>8.52</v>
      </c>
      <c r="N37" s="52"/>
      <c r="O37" s="53">
        <v>3.32</v>
      </c>
      <c r="P37" s="52"/>
      <c r="Q37" s="52">
        <v>278887</v>
      </c>
      <c r="R37" s="52">
        <v>2505581</v>
      </c>
      <c r="S37" s="52">
        <v>28216</v>
      </c>
      <c r="T37" s="52"/>
      <c r="U37" s="52">
        <v>98821</v>
      </c>
      <c r="V37" s="52"/>
      <c r="W37" s="52">
        <v>97664</v>
      </c>
      <c r="X37" s="52"/>
      <c r="Y37" s="52">
        <v>4625881</v>
      </c>
      <c r="Z37" s="52"/>
      <c r="AA37" s="53">
        <v>10.119999999999999</v>
      </c>
      <c r="AB37" s="52"/>
      <c r="AC37" s="53">
        <v>3.94</v>
      </c>
      <c r="AD37" s="52"/>
    </row>
    <row r="38" spans="1:30">
      <c r="A38" s="14"/>
      <c r="B38" s="51">
        <v>2011</v>
      </c>
      <c r="C38" s="52">
        <v>361851</v>
      </c>
      <c r="D38" s="52">
        <v>2760265</v>
      </c>
      <c r="E38" s="52">
        <v>32719</v>
      </c>
      <c r="F38" s="52"/>
      <c r="G38" s="52">
        <v>110746</v>
      </c>
      <c r="H38" s="52"/>
      <c r="I38" s="52">
        <v>97503</v>
      </c>
      <c r="J38" s="52"/>
      <c r="K38" s="52">
        <v>5085115</v>
      </c>
      <c r="L38" s="52"/>
      <c r="M38" s="53">
        <v>9.0399999999999991</v>
      </c>
      <c r="N38" s="52"/>
      <c r="O38" s="53">
        <v>4.01</v>
      </c>
      <c r="P38" s="52"/>
      <c r="Q38" s="52">
        <v>288025</v>
      </c>
      <c r="R38" s="52">
        <v>2679345</v>
      </c>
      <c r="S38" s="52">
        <v>31058</v>
      </c>
      <c r="T38" s="52"/>
      <c r="U38" s="52">
        <v>122782</v>
      </c>
      <c r="V38" s="52"/>
      <c r="W38" s="52">
        <v>121494</v>
      </c>
      <c r="X38" s="52"/>
      <c r="Y38" s="52">
        <v>6308372</v>
      </c>
      <c r="Z38" s="52"/>
      <c r="AA38" s="53">
        <v>10.78</v>
      </c>
      <c r="AB38" s="52"/>
      <c r="AC38" s="53">
        <v>4.58</v>
      </c>
      <c r="AD38" s="52"/>
    </row>
    <row r="39" spans="1:30">
      <c r="A39" s="14"/>
      <c r="B39" s="51">
        <v>2010</v>
      </c>
      <c r="C39" s="52">
        <v>361235</v>
      </c>
      <c r="D39" s="52">
        <v>2824929</v>
      </c>
      <c r="E39" s="52">
        <v>29436</v>
      </c>
      <c r="F39" s="52"/>
      <c r="G39" s="52">
        <v>98381</v>
      </c>
      <c r="H39" s="52"/>
      <c r="I39" s="52">
        <v>86502</v>
      </c>
      <c r="J39" s="52"/>
      <c r="K39" s="52">
        <v>4556051</v>
      </c>
      <c r="L39" s="52"/>
      <c r="M39" s="53">
        <v>8.15</v>
      </c>
      <c r="N39" s="52"/>
      <c r="O39" s="53">
        <v>3.48</v>
      </c>
      <c r="P39" s="52"/>
      <c r="Q39" s="52">
        <v>291793</v>
      </c>
      <c r="R39" s="52">
        <v>2748487</v>
      </c>
      <c r="S39" s="52">
        <v>28677</v>
      </c>
      <c r="T39" s="52"/>
      <c r="U39" s="52">
        <v>109745</v>
      </c>
      <c r="V39" s="52"/>
      <c r="W39" s="52">
        <v>107935</v>
      </c>
      <c r="X39" s="52"/>
      <c r="Y39" s="52">
        <v>5914529</v>
      </c>
      <c r="Z39" s="52"/>
      <c r="AA39" s="53">
        <v>9.83</v>
      </c>
      <c r="AB39" s="52"/>
      <c r="AC39" s="53">
        <v>3.99</v>
      </c>
      <c r="AD39" s="52"/>
    </row>
    <row r="40" spans="1:30">
      <c r="A40" s="14"/>
      <c r="B40" s="51">
        <v>2009</v>
      </c>
      <c r="C40" s="52">
        <v>366915</v>
      </c>
      <c r="D40" s="52">
        <v>2872688</v>
      </c>
      <c r="E40" s="52">
        <v>30113</v>
      </c>
      <c r="F40" s="52"/>
      <c r="G40" s="52">
        <v>97424</v>
      </c>
      <c r="H40" s="52"/>
      <c r="I40" s="52">
        <v>81571</v>
      </c>
      <c r="J40" s="52"/>
      <c r="K40" s="52">
        <v>3958950</v>
      </c>
      <c r="L40" s="52"/>
      <c r="M40" s="53">
        <v>8.2100000000000009</v>
      </c>
      <c r="N40" s="52"/>
      <c r="O40" s="53">
        <v>3.39</v>
      </c>
      <c r="P40" s="52"/>
      <c r="Q40" s="52">
        <v>294493</v>
      </c>
      <c r="R40" s="52">
        <v>2791618</v>
      </c>
      <c r="S40" s="52">
        <v>26245</v>
      </c>
      <c r="T40" s="52"/>
      <c r="U40" s="52">
        <v>105559</v>
      </c>
      <c r="V40" s="52"/>
      <c r="W40" s="52">
        <v>103205</v>
      </c>
      <c r="X40" s="52"/>
      <c r="Y40" s="52">
        <v>5020413</v>
      </c>
      <c r="Z40" s="52"/>
      <c r="AA40" s="53">
        <v>8.91</v>
      </c>
      <c r="AB40" s="52"/>
      <c r="AC40" s="53">
        <v>3.78</v>
      </c>
      <c r="AD40" s="52"/>
    </row>
    <row r="41" spans="1:30">
      <c r="A41" s="14"/>
      <c r="B41" s="51">
        <v>2008</v>
      </c>
      <c r="C41" s="52">
        <v>368205</v>
      </c>
      <c r="D41" s="52">
        <v>2962190</v>
      </c>
      <c r="E41" s="52">
        <v>28342</v>
      </c>
      <c r="F41" s="52"/>
      <c r="G41" s="52">
        <v>90011</v>
      </c>
      <c r="H41" s="52"/>
      <c r="I41" s="52">
        <v>76882</v>
      </c>
      <c r="J41" s="52"/>
      <c r="K41" s="52">
        <v>3774442</v>
      </c>
      <c r="L41" s="52"/>
      <c r="M41" s="53">
        <v>7.7</v>
      </c>
      <c r="N41" s="52"/>
      <c r="O41" s="53">
        <v>3.04</v>
      </c>
      <c r="P41" s="52"/>
      <c r="Q41" s="52">
        <v>298057</v>
      </c>
      <c r="R41" s="52">
        <v>2882469</v>
      </c>
      <c r="S41" s="52">
        <v>26417</v>
      </c>
      <c r="T41" s="52"/>
      <c r="U41" s="52">
        <v>105732</v>
      </c>
      <c r="V41" s="52"/>
      <c r="W41" s="52">
        <v>103904</v>
      </c>
      <c r="X41" s="52"/>
      <c r="Y41" s="52">
        <v>5106022</v>
      </c>
      <c r="Z41" s="52"/>
      <c r="AA41" s="53">
        <v>8.86</v>
      </c>
      <c r="AB41" s="52"/>
      <c r="AC41" s="53">
        <v>3.67</v>
      </c>
      <c r="AD41" s="52"/>
    </row>
    <row r="42" spans="1:30">
      <c r="A42" s="35"/>
      <c r="B42" s="46" t="s">
        <v>63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19"/>
      <c r="O42" s="20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0"/>
      <c r="AB42" s="19"/>
      <c r="AC42" s="20"/>
      <c r="AD42" s="19"/>
    </row>
    <row r="43" spans="1:30">
      <c r="A43" s="36"/>
      <c r="B43" s="47" t="s">
        <v>37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54"/>
      <c r="AD43" s="48"/>
    </row>
    <row r="44" spans="1:30" s="32" customFormat="1">
      <c r="A44" s="36"/>
      <c r="B44" s="169">
        <v>2015</v>
      </c>
      <c r="C44" s="170">
        <v>133427</v>
      </c>
      <c r="D44" s="170">
        <v>192467</v>
      </c>
      <c r="E44" s="52">
        <v>18296</v>
      </c>
      <c r="F44" s="52" t="s">
        <v>343</v>
      </c>
      <c r="G44" s="52">
        <v>19561</v>
      </c>
      <c r="H44" s="52" t="s">
        <v>343</v>
      </c>
      <c r="I44" s="52">
        <v>1890</v>
      </c>
      <c r="J44" s="52" t="s">
        <v>343</v>
      </c>
      <c r="K44" s="52">
        <v>244083</v>
      </c>
      <c r="L44" s="52" t="s">
        <v>343</v>
      </c>
      <c r="M44" s="53">
        <v>13.71</v>
      </c>
      <c r="N44" s="52" t="s">
        <v>343</v>
      </c>
      <c r="O44" s="53">
        <v>10.16</v>
      </c>
      <c r="P44" s="52" t="s">
        <v>343</v>
      </c>
      <c r="Q44" s="170">
        <v>17810</v>
      </c>
      <c r="R44" s="170">
        <v>75600</v>
      </c>
      <c r="S44" s="170" t="s">
        <v>56</v>
      </c>
      <c r="T44" s="170"/>
      <c r="U44" s="170" t="s">
        <v>56</v>
      </c>
      <c r="V44" s="170"/>
      <c r="W44" s="170" t="s">
        <v>56</v>
      </c>
      <c r="X44" s="170"/>
      <c r="Y44" s="170" t="s">
        <v>56</v>
      </c>
      <c r="Z44" s="170"/>
      <c r="AA44" s="171" t="s">
        <v>54</v>
      </c>
      <c r="AB44" s="170"/>
      <c r="AC44" s="171" t="s">
        <v>54</v>
      </c>
      <c r="AD44" s="170"/>
    </row>
    <row r="45" spans="1:30" s="32" customFormat="1">
      <c r="A45" s="36"/>
      <c r="B45" s="169">
        <v>2014</v>
      </c>
      <c r="C45" s="52">
        <v>128765</v>
      </c>
      <c r="D45" s="170">
        <v>185038</v>
      </c>
      <c r="E45" s="85">
        <v>17529</v>
      </c>
      <c r="F45" s="52" t="s">
        <v>316</v>
      </c>
      <c r="G45" s="85">
        <v>19403</v>
      </c>
      <c r="H45" s="52" t="s">
        <v>316</v>
      </c>
      <c r="I45" s="85">
        <v>2494</v>
      </c>
      <c r="J45" s="52" t="s">
        <v>316</v>
      </c>
      <c r="K45" s="85">
        <v>198414</v>
      </c>
      <c r="L45" s="52" t="s">
        <v>316</v>
      </c>
      <c r="M45" s="86">
        <v>13.61</v>
      </c>
      <c r="N45" s="52" t="s">
        <v>316</v>
      </c>
      <c r="O45" s="86">
        <v>10.49</v>
      </c>
      <c r="P45" s="52" t="s">
        <v>316</v>
      </c>
      <c r="Q45" s="170">
        <v>17173</v>
      </c>
      <c r="R45" s="170">
        <v>72081</v>
      </c>
      <c r="S45" s="52">
        <v>1572</v>
      </c>
      <c r="T45" s="170" t="s">
        <v>316</v>
      </c>
      <c r="U45" s="52">
        <v>3618</v>
      </c>
      <c r="V45" s="170" t="s">
        <v>316</v>
      </c>
      <c r="W45" s="52">
        <v>3524</v>
      </c>
      <c r="X45" s="170" t="s">
        <v>316</v>
      </c>
      <c r="Y45" s="52">
        <v>163639</v>
      </c>
      <c r="Z45" s="170" t="s">
        <v>316</v>
      </c>
      <c r="AA45" s="53">
        <v>9.15</v>
      </c>
      <c r="AB45" s="170" t="s">
        <v>316</v>
      </c>
      <c r="AC45" s="53">
        <v>5.0199999999999996</v>
      </c>
      <c r="AD45" s="170" t="s">
        <v>316</v>
      </c>
    </row>
    <row r="46" spans="1:30" s="32" customFormat="1">
      <c r="A46" s="36"/>
      <c r="B46" s="169">
        <v>2013</v>
      </c>
      <c r="C46" s="52">
        <v>107974</v>
      </c>
      <c r="D46" s="170">
        <v>160959</v>
      </c>
      <c r="E46" s="52">
        <v>9918</v>
      </c>
      <c r="F46" s="52"/>
      <c r="G46" s="52">
        <v>10802</v>
      </c>
      <c r="H46" s="52"/>
      <c r="I46" s="52">
        <v>1337</v>
      </c>
      <c r="J46" s="52"/>
      <c r="K46" s="52">
        <v>109948</v>
      </c>
      <c r="L46" s="52"/>
      <c r="M46" s="53">
        <v>9.19</v>
      </c>
      <c r="N46" s="52"/>
      <c r="O46" s="53">
        <v>6.71</v>
      </c>
      <c r="P46" s="52"/>
      <c r="Q46" s="170">
        <v>16243</v>
      </c>
      <c r="R46" s="170">
        <v>67989</v>
      </c>
      <c r="S46" s="52">
        <v>1089</v>
      </c>
      <c r="T46" s="170"/>
      <c r="U46" s="52">
        <v>2630</v>
      </c>
      <c r="V46" s="170"/>
      <c r="W46" s="52">
        <v>2528</v>
      </c>
      <c r="X46" s="170"/>
      <c r="Y46" s="52">
        <v>116265</v>
      </c>
      <c r="Z46" s="170"/>
      <c r="AA46" s="53">
        <v>6.7</v>
      </c>
      <c r="AB46" s="170"/>
      <c r="AC46" s="53">
        <v>3.87</v>
      </c>
      <c r="AD46" s="170"/>
    </row>
    <row r="47" spans="1:30">
      <c r="A47" s="14"/>
      <c r="B47" s="51">
        <v>2012</v>
      </c>
      <c r="C47" s="52">
        <v>56468</v>
      </c>
      <c r="D47" s="52">
        <v>106015</v>
      </c>
      <c r="E47" s="52">
        <v>5320</v>
      </c>
      <c r="F47" s="52"/>
      <c r="G47" s="52">
        <v>6231</v>
      </c>
      <c r="H47" s="52"/>
      <c r="I47" s="52">
        <v>1495</v>
      </c>
      <c r="J47" s="52"/>
      <c r="K47" s="52">
        <v>119196</v>
      </c>
      <c r="L47" s="52"/>
      <c r="M47" s="53">
        <v>9.42</v>
      </c>
      <c r="N47" s="52"/>
      <c r="O47" s="53">
        <v>5.88</v>
      </c>
      <c r="P47" s="52"/>
      <c r="Q47" s="52">
        <v>15177</v>
      </c>
      <c r="R47" s="52">
        <v>63520</v>
      </c>
      <c r="S47" s="52">
        <v>1286</v>
      </c>
      <c r="T47" s="52"/>
      <c r="U47" s="52">
        <v>2766</v>
      </c>
      <c r="V47" s="52"/>
      <c r="W47" s="52">
        <v>2695</v>
      </c>
      <c r="X47" s="52"/>
      <c r="Y47" s="52">
        <v>102399</v>
      </c>
      <c r="Z47" s="52"/>
      <c r="AA47" s="53">
        <v>8.4700000000000006</v>
      </c>
      <c r="AB47" s="52"/>
      <c r="AC47" s="53">
        <v>4.3499999999999996</v>
      </c>
      <c r="AD47" s="52"/>
    </row>
    <row r="48" spans="1:30">
      <c r="A48" s="14"/>
      <c r="B48" s="51">
        <v>2011</v>
      </c>
      <c r="C48" s="52">
        <v>56559</v>
      </c>
      <c r="D48" s="52">
        <v>108249</v>
      </c>
      <c r="E48" s="52">
        <v>6818</v>
      </c>
      <c r="F48" s="52"/>
      <c r="G48" s="52">
        <v>8535</v>
      </c>
      <c r="H48" s="52"/>
      <c r="I48" s="52">
        <v>2191</v>
      </c>
      <c r="J48" s="52"/>
      <c r="K48" s="52">
        <v>182478</v>
      </c>
      <c r="L48" s="52"/>
      <c r="M48" s="53">
        <v>12.05</v>
      </c>
      <c r="N48" s="52"/>
      <c r="O48" s="53">
        <v>7.88</v>
      </c>
      <c r="P48" s="52"/>
      <c r="Q48" s="52">
        <v>14952</v>
      </c>
      <c r="R48" s="52">
        <v>64676</v>
      </c>
      <c r="S48" s="52">
        <v>1228</v>
      </c>
      <c r="T48" s="52"/>
      <c r="U48" s="52">
        <v>3125</v>
      </c>
      <c r="V48" s="52"/>
      <c r="W48" s="52">
        <v>3021</v>
      </c>
      <c r="X48" s="52"/>
      <c r="Y48" s="52">
        <v>128619</v>
      </c>
      <c r="Z48" s="52"/>
      <c r="AA48" s="53">
        <v>8.2100000000000009</v>
      </c>
      <c r="AB48" s="52"/>
      <c r="AC48" s="53">
        <v>4.83</v>
      </c>
      <c r="AD48" s="52"/>
    </row>
    <row r="49" spans="1:30">
      <c r="A49" s="14"/>
      <c r="B49" s="51">
        <v>2010</v>
      </c>
      <c r="C49" s="52">
        <v>53798</v>
      </c>
      <c r="D49" s="52">
        <v>104453</v>
      </c>
      <c r="E49" s="52">
        <v>4818</v>
      </c>
      <c r="F49" s="52"/>
      <c r="G49" s="52">
        <v>6262</v>
      </c>
      <c r="H49" s="52"/>
      <c r="I49" s="52">
        <v>1930</v>
      </c>
      <c r="J49" s="52"/>
      <c r="K49" s="52">
        <v>111678</v>
      </c>
      <c r="L49" s="52"/>
      <c r="M49" s="53">
        <v>8.9600000000000009</v>
      </c>
      <c r="N49" s="52"/>
      <c r="O49" s="53">
        <v>6</v>
      </c>
      <c r="P49" s="52"/>
      <c r="Q49" s="52">
        <v>14637</v>
      </c>
      <c r="R49" s="52">
        <v>63311</v>
      </c>
      <c r="S49" s="52">
        <v>1117</v>
      </c>
      <c r="T49" s="52"/>
      <c r="U49" s="52">
        <v>2778</v>
      </c>
      <c r="V49" s="52"/>
      <c r="W49" s="52">
        <v>2646</v>
      </c>
      <c r="X49" s="52"/>
      <c r="Y49" s="52">
        <v>152704</v>
      </c>
      <c r="Z49" s="52"/>
      <c r="AA49" s="53">
        <v>7.63</v>
      </c>
      <c r="AB49" s="52"/>
      <c r="AC49" s="53">
        <v>4.3899999999999997</v>
      </c>
      <c r="AD49" s="52"/>
    </row>
    <row r="50" spans="1:30">
      <c r="A50" s="14"/>
      <c r="B50" s="51">
        <v>2009</v>
      </c>
      <c r="C50" s="52">
        <v>55097</v>
      </c>
      <c r="D50" s="52">
        <v>106705</v>
      </c>
      <c r="E50" s="52">
        <v>4941</v>
      </c>
      <c r="F50" s="52"/>
      <c r="G50" s="52">
        <v>6422</v>
      </c>
      <c r="H50" s="52"/>
      <c r="I50" s="52">
        <v>1967</v>
      </c>
      <c r="J50" s="52"/>
      <c r="K50" s="52">
        <v>142803</v>
      </c>
      <c r="L50" s="52"/>
      <c r="M50" s="53">
        <v>8.9700000000000006</v>
      </c>
      <c r="N50" s="52"/>
      <c r="O50" s="53">
        <v>6.02</v>
      </c>
      <c r="P50" s="52"/>
      <c r="Q50" s="52">
        <v>14369</v>
      </c>
      <c r="R50" s="52">
        <v>63369</v>
      </c>
      <c r="S50" s="52">
        <v>1456</v>
      </c>
      <c r="T50" s="52"/>
      <c r="U50" s="52">
        <v>3268</v>
      </c>
      <c r="V50" s="52"/>
      <c r="W50" s="52">
        <v>3103</v>
      </c>
      <c r="X50" s="52"/>
      <c r="Y50" s="52">
        <v>125050</v>
      </c>
      <c r="Z50" s="52"/>
      <c r="AA50" s="53">
        <v>10.130000000000001</v>
      </c>
      <c r="AB50" s="52"/>
      <c r="AC50" s="53">
        <v>5.16</v>
      </c>
      <c r="AD50" s="52"/>
    </row>
    <row r="51" spans="1:30">
      <c r="A51" s="14"/>
      <c r="B51" s="51">
        <v>2008</v>
      </c>
      <c r="C51" s="52">
        <v>56716</v>
      </c>
      <c r="D51" s="52">
        <v>110174</v>
      </c>
      <c r="E51" s="52">
        <v>5084</v>
      </c>
      <c r="F51" s="52"/>
      <c r="G51" s="52">
        <v>6382</v>
      </c>
      <c r="H51" s="52"/>
      <c r="I51" s="52">
        <v>1563</v>
      </c>
      <c r="J51" s="52"/>
      <c r="K51" s="52">
        <v>127772</v>
      </c>
      <c r="L51" s="52"/>
      <c r="M51" s="53">
        <v>8.9600000000000009</v>
      </c>
      <c r="N51" s="52"/>
      <c r="O51" s="53">
        <v>5.79</v>
      </c>
      <c r="P51" s="52"/>
      <c r="Q51" s="52">
        <v>14475</v>
      </c>
      <c r="R51" s="52">
        <v>65101</v>
      </c>
      <c r="S51" s="52">
        <v>1039</v>
      </c>
      <c r="T51" s="52"/>
      <c r="U51" s="52">
        <v>2702</v>
      </c>
      <c r="V51" s="52"/>
      <c r="W51" s="52">
        <v>2559</v>
      </c>
      <c r="X51" s="52"/>
      <c r="Y51" s="52">
        <v>130478</v>
      </c>
      <c r="Z51" s="52"/>
      <c r="AA51" s="53">
        <v>7.18</v>
      </c>
      <c r="AB51" s="52"/>
      <c r="AC51" s="53">
        <v>4.1500000000000004</v>
      </c>
      <c r="AD51" s="52"/>
    </row>
    <row r="52" spans="1:30">
      <c r="A52" s="36"/>
      <c r="B52" s="47" t="s">
        <v>38</v>
      </c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54"/>
      <c r="AD52" s="48"/>
    </row>
    <row r="53" spans="1:30" s="32" customFormat="1">
      <c r="A53" s="36"/>
      <c r="B53" s="169">
        <v>2015</v>
      </c>
      <c r="C53" s="170">
        <v>1066</v>
      </c>
      <c r="D53" s="170">
        <v>9221</v>
      </c>
      <c r="E53" s="52">
        <v>124</v>
      </c>
      <c r="F53" s="52" t="s">
        <v>343</v>
      </c>
      <c r="G53" s="52">
        <v>168</v>
      </c>
      <c r="H53" s="52" t="s">
        <v>343</v>
      </c>
      <c r="I53" s="52">
        <v>61</v>
      </c>
      <c r="J53" s="52" t="s">
        <v>343</v>
      </c>
      <c r="K53" s="52">
        <v>2807</v>
      </c>
      <c r="L53" s="52" t="s">
        <v>343</v>
      </c>
      <c r="M53" s="53">
        <v>11.63</v>
      </c>
      <c r="N53" s="52" t="s">
        <v>343</v>
      </c>
      <c r="O53" s="53">
        <v>1.82</v>
      </c>
      <c r="P53" s="52" t="s">
        <v>343</v>
      </c>
      <c r="Q53" s="170">
        <v>628</v>
      </c>
      <c r="R53" s="170">
        <v>8747</v>
      </c>
      <c r="S53" s="170" t="s">
        <v>56</v>
      </c>
      <c r="T53" s="170"/>
      <c r="U53" s="170" t="s">
        <v>56</v>
      </c>
      <c r="V53" s="170"/>
      <c r="W53" s="170" t="s">
        <v>56</v>
      </c>
      <c r="X53" s="170"/>
      <c r="Y53" s="170" t="s">
        <v>56</v>
      </c>
      <c r="Z53" s="170"/>
      <c r="AA53" s="171" t="s">
        <v>54</v>
      </c>
      <c r="AB53" s="170"/>
      <c r="AC53" s="171" t="s">
        <v>54</v>
      </c>
      <c r="AD53" s="170"/>
    </row>
    <row r="54" spans="1:30" s="32" customFormat="1">
      <c r="A54" s="36"/>
      <c r="B54" s="169">
        <v>2014</v>
      </c>
      <c r="C54" s="52">
        <v>1102</v>
      </c>
      <c r="D54" s="170">
        <v>9355</v>
      </c>
      <c r="E54" s="85">
        <v>127</v>
      </c>
      <c r="F54" s="52" t="s">
        <v>316</v>
      </c>
      <c r="G54" s="85">
        <v>254</v>
      </c>
      <c r="H54" s="52" t="s">
        <v>316</v>
      </c>
      <c r="I54" s="85">
        <v>151</v>
      </c>
      <c r="J54" s="52" t="s">
        <v>316</v>
      </c>
      <c r="K54" s="85">
        <v>8032</v>
      </c>
      <c r="L54" s="52" t="s">
        <v>316</v>
      </c>
      <c r="M54" s="86">
        <v>11.52</v>
      </c>
      <c r="N54" s="52" t="s">
        <v>316</v>
      </c>
      <c r="O54" s="86">
        <v>2.72</v>
      </c>
      <c r="P54" s="52" t="s">
        <v>316</v>
      </c>
      <c r="Q54" s="170">
        <v>647</v>
      </c>
      <c r="R54" s="170">
        <v>8850</v>
      </c>
      <c r="S54" s="52">
        <v>58</v>
      </c>
      <c r="T54" s="170" t="s">
        <v>316</v>
      </c>
      <c r="U54" s="52">
        <v>238</v>
      </c>
      <c r="V54" s="170" t="s">
        <v>316</v>
      </c>
      <c r="W54" s="52">
        <v>231</v>
      </c>
      <c r="X54" s="170" t="s">
        <v>316</v>
      </c>
      <c r="Y54" s="52">
        <v>9995</v>
      </c>
      <c r="Z54" s="170" t="s">
        <v>316</v>
      </c>
      <c r="AA54" s="53">
        <v>8.9600000000000009</v>
      </c>
      <c r="AB54" s="170" t="s">
        <v>316</v>
      </c>
      <c r="AC54" s="53">
        <v>2.69</v>
      </c>
      <c r="AD54" s="170" t="s">
        <v>316</v>
      </c>
    </row>
    <row r="55" spans="1:30" s="32" customFormat="1">
      <c r="A55" s="36"/>
      <c r="B55" s="169">
        <v>2013</v>
      </c>
      <c r="C55" s="52">
        <v>1157</v>
      </c>
      <c r="D55" s="170">
        <v>9628</v>
      </c>
      <c r="E55" s="52">
        <v>107</v>
      </c>
      <c r="F55" s="52"/>
      <c r="G55" s="52">
        <v>223</v>
      </c>
      <c r="H55" s="52"/>
      <c r="I55" s="52">
        <v>151</v>
      </c>
      <c r="J55" s="52"/>
      <c r="K55" s="52">
        <v>5792</v>
      </c>
      <c r="L55" s="52"/>
      <c r="M55" s="53">
        <v>9.25</v>
      </c>
      <c r="N55" s="52"/>
      <c r="O55" s="53">
        <v>2.3199999999999998</v>
      </c>
      <c r="P55" s="52"/>
      <c r="Q55" s="170">
        <v>696</v>
      </c>
      <c r="R55" s="170">
        <v>9105</v>
      </c>
      <c r="S55" s="52">
        <v>64</v>
      </c>
      <c r="T55" s="170"/>
      <c r="U55" s="52">
        <v>228</v>
      </c>
      <c r="V55" s="170"/>
      <c r="W55" s="52">
        <v>226</v>
      </c>
      <c r="X55" s="170"/>
      <c r="Y55" s="52">
        <v>9914</v>
      </c>
      <c r="Z55" s="170"/>
      <c r="AA55" s="53">
        <v>9.1999999999999993</v>
      </c>
      <c r="AB55" s="170"/>
      <c r="AC55" s="53">
        <v>2.5</v>
      </c>
      <c r="AD55" s="170"/>
    </row>
    <row r="56" spans="1:30">
      <c r="A56" s="14"/>
      <c r="B56" s="51">
        <v>2012</v>
      </c>
      <c r="C56" s="52">
        <v>1176</v>
      </c>
      <c r="D56" s="52">
        <v>10297</v>
      </c>
      <c r="E56" s="52">
        <v>107</v>
      </c>
      <c r="F56" s="52"/>
      <c r="G56" s="52">
        <v>282</v>
      </c>
      <c r="H56" s="52"/>
      <c r="I56" s="52">
        <v>201</v>
      </c>
      <c r="J56" s="52"/>
      <c r="K56" s="52">
        <v>8896</v>
      </c>
      <c r="L56" s="52"/>
      <c r="M56" s="53">
        <v>9.1</v>
      </c>
      <c r="N56" s="52"/>
      <c r="O56" s="53">
        <v>2.74</v>
      </c>
      <c r="P56" s="52"/>
      <c r="Q56" s="52">
        <v>736</v>
      </c>
      <c r="R56" s="52">
        <v>9781</v>
      </c>
      <c r="S56" s="52">
        <v>69</v>
      </c>
      <c r="T56" s="52"/>
      <c r="U56" s="52">
        <v>280</v>
      </c>
      <c r="V56" s="52"/>
      <c r="W56" s="52">
        <v>278</v>
      </c>
      <c r="X56" s="52"/>
      <c r="Y56" s="52">
        <v>9828</v>
      </c>
      <c r="Z56" s="52"/>
      <c r="AA56" s="53">
        <v>9.3800000000000008</v>
      </c>
      <c r="AB56" s="52"/>
      <c r="AC56" s="53">
        <v>2.86</v>
      </c>
      <c r="AD56" s="52"/>
    </row>
    <row r="57" spans="1:30">
      <c r="A57" s="14"/>
      <c r="B57" s="51">
        <v>2011</v>
      </c>
      <c r="C57" s="52">
        <v>1261</v>
      </c>
      <c r="D57" s="52">
        <v>11352</v>
      </c>
      <c r="E57" s="52">
        <v>125</v>
      </c>
      <c r="F57" s="52"/>
      <c r="G57" s="52">
        <v>341</v>
      </c>
      <c r="H57" s="52"/>
      <c r="I57" s="52">
        <v>246</v>
      </c>
      <c r="J57" s="52"/>
      <c r="K57" s="52">
        <v>10547</v>
      </c>
      <c r="L57" s="52"/>
      <c r="M57" s="53">
        <v>9.91</v>
      </c>
      <c r="N57" s="52"/>
      <c r="O57" s="53">
        <v>3</v>
      </c>
      <c r="P57" s="52"/>
      <c r="Q57" s="52">
        <v>783</v>
      </c>
      <c r="R57" s="52">
        <v>10681</v>
      </c>
      <c r="S57" s="52">
        <v>64</v>
      </c>
      <c r="T57" s="52"/>
      <c r="U57" s="52">
        <v>308</v>
      </c>
      <c r="V57" s="52"/>
      <c r="W57" s="52">
        <v>304</v>
      </c>
      <c r="X57" s="52"/>
      <c r="Y57" s="52">
        <v>11908</v>
      </c>
      <c r="Z57" s="52"/>
      <c r="AA57" s="53">
        <v>8.17</v>
      </c>
      <c r="AB57" s="52"/>
      <c r="AC57" s="53">
        <v>2.88</v>
      </c>
      <c r="AD57" s="52"/>
    </row>
    <row r="58" spans="1:30">
      <c r="A58" s="14"/>
      <c r="B58" s="51">
        <v>2010</v>
      </c>
      <c r="C58" s="52">
        <v>1323</v>
      </c>
      <c r="D58" s="52">
        <v>11804</v>
      </c>
      <c r="E58" s="52">
        <v>108</v>
      </c>
      <c r="F58" s="52"/>
      <c r="G58" s="52">
        <v>218</v>
      </c>
      <c r="H58" s="52"/>
      <c r="I58" s="52">
        <v>148</v>
      </c>
      <c r="J58" s="52"/>
      <c r="K58" s="52">
        <v>9246</v>
      </c>
      <c r="L58" s="52"/>
      <c r="M58" s="53">
        <v>8.16</v>
      </c>
      <c r="N58" s="52"/>
      <c r="O58" s="53">
        <v>1.85</v>
      </c>
      <c r="P58" s="52"/>
      <c r="Q58" s="52">
        <v>824</v>
      </c>
      <c r="R58" s="52">
        <v>11229</v>
      </c>
      <c r="S58" s="52">
        <v>64</v>
      </c>
      <c r="T58" s="52"/>
      <c r="U58" s="52">
        <v>299</v>
      </c>
      <c r="V58" s="52"/>
      <c r="W58" s="52">
        <v>298</v>
      </c>
      <c r="X58" s="52"/>
      <c r="Y58" s="52">
        <v>10886</v>
      </c>
      <c r="Z58" s="52"/>
      <c r="AA58" s="53">
        <v>7.77</v>
      </c>
      <c r="AB58" s="52"/>
      <c r="AC58" s="53">
        <v>2.66</v>
      </c>
      <c r="AD58" s="52"/>
    </row>
    <row r="59" spans="1:30">
      <c r="A59" s="14"/>
      <c r="B59" s="51">
        <v>2009</v>
      </c>
      <c r="C59" s="52">
        <v>1423</v>
      </c>
      <c r="D59" s="52">
        <v>12670</v>
      </c>
      <c r="E59" s="52">
        <v>154</v>
      </c>
      <c r="F59" s="52"/>
      <c r="G59" s="52">
        <v>482</v>
      </c>
      <c r="H59" s="52"/>
      <c r="I59" s="52">
        <v>336</v>
      </c>
      <c r="J59" s="52"/>
      <c r="K59" s="52">
        <v>26831</v>
      </c>
      <c r="L59" s="52"/>
      <c r="M59" s="53">
        <v>10.82</v>
      </c>
      <c r="N59" s="52"/>
      <c r="O59" s="53">
        <v>3.8</v>
      </c>
      <c r="P59" s="52"/>
      <c r="Q59" s="52">
        <v>836</v>
      </c>
      <c r="R59" s="52">
        <v>11973</v>
      </c>
      <c r="S59" s="52">
        <v>63</v>
      </c>
      <c r="T59" s="52"/>
      <c r="U59" s="52">
        <v>416</v>
      </c>
      <c r="V59" s="52"/>
      <c r="W59" s="52">
        <v>393</v>
      </c>
      <c r="X59" s="52"/>
      <c r="Y59" s="52">
        <v>25468</v>
      </c>
      <c r="Z59" s="52"/>
      <c r="AA59" s="53">
        <v>7.54</v>
      </c>
      <c r="AB59" s="52"/>
      <c r="AC59" s="53">
        <v>3.47</v>
      </c>
      <c r="AD59" s="52"/>
    </row>
    <row r="60" spans="1:30">
      <c r="A60" s="14"/>
      <c r="B60" s="51">
        <v>2008</v>
      </c>
      <c r="C60" s="52">
        <v>1490</v>
      </c>
      <c r="D60" s="52">
        <v>13426</v>
      </c>
      <c r="E60" s="52">
        <v>155</v>
      </c>
      <c r="F60" s="52"/>
      <c r="G60" s="52">
        <v>447</v>
      </c>
      <c r="H60" s="52"/>
      <c r="I60" s="52">
        <v>301</v>
      </c>
      <c r="J60" s="52"/>
      <c r="K60" s="52">
        <v>10648</v>
      </c>
      <c r="L60" s="52"/>
      <c r="M60" s="53">
        <v>10.4</v>
      </c>
      <c r="N60" s="52"/>
      <c r="O60" s="53">
        <v>3.33</v>
      </c>
      <c r="P60" s="52"/>
      <c r="Q60" s="52">
        <v>872</v>
      </c>
      <c r="R60" s="52">
        <v>12676</v>
      </c>
      <c r="S60" s="52">
        <v>74</v>
      </c>
      <c r="T60" s="52"/>
      <c r="U60" s="52">
        <v>467</v>
      </c>
      <c r="V60" s="52"/>
      <c r="W60" s="52">
        <v>448</v>
      </c>
      <c r="X60" s="52"/>
      <c r="Y60" s="52">
        <v>14030</v>
      </c>
      <c r="Z60" s="52"/>
      <c r="AA60" s="53">
        <v>8.49</v>
      </c>
      <c r="AB60" s="52"/>
      <c r="AC60" s="53">
        <v>3.68</v>
      </c>
      <c r="AD60" s="52"/>
    </row>
    <row r="61" spans="1:30">
      <c r="A61" s="36"/>
      <c r="B61" s="47" t="s">
        <v>39</v>
      </c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54"/>
      <c r="AD61" s="48"/>
    </row>
    <row r="62" spans="1:30" s="32" customFormat="1">
      <c r="A62" s="36"/>
      <c r="B62" s="169">
        <v>2015</v>
      </c>
      <c r="C62" s="170">
        <v>66729</v>
      </c>
      <c r="D62" s="170">
        <v>670116</v>
      </c>
      <c r="E62" s="52">
        <v>6309</v>
      </c>
      <c r="F62" s="52" t="s">
        <v>343</v>
      </c>
      <c r="G62" s="52">
        <v>12866</v>
      </c>
      <c r="H62" s="52" t="s">
        <v>343</v>
      </c>
      <c r="I62" s="52">
        <v>7522</v>
      </c>
      <c r="J62" s="52" t="s">
        <v>343</v>
      </c>
      <c r="K62" s="52">
        <v>378790</v>
      </c>
      <c r="L62" s="52" t="s">
        <v>343</v>
      </c>
      <c r="M62" s="53">
        <v>9.4499999999999993</v>
      </c>
      <c r="N62" s="52" t="s">
        <v>343</v>
      </c>
      <c r="O62" s="53">
        <v>1.92</v>
      </c>
      <c r="P62" s="52" t="s">
        <v>343</v>
      </c>
      <c r="Q62" s="170">
        <v>38537</v>
      </c>
      <c r="R62" s="170">
        <v>640038</v>
      </c>
      <c r="S62" s="170" t="s">
        <v>56</v>
      </c>
      <c r="T62" s="170"/>
      <c r="U62" s="170" t="s">
        <v>56</v>
      </c>
      <c r="V62" s="170"/>
      <c r="W62" s="170" t="s">
        <v>56</v>
      </c>
      <c r="X62" s="170"/>
      <c r="Y62" s="170" t="s">
        <v>56</v>
      </c>
      <c r="Z62" s="170"/>
      <c r="AA62" s="171" t="s">
        <v>54</v>
      </c>
      <c r="AB62" s="170"/>
      <c r="AC62" s="171" t="s">
        <v>54</v>
      </c>
      <c r="AD62" s="170"/>
    </row>
    <row r="63" spans="1:30" s="32" customFormat="1">
      <c r="A63" s="36"/>
      <c r="B63" s="169">
        <v>2014</v>
      </c>
      <c r="C63" s="52">
        <v>66201</v>
      </c>
      <c r="D63" s="170">
        <v>650628</v>
      </c>
      <c r="E63" s="85">
        <v>6609</v>
      </c>
      <c r="F63" s="52" t="s">
        <v>316</v>
      </c>
      <c r="G63" s="85">
        <v>17627</v>
      </c>
      <c r="H63" s="52" t="s">
        <v>316</v>
      </c>
      <c r="I63" s="85">
        <v>12570</v>
      </c>
      <c r="J63" s="52" t="s">
        <v>316</v>
      </c>
      <c r="K63" s="85">
        <v>447225</v>
      </c>
      <c r="L63" s="52" t="s">
        <v>316</v>
      </c>
      <c r="M63" s="86">
        <v>9.98</v>
      </c>
      <c r="N63" s="52" t="s">
        <v>316</v>
      </c>
      <c r="O63" s="86">
        <v>2.71</v>
      </c>
      <c r="P63" s="52" t="s">
        <v>316</v>
      </c>
      <c r="Q63" s="170">
        <v>38480</v>
      </c>
      <c r="R63" s="170">
        <v>620846</v>
      </c>
      <c r="S63" s="52">
        <v>2894</v>
      </c>
      <c r="T63" s="170" t="s">
        <v>316</v>
      </c>
      <c r="U63" s="52">
        <v>16704</v>
      </c>
      <c r="V63" s="170" t="s">
        <v>316</v>
      </c>
      <c r="W63" s="52">
        <v>16422</v>
      </c>
      <c r="X63" s="170" t="s">
        <v>316</v>
      </c>
      <c r="Y63" s="52">
        <v>675702</v>
      </c>
      <c r="Z63" s="170" t="s">
        <v>316</v>
      </c>
      <c r="AA63" s="53">
        <v>7.52</v>
      </c>
      <c r="AB63" s="170" t="s">
        <v>316</v>
      </c>
      <c r="AC63" s="53">
        <v>2.69</v>
      </c>
      <c r="AD63" s="170" t="s">
        <v>316</v>
      </c>
    </row>
    <row r="64" spans="1:30" s="32" customFormat="1">
      <c r="A64" s="36"/>
      <c r="B64" s="169">
        <v>2013</v>
      </c>
      <c r="C64" s="52">
        <v>66423</v>
      </c>
      <c r="D64" s="170">
        <v>637427</v>
      </c>
      <c r="E64" s="52">
        <v>5956</v>
      </c>
      <c r="F64" s="52"/>
      <c r="G64" s="52">
        <v>16795</v>
      </c>
      <c r="H64" s="52"/>
      <c r="I64" s="52">
        <v>12240</v>
      </c>
      <c r="J64" s="52"/>
      <c r="K64" s="52">
        <v>477026</v>
      </c>
      <c r="L64" s="52"/>
      <c r="M64" s="53">
        <v>8.9700000000000006</v>
      </c>
      <c r="N64" s="52"/>
      <c r="O64" s="53">
        <v>2.63</v>
      </c>
      <c r="P64" s="52"/>
      <c r="Q64" s="170">
        <v>38191</v>
      </c>
      <c r="R64" s="170">
        <v>606799</v>
      </c>
      <c r="S64" s="52">
        <v>2754</v>
      </c>
      <c r="T64" s="170"/>
      <c r="U64" s="52">
        <v>15183</v>
      </c>
      <c r="V64" s="170"/>
      <c r="W64" s="52">
        <v>14878</v>
      </c>
      <c r="X64" s="170"/>
      <c r="Y64" s="52">
        <v>549108</v>
      </c>
      <c r="Z64" s="170"/>
      <c r="AA64" s="53">
        <v>7.21</v>
      </c>
      <c r="AB64" s="170"/>
      <c r="AC64" s="53">
        <v>2.5</v>
      </c>
      <c r="AD64" s="170"/>
    </row>
    <row r="65" spans="1:30">
      <c r="A65" s="14"/>
      <c r="B65" s="51">
        <v>2012</v>
      </c>
      <c r="C65" s="52">
        <v>67485</v>
      </c>
      <c r="D65" s="52">
        <v>647947</v>
      </c>
      <c r="E65" s="52">
        <v>7637</v>
      </c>
      <c r="F65" s="52"/>
      <c r="G65" s="52">
        <v>21581</v>
      </c>
      <c r="H65" s="52"/>
      <c r="I65" s="52">
        <v>15783</v>
      </c>
      <c r="J65" s="52"/>
      <c r="K65" s="52">
        <v>473587</v>
      </c>
      <c r="L65" s="52"/>
      <c r="M65" s="53">
        <v>11.32</v>
      </c>
      <c r="N65" s="52"/>
      <c r="O65" s="53">
        <v>3.33</v>
      </c>
      <c r="P65" s="52"/>
      <c r="Q65" s="52">
        <v>38766</v>
      </c>
      <c r="R65" s="52">
        <v>616234</v>
      </c>
      <c r="S65" s="52">
        <v>3474</v>
      </c>
      <c r="T65" s="52"/>
      <c r="U65" s="52">
        <v>20028</v>
      </c>
      <c r="V65" s="52"/>
      <c r="W65" s="52">
        <v>19579</v>
      </c>
      <c r="X65" s="52"/>
      <c r="Y65" s="52">
        <v>539385</v>
      </c>
      <c r="Z65" s="52"/>
      <c r="AA65" s="53">
        <v>8.9600000000000009</v>
      </c>
      <c r="AB65" s="52"/>
      <c r="AC65" s="53">
        <v>3.25</v>
      </c>
      <c r="AD65" s="52"/>
    </row>
    <row r="66" spans="1:30">
      <c r="A66" s="14"/>
      <c r="B66" s="51">
        <v>2011</v>
      </c>
      <c r="C66" s="52">
        <v>70625</v>
      </c>
      <c r="D66" s="52">
        <v>679182</v>
      </c>
      <c r="E66" s="52">
        <v>8160</v>
      </c>
      <c r="F66" s="52"/>
      <c r="G66" s="52">
        <v>28248</v>
      </c>
      <c r="H66" s="52"/>
      <c r="I66" s="52">
        <v>22411</v>
      </c>
      <c r="J66" s="52"/>
      <c r="K66" s="52">
        <v>848455</v>
      </c>
      <c r="L66" s="52"/>
      <c r="M66" s="53">
        <v>11.55</v>
      </c>
      <c r="N66" s="52"/>
      <c r="O66" s="53">
        <v>4.16</v>
      </c>
      <c r="P66" s="52"/>
      <c r="Q66" s="52">
        <v>40375</v>
      </c>
      <c r="R66" s="52">
        <v>645471</v>
      </c>
      <c r="S66" s="52">
        <v>3860</v>
      </c>
      <c r="T66" s="52"/>
      <c r="U66" s="52">
        <v>27149</v>
      </c>
      <c r="V66" s="52"/>
      <c r="W66" s="52">
        <v>26856</v>
      </c>
      <c r="X66" s="52"/>
      <c r="Y66" s="52">
        <v>989123</v>
      </c>
      <c r="Z66" s="52"/>
      <c r="AA66" s="53">
        <v>9.56</v>
      </c>
      <c r="AB66" s="52"/>
      <c r="AC66" s="53">
        <v>4.21</v>
      </c>
      <c r="AD66" s="52"/>
    </row>
    <row r="67" spans="1:30">
      <c r="A67" s="14"/>
      <c r="B67" s="51">
        <v>2010</v>
      </c>
      <c r="C67" s="52">
        <v>72273</v>
      </c>
      <c r="D67" s="52">
        <v>690976</v>
      </c>
      <c r="E67" s="52">
        <v>7574</v>
      </c>
      <c r="F67" s="52"/>
      <c r="G67" s="52">
        <v>23776</v>
      </c>
      <c r="H67" s="52"/>
      <c r="I67" s="52">
        <v>18306</v>
      </c>
      <c r="J67" s="52"/>
      <c r="K67" s="52">
        <v>682783</v>
      </c>
      <c r="L67" s="52"/>
      <c r="M67" s="53">
        <v>10.48</v>
      </c>
      <c r="N67" s="52"/>
      <c r="O67" s="53">
        <v>3.44</v>
      </c>
      <c r="P67" s="52"/>
      <c r="Q67" s="52">
        <v>41354</v>
      </c>
      <c r="R67" s="52">
        <v>656423</v>
      </c>
      <c r="S67" s="52">
        <v>3519</v>
      </c>
      <c r="T67" s="52"/>
      <c r="U67" s="52">
        <v>22480</v>
      </c>
      <c r="V67" s="52"/>
      <c r="W67" s="52">
        <v>22282</v>
      </c>
      <c r="X67" s="52"/>
      <c r="Y67" s="52">
        <v>766844</v>
      </c>
      <c r="Z67" s="52"/>
      <c r="AA67" s="53">
        <v>8.51</v>
      </c>
      <c r="AB67" s="52"/>
      <c r="AC67" s="53">
        <v>3.42</v>
      </c>
      <c r="AD67" s="52"/>
    </row>
    <row r="68" spans="1:30">
      <c r="A68" s="14"/>
      <c r="B68" s="51">
        <v>2009</v>
      </c>
      <c r="C68" s="52">
        <v>77278</v>
      </c>
      <c r="D68" s="52">
        <v>718360</v>
      </c>
      <c r="E68" s="52">
        <v>9284</v>
      </c>
      <c r="F68" s="52"/>
      <c r="G68" s="52">
        <v>28720</v>
      </c>
      <c r="H68" s="52"/>
      <c r="I68" s="52">
        <v>21061</v>
      </c>
      <c r="J68" s="52"/>
      <c r="K68" s="52">
        <v>799933</v>
      </c>
      <c r="L68" s="52"/>
      <c r="M68" s="53">
        <v>12.01</v>
      </c>
      <c r="N68" s="52"/>
      <c r="O68" s="53">
        <v>4</v>
      </c>
      <c r="P68" s="52"/>
      <c r="Q68" s="52">
        <v>42626</v>
      </c>
      <c r="R68" s="52">
        <v>679015</v>
      </c>
      <c r="S68" s="52">
        <v>3880</v>
      </c>
      <c r="T68" s="52"/>
      <c r="U68" s="52">
        <v>26228</v>
      </c>
      <c r="V68" s="52"/>
      <c r="W68" s="52">
        <v>25710</v>
      </c>
      <c r="X68" s="52"/>
      <c r="Y68" s="52">
        <v>897958</v>
      </c>
      <c r="Z68" s="52"/>
      <c r="AA68" s="53">
        <v>9.1</v>
      </c>
      <c r="AB68" s="52"/>
      <c r="AC68" s="53">
        <v>3.86</v>
      </c>
      <c r="AD68" s="52"/>
    </row>
    <row r="69" spans="1:30">
      <c r="A69" s="14"/>
      <c r="B69" s="51">
        <v>2008</v>
      </c>
      <c r="C69" s="52">
        <v>81387</v>
      </c>
      <c r="D69" s="52">
        <v>771438</v>
      </c>
      <c r="E69" s="52">
        <v>9105</v>
      </c>
      <c r="F69" s="52"/>
      <c r="G69" s="52">
        <v>29361</v>
      </c>
      <c r="H69" s="52"/>
      <c r="I69" s="52">
        <v>22241</v>
      </c>
      <c r="J69" s="52"/>
      <c r="K69" s="52">
        <v>733477</v>
      </c>
      <c r="L69" s="52"/>
      <c r="M69" s="53">
        <v>11.19</v>
      </c>
      <c r="N69" s="52"/>
      <c r="O69" s="53">
        <v>3.81</v>
      </c>
      <c r="P69" s="52"/>
      <c r="Q69" s="52">
        <v>44142</v>
      </c>
      <c r="R69" s="52">
        <v>728602</v>
      </c>
      <c r="S69" s="52">
        <v>3826</v>
      </c>
      <c r="T69" s="52"/>
      <c r="U69" s="52">
        <v>28859</v>
      </c>
      <c r="V69" s="52"/>
      <c r="W69" s="52">
        <v>28514</v>
      </c>
      <c r="X69" s="52"/>
      <c r="Y69" s="52">
        <v>818218</v>
      </c>
      <c r="Z69" s="52"/>
      <c r="AA69" s="53">
        <v>8.67</v>
      </c>
      <c r="AB69" s="52"/>
      <c r="AC69" s="53">
        <v>3.96</v>
      </c>
      <c r="AD69" s="52"/>
    </row>
    <row r="70" spans="1:30">
      <c r="A70" s="36"/>
      <c r="B70" s="47" t="s">
        <v>302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54"/>
      <c r="AD70" s="48"/>
    </row>
    <row r="71" spans="1:30" s="32" customFormat="1">
      <c r="A71" s="36"/>
      <c r="B71" s="169">
        <v>2015</v>
      </c>
      <c r="C71" s="170">
        <v>1209</v>
      </c>
      <c r="D71" s="170">
        <v>9589</v>
      </c>
      <c r="E71" s="52">
        <v>102</v>
      </c>
      <c r="F71" s="52" t="s">
        <v>343</v>
      </c>
      <c r="G71" s="52">
        <v>118</v>
      </c>
      <c r="H71" s="52" t="s">
        <v>343</v>
      </c>
      <c r="I71" s="52">
        <v>21</v>
      </c>
      <c r="J71" s="52" t="s">
        <v>343</v>
      </c>
      <c r="K71" s="52">
        <v>6663</v>
      </c>
      <c r="L71" s="52" t="s">
        <v>343</v>
      </c>
      <c r="M71" s="53">
        <v>8.44</v>
      </c>
      <c r="N71" s="52" t="s">
        <v>343</v>
      </c>
      <c r="O71" s="53">
        <v>1.23</v>
      </c>
      <c r="P71" s="52" t="s">
        <v>343</v>
      </c>
      <c r="Q71" s="170">
        <v>266</v>
      </c>
      <c r="R71" s="170">
        <v>8589</v>
      </c>
      <c r="S71" s="170" t="s">
        <v>56</v>
      </c>
      <c r="T71" s="170"/>
      <c r="U71" s="170" t="s">
        <v>56</v>
      </c>
      <c r="V71" s="170"/>
      <c r="W71" s="170" t="s">
        <v>56</v>
      </c>
      <c r="X71" s="170"/>
      <c r="Y71" s="170" t="s">
        <v>56</v>
      </c>
      <c r="Z71" s="170"/>
      <c r="AA71" s="171" t="s">
        <v>54</v>
      </c>
      <c r="AB71" s="170"/>
      <c r="AC71" s="171" t="s">
        <v>54</v>
      </c>
      <c r="AD71" s="170"/>
    </row>
    <row r="72" spans="1:30" s="32" customFormat="1">
      <c r="A72" s="36"/>
      <c r="B72" s="169">
        <v>2014</v>
      </c>
      <c r="C72" s="52">
        <v>941</v>
      </c>
      <c r="D72" s="170">
        <v>8703</v>
      </c>
      <c r="E72" s="85">
        <v>55</v>
      </c>
      <c r="F72" s="52" t="s">
        <v>316</v>
      </c>
      <c r="G72" s="85">
        <v>56</v>
      </c>
      <c r="H72" s="52" t="s">
        <v>316</v>
      </c>
      <c r="I72" s="85">
        <v>5</v>
      </c>
      <c r="J72" s="52" t="s">
        <v>316</v>
      </c>
      <c r="K72" s="85">
        <v>25411</v>
      </c>
      <c r="L72" s="52" t="s">
        <v>316</v>
      </c>
      <c r="M72" s="86">
        <v>5.84</v>
      </c>
      <c r="N72" s="52" t="s">
        <v>316</v>
      </c>
      <c r="O72" s="86">
        <v>0.64</v>
      </c>
      <c r="P72" s="52" t="s">
        <v>316</v>
      </c>
      <c r="Q72" s="170">
        <v>258</v>
      </c>
      <c r="R72" s="170">
        <v>7983</v>
      </c>
      <c r="S72" s="52">
        <v>21</v>
      </c>
      <c r="T72" s="170" t="s">
        <v>316</v>
      </c>
      <c r="U72" s="52">
        <v>34</v>
      </c>
      <c r="V72" s="170" t="s">
        <v>316</v>
      </c>
      <c r="W72" s="52">
        <v>34</v>
      </c>
      <c r="X72" s="170" t="s">
        <v>316</v>
      </c>
      <c r="Y72" s="52">
        <v>9178</v>
      </c>
      <c r="Z72" s="170" t="s">
        <v>316</v>
      </c>
      <c r="AA72" s="53">
        <v>8.14</v>
      </c>
      <c r="AB72" s="170" t="s">
        <v>316</v>
      </c>
      <c r="AC72" s="53">
        <v>0.43</v>
      </c>
      <c r="AD72" s="170" t="s">
        <v>316</v>
      </c>
    </row>
    <row r="73" spans="1:30" s="32" customFormat="1">
      <c r="A73" s="36"/>
      <c r="B73" s="169">
        <v>2013</v>
      </c>
      <c r="C73" s="52">
        <v>925</v>
      </c>
      <c r="D73" s="170">
        <v>8913</v>
      </c>
      <c r="E73" s="52">
        <v>117</v>
      </c>
      <c r="F73" s="52"/>
      <c r="G73" s="52">
        <v>136</v>
      </c>
      <c r="H73" s="52"/>
      <c r="I73" s="52">
        <v>26</v>
      </c>
      <c r="J73" s="52"/>
      <c r="K73" s="52">
        <v>967</v>
      </c>
      <c r="L73" s="52"/>
      <c r="M73" s="53">
        <v>12.65</v>
      </c>
      <c r="N73" s="52"/>
      <c r="O73" s="53">
        <v>1.53</v>
      </c>
      <c r="P73" s="52"/>
      <c r="Q73" s="170">
        <v>262</v>
      </c>
      <c r="R73" s="170">
        <v>8195</v>
      </c>
      <c r="S73" s="52">
        <v>23</v>
      </c>
      <c r="T73" s="170"/>
      <c r="U73" s="52">
        <v>53</v>
      </c>
      <c r="V73" s="170"/>
      <c r="W73" s="52">
        <v>53</v>
      </c>
      <c r="X73" s="170"/>
      <c r="Y73" s="52">
        <v>25276</v>
      </c>
      <c r="Z73" s="170"/>
      <c r="AA73" s="53">
        <v>8.7799999999999994</v>
      </c>
      <c r="AB73" s="170"/>
      <c r="AC73" s="53">
        <v>0.65</v>
      </c>
      <c r="AD73" s="170"/>
    </row>
    <row r="74" spans="1:30">
      <c r="A74" s="14"/>
      <c r="B74" s="51">
        <v>2012</v>
      </c>
      <c r="C74" s="52">
        <v>888</v>
      </c>
      <c r="D74" s="52">
        <v>9264</v>
      </c>
      <c r="E74" s="52">
        <v>92</v>
      </c>
      <c r="F74" s="52"/>
      <c r="G74" s="52">
        <v>100</v>
      </c>
      <c r="H74" s="52"/>
      <c r="I74" s="52">
        <v>12</v>
      </c>
      <c r="J74" s="52"/>
      <c r="K74" s="52">
        <v>3599</v>
      </c>
      <c r="L74" s="52"/>
      <c r="M74" s="53">
        <v>10.36</v>
      </c>
      <c r="N74" s="52"/>
      <c r="O74" s="53">
        <v>1.08</v>
      </c>
      <c r="P74" s="52"/>
      <c r="Q74" s="52">
        <v>258</v>
      </c>
      <c r="R74" s="52">
        <v>8601</v>
      </c>
      <c r="S74" s="52">
        <v>20</v>
      </c>
      <c r="T74" s="52"/>
      <c r="U74" s="52">
        <v>63</v>
      </c>
      <c r="V74" s="52"/>
      <c r="W74" s="52">
        <v>44</v>
      </c>
      <c r="X74" s="52"/>
      <c r="Y74" s="52">
        <v>159541</v>
      </c>
      <c r="Z74" s="52"/>
      <c r="AA74" s="53">
        <v>7.75</v>
      </c>
      <c r="AB74" s="52"/>
      <c r="AC74" s="53">
        <v>0.73</v>
      </c>
      <c r="AD74" s="52"/>
    </row>
    <row r="75" spans="1:30">
      <c r="A75" s="14"/>
      <c r="B75" s="51">
        <v>2011</v>
      </c>
      <c r="C75" s="52">
        <v>801</v>
      </c>
      <c r="D75" s="52">
        <v>9371</v>
      </c>
      <c r="E75" s="52">
        <v>48</v>
      </c>
      <c r="F75" s="52"/>
      <c r="G75" s="52">
        <v>83</v>
      </c>
      <c r="H75" s="52"/>
      <c r="I75" s="52">
        <v>43</v>
      </c>
      <c r="J75" s="52"/>
      <c r="K75" s="52">
        <v>604</v>
      </c>
      <c r="L75" s="52"/>
      <c r="M75" s="53">
        <v>5.99</v>
      </c>
      <c r="N75" s="52"/>
      <c r="O75" s="53">
        <v>0.89</v>
      </c>
      <c r="P75" s="52"/>
      <c r="Q75" s="52">
        <v>268</v>
      </c>
      <c r="R75" s="52">
        <v>8806</v>
      </c>
      <c r="S75" s="52">
        <v>28</v>
      </c>
      <c r="T75" s="52"/>
      <c r="U75" s="52">
        <v>87</v>
      </c>
      <c r="V75" s="52"/>
      <c r="W75" s="52">
        <v>83</v>
      </c>
      <c r="X75" s="52"/>
      <c r="Y75" s="52">
        <v>12209</v>
      </c>
      <c r="Z75" s="52"/>
      <c r="AA75" s="53">
        <v>10.45</v>
      </c>
      <c r="AB75" s="52"/>
      <c r="AC75" s="53">
        <v>0.99</v>
      </c>
      <c r="AD75" s="52"/>
    </row>
    <row r="76" spans="1:30">
      <c r="A76" s="14"/>
      <c r="B76" s="51">
        <v>2010</v>
      </c>
      <c r="C76" s="52">
        <v>745</v>
      </c>
      <c r="D76" s="52">
        <v>9496</v>
      </c>
      <c r="E76" s="52">
        <v>43</v>
      </c>
      <c r="F76" s="52"/>
      <c r="G76" s="52">
        <v>46</v>
      </c>
      <c r="H76" s="52"/>
      <c r="I76" s="52">
        <v>9</v>
      </c>
      <c r="J76" s="52"/>
      <c r="K76" s="52">
        <v>1022</v>
      </c>
      <c r="L76" s="52"/>
      <c r="M76" s="53">
        <v>5.77</v>
      </c>
      <c r="N76" s="52"/>
      <c r="O76" s="53">
        <v>0.48</v>
      </c>
      <c r="P76" s="52"/>
      <c r="Q76" s="52">
        <v>244</v>
      </c>
      <c r="R76" s="52">
        <v>8966</v>
      </c>
      <c r="S76" s="52">
        <v>13</v>
      </c>
      <c r="T76" s="52"/>
      <c r="U76" s="52">
        <v>17</v>
      </c>
      <c r="V76" s="52"/>
      <c r="W76" s="52">
        <v>16</v>
      </c>
      <c r="X76" s="52"/>
      <c r="Y76" s="52">
        <v>781</v>
      </c>
      <c r="Z76" s="52"/>
      <c r="AA76" s="53">
        <v>5.33</v>
      </c>
      <c r="AB76" s="52"/>
      <c r="AC76" s="53">
        <v>0.19</v>
      </c>
      <c r="AD76" s="52"/>
    </row>
    <row r="77" spans="1:30">
      <c r="A77" s="14"/>
      <c r="B77" s="51">
        <v>2009</v>
      </c>
      <c r="C77" s="52">
        <v>714</v>
      </c>
      <c r="D77" s="52">
        <v>10112</v>
      </c>
      <c r="E77" s="52">
        <v>44</v>
      </c>
      <c r="F77" s="52"/>
      <c r="G77" s="52">
        <v>57</v>
      </c>
      <c r="H77" s="52"/>
      <c r="I77" s="52">
        <v>15</v>
      </c>
      <c r="J77" s="52"/>
      <c r="K77" s="52">
        <v>209</v>
      </c>
      <c r="L77" s="52"/>
      <c r="M77" s="53">
        <v>6.16</v>
      </c>
      <c r="N77" s="52"/>
      <c r="O77" s="53">
        <v>0.56000000000000005</v>
      </c>
      <c r="P77" s="52"/>
      <c r="Q77" s="52">
        <v>221</v>
      </c>
      <c r="R77" s="52">
        <v>9598</v>
      </c>
      <c r="S77" s="52">
        <v>17</v>
      </c>
      <c r="T77" s="52"/>
      <c r="U77" s="52">
        <v>34</v>
      </c>
      <c r="V77" s="52"/>
      <c r="W77" s="52">
        <v>34</v>
      </c>
      <c r="X77" s="52"/>
      <c r="Y77" s="52">
        <v>30339</v>
      </c>
      <c r="Z77" s="52"/>
      <c r="AA77" s="53">
        <v>7.69</v>
      </c>
      <c r="AB77" s="52"/>
      <c r="AC77" s="53">
        <v>0.35</v>
      </c>
      <c r="AD77" s="52"/>
    </row>
    <row r="78" spans="1:30">
      <c r="A78" s="14"/>
      <c r="B78" s="51">
        <v>2008</v>
      </c>
      <c r="C78" s="52">
        <v>678</v>
      </c>
      <c r="D78" s="52">
        <v>10336</v>
      </c>
      <c r="E78" s="52">
        <v>32</v>
      </c>
      <c r="F78" s="52"/>
      <c r="G78" s="52">
        <v>43</v>
      </c>
      <c r="H78" s="52"/>
      <c r="I78" s="52">
        <v>16</v>
      </c>
      <c r="J78" s="52"/>
      <c r="K78" s="52">
        <v>4426</v>
      </c>
      <c r="L78" s="52"/>
      <c r="M78" s="53">
        <v>4.72</v>
      </c>
      <c r="N78" s="52"/>
      <c r="O78" s="53">
        <v>0.42</v>
      </c>
      <c r="P78" s="52"/>
      <c r="Q78" s="52">
        <v>212</v>
      </c>
      <c r="R78" s="52">
        <v>9854</v>
      </c>
      <c r="S78" s="52">
        <v>18</v>
      </c>
      <c r="T78" s="52"/>
      <c r="U78" s="52">
        <v>41</v>
      </c>
      <c r="V78" s="52"/>
      <c r="W78" s="52">
        <v>38</v>
      </c>
      <c r="X78" s="52"/>
      <c r="Y78" s="52">
        <v>4596</v>
      </c>
      <c r="Z78" s="52"/>
      <c r="AA78" s="53">
        <v>8.49</v>
      </c>
      <c r="AB78" s="52"/>
      <c r="AC78" s="53">
        <v>0.42</v>
      </c>
      <c r="AD78" s="52"/>
    </row>
    <row r="79" spans="1:30">
      <c r="A79" s="36"/>
      <c r="B79" s="47" t="s">
        <v>40</v>
      </c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54"/>
      <c r="AD79" s="48"/>
    </row>
    <row r="80" spans="1:30" s="32" customFormat="1">
      <c r="A80" s="36"/>
      <c r="B80" s="169">
        <v>2015</v>
      </c>
      <c r="C80" s="170">
        <v>1262</v>
      </c>
      <c r="D80" s="170">
        <v>29881</v>
      </c>
      <c r="E80" s="52">
        <v>160</v>
      </c>
      <c r="F80" s="52" t="s">
        <v>343</v>
      </c>
      <c r="G80" s="52">
        <v>255</v>
      </c>
      <c r="H80" s="52" t="s">
        <v>343</v>
      </c>
      <c r="I80" s="52">
        <v>114</v>
      </c>
      <c r="J80" s="52" t="s">
        <v>343</v>
      </c>
      <c r="K80" s="52">
        <v>5234</v>
      </c>
      <c r="L80" s="52" t="s">
        <v>343</v>
      </c>
      <c r="M80" s="53">
        <v>12.68</v>
      </c>
      <c r="N80" s="52" t="s">
        <v>343</v>
      </c>
      <c r="O80" s="53">
        <v>0.85</v>
      </c>
      <c r="P80" s="52" t="s">
        <v>343</v>
      </c>
      <c r="Q80" s="170">
        <v>846</v>
      </c>
      <c r="R80" s="170">
        <v>29440</v>
      </c>
      <c r="S80" s="170" t="s">
        <v>56</v>
      </c>
      <c r="T80" s="170"/>
      <c r="U80" s="170" t="s">
        <v>56</v>
      </c>
      <c r="V80" s="170"/>
      <c r="W80" s="170" t="s">
        <v>56</v>
      </c>
      <c r="X80" s="170"/>
      <c r="Y80" s="170" t="s">
        <v>56</v>
      </c>
      <c r="Z80" s="170"/>
      <c r="AA80" s="171" t="s">
        <v>54</v>
      </c>
      <c r="AB80" s="170"/>
      <c r="AC80" s="171" t="s">
        <v>54</v>
      </c>
      <c r="AD80" s="170"/>
    </row>
    <row r="81" spans="1:30" s="32" customFormat="1">
      <c r="A81" s="36"/>
      <c r="B81" s="169">
        <v>2014</v>
      </c>
      <c r="C81" s="52">
        <v>1252</v>
      </c>
      <c r="D81" s="170">
        <v>29896</v>
      </c>
      <c r="E81" s="85">
        <v>144</v>
      </c>
      <c r="F81" s="52" t="s">
        <v>316</v>
      </c>
      <c r="G81" s="85">
        <v>304</v>
      </c>
      <c r="H81" s="52" t="s">
        <v>316</v>
      </c>
      <c r="I81" s="85">
        <v>201</v>
      </c>
      <c r="J81" s="52" t="s">
        <v>316</v>
      </c>
      <c r="K81" s="85">
        <v>16288</v>
      </c>
      <c r="L81" s="52" t="s">
        <v>316</v>
      </c>
      <c r="M81" s="86">
        <v>11.5</v>
      </c>
      <c r="N81" s="52" t="s">
        <v>316</v>
      </c>
      <c r="O81" s="86">
        <v>1.02</v>
      </c>
      <c r="P81" s="52" t="s">
        <v>316</v>
      </c>
      <c r="Q81" s="170">
        <v>857</v>
      </c>
      <c r="R81" s="170">
        <v>29361</v>
      </c>
      <c r="S81" s="52">
        <v>87</v>
      </c>
      <c r="T81" s="170" t="s">
        <v>316</v>
      </c>
      <c r="U81" s="52">
        <v>1964</v>
      </c>
      <c r="V81" s="170" t="s">
        <v>316</v>
      </c>
      <c r="W81" s="52">
        <v>1953</v>
      </c>
      <c r="X81" s="170" t="s">
        <v>316</v>
      </c>
      <c r="Y81" s="52">
        <v>391771</v>
      </c>
      <c r="Z81" s="170" t="s">
        <v>316</v>
      </c>
      <c r="AA81" s="53">
        <v>10.15</v>
      </c>
      <c r="AB81" s="170" t="s">
        <v>316</v>
      </c>
      <c r="AC81" s="53">
        <v>6.69</v>
      </c>
      <c r="AD81" s="170" t="s">
        <v>316</v>
      </c>
    </row>
    <row r="82" spans="1:30" s="32" customFormat="1">
      <c r="A82" s="36"/>
      <c r="B82" s="169">
        <v>2013</v>
      </c>
      <c r="C82" s="52">
        <v>1224</v>
      </c>
      <c r="D82" s="170">
        <v>29945</v>
      </c>
      <c r="E82" s="52">
        <v>98</v>
      </c>
      <c r="F82" s="52"/>
      <c r="G82" s="52">
        <v>216</v>
      </c>
      <c r="H82" s="52"/>
      <c r="I82" s="52">
        <v>146</v>
      </c>
      <c r="J82" s="52"/>
      <c r="K82" s="52">
        <v>12769</v>
      </c>
      <c r="L82" s="52"/>
      <c r="M82" s="53">
        <v>8.01</v>
      </c>
      <c r="N82" s="52"/>
      <c r="O82" s="53">
        <v>0.72</v>
      </c>
      <c r="P82" s="52"/>
      <c r="Q82" s="170">
        <v>833</v>
      </c>
      <c r="R82" s="170">
        <v>29535</v>
      </c>
      <c r="S82" s="52">
        <v>60</v>
      </c>
      <c r="T82" s="170"/>
      <c r="U82" s="52">
        <v>366</v>
      </c>
      <c r="V82" s="170"/>
      <c r="W82" s="52">
        <v>366</v>
      </c>
      <c r="X82" s="170"/>
      <c r="Y82" s="52">
        <v>19658</v>
      </c>
      <c r="Z82" s="170"/>
      <c r="AA82" s="53">
        <v>7.2</v>
      </c>
      <c r="AB82" s="170"/>
      <c r="AC82" s="53">
        <v>1.24</v>
      </c>
      <c r="AD82" s="170"/>
    </row>
    <row r="83" spans="1:30">
      <c r="A83" s="14"/>
      <c r="B83" s="51">
        <v>2012</v>
      </c>
      <c r="C83" s="52">
        <v>1199</v>
      </c>
      <c r="D83" s="52">
        <v>30483</v>
      </c>
      <c r="E83" s="52">
        <v>104</v>
      </c>
      <c r="F83" s="52"/>
      <c r="G83" s="52">
        <v>446</v>
      </c>
      <c r="H83" s="52"/>
      <c r="I83" s="52">
        <v>387</v>
      </c>
      <c r="J83" s="52"/>
      <c r="K83" s="52">
        <v>32719</v>
      </c>
      <c r="L83" s="52"/>
      <c r="M83" s="53">
        <v>8.67</v>
      </c>
      <c r="N83" s="52"/>
      <c r="O83" s="53">
        <v>1.46</v>
      </c>
      <c r="P83" s="52"/>
      <c r="Q83" s="52">
        <v>832</v>
      </c>
      <c r="R83" s="52">
        <v>30089</v>
      </c>
      <c r="S83" s="52">
        <v>65</v>
      </c>
      <c r="T83" s="52"/>
      <c r="U83" s="52">
        <v>439</v>
      </c>
      <c r="V83" s="52"/>
      <c r="W83" s="52">
        <v>438</v>
      </c>
      <c r="X83" s="52"/>
      <c r="Y83" s="52">
        <v>35144</v>
      </c>
      <c r="Z83" s="52"/>
      <c r="AA83" s="53">
        <v>7.81</v>
      </c>
      <c r="AB83" s="52"/>
      <c r="AC83" s="53">
        <v>1.46</v>
      </c>
      <c r="AD83" s="52"/>
    </row>
    <row r="84" spans="1:30">
      <c r="A84" s="14"/>
      <c r="B84" s="51">
        <v>2011</v>
      </c>
      <c r="C84" s="52">
        <v>1172</v>
      </c>
      <c r="D84" s="52">
        <v>30917</v>
      </c>
      <c r="E84" s="52">
        <v>109</v>
      </c>
      <c r="F84" s="52"/>
      <c r="G84" s="52">
        <v>410</v>
      </c>
      <c r="H84" s="52"/>
      <c r="I84" s="52">
        <v>342</v>
      </c>
      <c r="J84" s="52"/>
      <c r="K84" s="52">
        <v>29249</v>
      </c>
      <c r="L84" s="52"/>
      <c r="M84" s="53">
        <v>9.3000000000000007</v>
      </c>
      <c r="N84" s="52"/>
      <c r="O84" s="53">
        <v>1.33</v>
      </c>
      <c r="P84" s="52"/>
      <c r="Q84" s="52">
        <v>818</v>
      </c>
      <c r="R84" s="52">
        <v>30527</v>
      </c>
      <c r="S84" s="52">
        <v>62</v>
      </c>
      <c r="T84" s="52"/>
      <c r="U84" s="52">
        <v>378</v>
      </c>
      <c r="V84" s="52"/>
      <c r="W84" s="52">
        <v>378</v>
      </c>
      <c r="X84" s="52"/>
      <c r="Y84" s="52">
        <v>28412</v>
      </c>
      <c r="Z84" s="52"/>
      <c r="AA84" s="53">
        <v>7.58</v>
      </c>
      <c r="AB84" s="52"/>
      <c r="AC84" s="53">
        <v>1.24</v>
      </c>
      <c r="AD84" s="52"/>
    </row>
    <row r="85" spans="1:30">
      <c r="A85" s="14"/>
      <c r="B85" s="51">
        <v>2010</v>
      </c>
      <c r="C85" s="52">
        <v>1098</v>
      </c>
      <c r="D85" s="52">
        <v>29953</v>
      </c>
      <c r="E85" s="52">
        <v>80</v>
      </c>
      <c r="F85" s="52"/>
      <c r="G85" s="52">
        <v>219</v>
      </c>
      <c r="H85" s="52"/>
      <c r="I85" s="52">
        <v>176</v>
      </c>
      <c r="J85" s="52"/>
      <c r="K85" s="52">
        <v>54324</v>
      </c>
      <c r="L85" s="52"/>
      <c r="M85" s="53">
        <v>7.29</v>
      </c>
      <c r="N85" s="52"/>
      <c r="O85" s="53">
        <v>0.73</v>
      </c>
      <c r="P85" s="52"/>
      <c r="Q85" s="52">
        <v>784</v>
      </c>
      <c r="R85" s="52">
        <v>29614</v>
      </c>
      <c r="S85" s="52">
        <v>52</v>
      </c>
      <c r="T85" s="52"/>
      <c r="U85" s="52">
        <v>196</v>
      </c>
      <c r="V85" s="52"/>
      <c r="W85" s="52">
        <v>196</v>
      </c>
      <c r="X85" s="52"/>
      <c r="Y85" s="52">
        <v>56853</v>
      </c>
      <c r="Z85" s="52"/>
      <c r="AA85" s="53">
        <v>6.63</v>
      </c>
      <c r="AB85" s="52"/>
      <c r="AC85" s="53">
        <v>0.66</v>
      </c>
      <c r="AD85" s="52"/>
    </row>
    <row r="86" spans="1:30">
      <c r="A86" s="14"/>
      <c r="B86" s="51">
        <v>2009</v>
      </c>
      <c r="C86" s="52">
        <v>1107</v>
      </c>
      <c r="D86" s="52">
        <v>29308</v>
      </c>
      <c r="E86" s="52">
        <v>110</v>
      </c>
      <c r="F86" s="52"/>
      <c r="G86" s="52">
        <v>253</v>
      </c>
      <c r="H86" s="52"/>
      <c r="I86" s="52">
        <v>173</v>
      </c>
      <c r="J86" s="52"/>
      <c r="K86" s="52">
        <v>32615</v>
      </c>
      <c r="L86" s="52"/>
      <c r="M86" s="53">
        <v>9.94</v>
      </c>
      <c r="N86" s="52"/>
      <c r="O86" s="53">
        <v>0.86</v>
      </c>
      <c r="P86" s="52"/>
      <c r="Q86" s="52">
        <v>772</v>
      </c>
      <c r="R86" s="52">
        <v>28948</v>
      </c>
      <c r="S86" s="52">
        <v>58</v>
      </c>
      <c r="T86" s="52"/>
      <c r="U86" s="52">
        <v>241</v>
      </c>
      <c r="V86" s="52"/>
      <c r="W86" s="52">
        <v>232</v>
      </c>
      <c r="X86" s="52"/>
      <c r="Y86" s="52">
        <v>22483</v>
      </c>
      <c r="Z86" s="52"/>
      <c r="AA86" s="53">
        <v>7.51</v>
      </c>
      <c r="AB86" s="52"/>
      <c r="AC86" s="53">
        <v>0.83</v>
      </c>
      <c r="AD86" s="52"/>
    </row>
    <row r="87" spans="1:30">
      <c r="A87" s="14"/>
      <c r="B87" s="51">
        <v>2008</v>
      </c>
      <c r="C87" s="52">
        <v>1083</v>
      </c>
      <c r="D87" s="52">
        <v>28198</v>
      </c>
      <c r="E87" s="52">
        <v>85</v>
      </c>
      <c r="F87" s="52"/>
      <c r="G87" s="52">
        <v>156</v>
      </c>
      <c r="H87" s="52"/>
      <c r="I87" s="52">
        <v>96</v>
      </c>
      <c r="J87" s="52"/>
      <c r="K87" s="52">
        <v>20691</v>
      </c>
      <c r="L87" s="52"/>
      <c r="M87" s="53">
        <v>7.85</v>
      </c>
      <c r="N87" s="52"/>
      <c r="O87" s="53">
        <v>0.55000000000000004</v>
      </c>
      <c r="P87" s="52"/>
      <c r="Q87" s="52">
        <v>746</v>
      </c>
      <c r="R87" s="52">
        <v>27816</v>
      </c>
      <c r="S87" s="52">
        <v>46</v>
      </c>
      <c r="T87" s="52"/>
      <c r="U87" s="52">
        <v>323</v>
      </c>
      <c r="V87" s="52"/>
      <c r="W87" s="52">
        <v>322</v>
      </c>
      <c r="X87" s="52"/>
      <c r="Y87" s="52">
        <v>32212</v>
      </c>
      <c r="Z87" s="52"/>
      <c r="AA87" s="53">
        <v>6.17</v>
      </c>
      <c r="AB87" s="52"/>
      <c r="AC87" s="53">
        <v>1.1599999999999999</v>
      </c>
      <c r="AD87" s="52"/>
    </row>
    <row r="88" spans="1:30">
      <c r="A88" s="35"/>
      <c r="B88" s="47" t="s">
        <v>41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54"/>
      <c r="AD88" s="48"/>
    </row>
    <row r="89" spans="1:30" s="32" customFormat="1">
      <c r="A89" s="35"/>
      <c r="B89" s="169">
        <v>2015</v>
      </c>
      <c r="C89" s="170">
        <v>77906</v>
      </c>
      <c r="D89" s="170">
        <v>297344</v>
      </c>
      <c r="E89" s="52">
        <v>9940</v>
      </c>
      <c r="F89" s="52" t="s">
        <v>343</v>
      </c>
      <c r="G89" s="52">
        <v>15655</v>
      </c>
      <c r="H89" s="52" t="s">
        <v>343</v>
      </c>
      <c r="I89" s="52">
        <v>7078</v>
      </c>
      <c r="J89" s="52" t="s">
        <v>343</v>
      </c>
      <c r="K89" s="52">
        <v>418842</v>
      </c>
      <c r="L89" s="52" t="s">
        <v>343</v>
      </c>
      <c r="M89" s="53">
        <v>12.76</v>
      </c>
      <c r="N89" s="52" t="s">
        <v>343</v>
      </c>
      <c r="O89" s="53">
        <v>5.26</v>
      </c>
      <c r="P89" s="52" t="s">
        <v>343</v>
      </c>
      <c r="Q89" s="170">
        <v>36014</v>
      </c>
      <c r="R89" s="170">
        <v>253778</v>
      </c>
      <c r="S89" s="170" t="s">
        <v>56</v>
      </c>
      <c r="T89" s="170"/>
      <c r="U89" s="170" t="s">
        <v>56</v>
      </c>
      <c r="V89" s="170"/>
      <c r="W89" s="170" t="s">
        <v>56</v>
      </c>
      <c r="X89" s="170"/>
      <c r="Y89" s="170" t="s">
        <v>56</v>
      </c>
      <c r="Z89" s="170"/>
      <c r="AA89" s="171" t="s">
        <v>54</v>
      </c>
      <c r="AB89" s="170"/>
      <c r="AC89" s="171" t="s">
        <v>54</v>
      </c>
      <c r="AD89" s="170"/>
    </row>
    <row r="90" spans="1:30" s="32" customFormat="1">
      <c r="A90" s="36"/>
      <c r="B90" s="169">
        <v>2014</v>
      </c>
      <c r="C90" s="52">
        <v>77844</v>
      </c>
      <c r="D90" s="170">
        <v>294458</v>
      </c>
      <c r="E90" s="85">
        <v>10308</v>
      </c>
      <c r="F90" s="52" t="s">
        <v>316</v>
      </c>
      <c r="G90" s="85">
        <v>18514</v>
      </c>
      <c r="H90" s="52" t="s">
        <v>316</v>
      </c>
      <c r="I90" s="85">
        <v>10324</v>
      </c>
      <c r="J90" s="52" t="s">
        <v>316</v>
      </c>
      <c r="K90" s="85">
        <v>456758</v>
      </c>
      <c r="L90" s="52" t="s">
        <v>316</v>
      </c>
      <c r="M90" s="86">
        <v>13.24</v>
      </c>
      <c r="N90" s="52" t="s">
        <v>316</v>
      </c>
      <c r="O90" s="86">
        <v>6.29</v>
      </c>
      <c r="P90" s="52" t="s">
        <v>316</v>
      </c>
      <c r="Q90" s="170">
        <v>36368</v>
      </c>
      <c r="R90" s="170">
        <v>251009</v>
      </c>
      <c r="S90" s="52">
        <v>4007</v>
      </c>
      <c r="T90" s="170" t="s">
        <v>316</v>
      </c>
      <c r="U90" s="52">
        <v>14017</v>
      </c>
      <c r="V90" s="170" t="s">
        <v>316</v>
      </c>
      <c r="W90" s="52">
        <v>13539</v>
      </c>
      <c r="X90" s="170" t="s">
        <v>316</v>
      </c>
      <c r="Y90" s="52">
        <v>468674</v>
      </c>
      <c r="Z90" s="170" t="s">
        <v>316</v>
      </c>
      <c r="AA90" s="53">
        <v>11.02</v>
      </c>
      <c r="AB90" s="170" t="s">
        <v>316</v>
      </c>
      <c r="AC90" s="53">
        <v>5.58</v>
      </c>
      <c r="AD90" s="170" t="s">
        <v>316</v>
      </c>
    </row>
    <row r="91" spans="1:30" s="32" customFormat="1">
      <c r="A91" s="35"/>
      <c r="B91" s="169">
        <v>2013</v>
      </c>
      <c r="C91" s="52">
        <v>81335</v>
      </c>
      <c r="D91" s="170">
        <v>307907</v>
      </c>
      <c r="E91" s="52">
        <v>10443</v>
      </c>
      <c r="F91" s="52"/>
      <c r="G91" s="52">
        <v>20339</v>
      </c>
      <c r="H91" s="52"/>
      <c r="I91" s="52">
        <v>12235</v>
      </c>
      <c r="J91" s="52"/>
      <c r="K91" s="52">
        <v>543622</v>
      </c>
      <c r="L91" s="52"/>
      <c r="M91" s="53">
        <v>12.84</v>
      </c>
      <c r="N91" s="52"/>
      <c r="O91" s="53">
        <v>6.61</v>
      </c>
      <c r="P91" s="52"/>
      <c r="Q91" s="170">
        <v>37536</v>
      </c>
      <c r="R91" s="170">
        <v>261558</v>
      </c>
      <c r="S91" s="52">
        <v>4513</v>
      </c>
      <c r="T91" s="170"/>
      <c r="U91" s="52">
        <v>15871</v>
      </c>
      <c r="V91" s="170"/>
      <c r="W91" s="52">
        <v>15353</v>
      </c>
      <c r="X91" s="170"/>
      <c r="Y91" s="52">
        <v>610092</v>
      </c>
      <c r="Z91" s="170"/>
      <c r="AA91" s="53">
        <v>12.02</v>
      </c>
      <c r="AB91" s="170"/>
      <c r="AC91" s="53">
        <v>6.07</v>
      </c>
      <c r="AD91" s="170"/>
    </row>
    <row r="92" spans="1:30">
      <c r="A92" s="36"/>
      <c r="B92" s="51">
        <v>2012</v>
      </c>
      <c r="C92" s="52">
        <v>87592</v>
      </c>
      <c r="D92" s="52">
        <v>340913</v>
      </c>
      <c r="E92" s="52">
        <v>14705</v>
      </c>
      <c r="F92" s="52"/>
      <c r="G92" s="52">
        <v>30479</v>
      </c>
      <c r="H92" s="52"/>
      <c r="I92" s="52">
        <v>18921</v>
      </c>
      <c r="J92" s="52"/>
      <c r="K92" s="52">
        <v>789084</v>
      </c>
      <c r="L92" s="52"/>
      <c r="M92" s="53">
        <v>16.79</v>
      </c>
      <c r="N92" s="52"/>
      <c r="O92" s="53">
        <v>8.94</v>
      </c>
      <c r="P92" s="52"/>
      <c r="Q92" s="52">
        <v>40515</v>
      </c>
      <c r="R92" s="52">
        <v>290609</v>
      </c>
      <c r="S92" s="52">
        <v>6492</v>
      </c>
      <c r="T92" s="52"/>
      <c r="U92" s="52">
        <v>24601</v>
      </c>
      <c r="V92" s="52"/>
      <c r="W92" s="52">
        <v>23603</v>
      </c>
      <c r="X92" s="52"/>
      <c r="Y92" s="52">
        <v>880427</v>
      </c>
      <c r="Z92" s="52"/>
      <c r="AA92" s="53">
        <v>16.02</v>
      </c>
      <c r="AB92" s="52"/>
      <c r="AC92" s="53">
        <v>8.4700000000000006</v>
      </c>
      <c r="AD92" s="52"/>
    </row>
    <row r="93" spans="1:30">
      <c r="A93" s="14"/>
      <c r="B93" s="51">
        <v>2011</v>
      </c>
      <c r="C93" s="52">
        <v>97980</v>
      </c>
      <c r="D93" s="52">
        <v>403575</v>
      </c>
      <c r="E93" s="52">
        <v>16737</v>
      </c>
      <c r="F93" s="52"/>
      <c r="G93" s="52">
        <v>39326</v>
      </c>
      <c r="H93" s="52"/>
      <c r="I93" s="52">
        <v>26468</v>
      </c>
      <c r="J93" s="52"/>
      <c r="K93" s="52">
        <v>1294409</v>
      </c>
      <c r="L93" s="52"/>
      <c r="M93" s="53">
        <v>17.079999999999998</v>
      </c>
      <c r="N93" s="52"/>
      <c r="O93" s="53">
        <v>9.74</v>
      </c>
      <c r="P93" s="52"/>
      <c r="Q93" s="52">
        <v>44849</v>
      </c>
      <c r="R93" s="52">
        <v>346527</v>
      </c>
      <c r="S93" s="52">
        <v>7058</v>
      </c>
      <c r="T93" s="52"/>
      <c r="U93" s="52">
        <v>31995</v>
      </c>
      <c r="V93" s="52"/>
      <c r="W93" s="52">
        <v>31114</v>
      </c>
      <c r="X93" s="52"/>
      <c r="Y93" s="52">
        <v>1413967</v>
      </c>
      <c r="Z93" s="52"/>
      <c r="AA93" s="53">
        <v>15.74</v>
      </c>
      <c r="AB93" s="52"/>
      <c r="AC93" s="53">
        <v>9.23</v>
      </c>
      <c r="AD93" s="52"/>
    </row>
    <row r="94" spans="1:30">
      <c r="A94" s="14"/>
      <c r="B94" s="51">
        <v>2010</v>
      </c>
      <c r="C94" s="52">
        <v>105463</v>
      </c>
      <c r="D94" s="52">
        <v>444669</v>
      </c>
      <c r="E94" s="52">
        <v>15879</v>
      </c>
      <c r="F94" s="52"/>
      <c r="G94" s="52">
        <v>35514</v>
      </c>
      <c r="H94" s="52"/>
      <c r="I94" s="52">
        <v>23478</v>
      </c>
      <c r="J94" s="52"/>
      <c r="K94" s="52">
        <v>1296956</v>
      </c>
      <c r="L94" s="52"/>
      <c r="M94" s="53">
        <v>15.06</v>
      </c>
      <c r="N94" s="52"/>
      <c r="O94" s="53">
        <v>7.99</v>
      </c>
      <c r="P94" s="52"/>
      <c r="Q94" s="52">
        <v>47819</v>
      </c>
      <c r="R94" s="52">
        <v>382881</v>
      </c>
      <c r="S94" s="52">
        <v>6500</v>
      </c>
      <c r="T94" s="52"/>
      <c r="U94" s="52">
        <v>28144</v>
      </c>
      <c r="V94" s="52"/>
      <c r="W94" s="52">
        <v>27478</v>
      </c>
      <c r="X94" s="52"/>
      <c r="Y94" s="52">
        <v>1610149</v>
      </c>
      <c r="Z94" s="52"/>
      <c r="AA94" s="53">
        <v>13.59</v>
      </c>
      <c r="AB94" s="52"/>
      <c r="AC94" s="53">
        <v>7.35</v>
      </c>
      <c r="AD94" s="52"/>
    </row>
    <row r="95" spans="1:30">
      <c r="A95" s="14"/>
      <c r="B95" s="51">
        <v>2009</v>
      </c>
      <c r="C95" s="52">
        <v>116686</v>
      </c>
      <c r="D95" s="52">
        <v>487348</v>
      </c>
      <c r="E95" s="52">
        <v>19723</v>
      </c>
      <c r="F95" s="52"/>
      <c r="G95" s="52">
        <v>40800</v>
      </c>
      <c r="H95" s="52"/>
      <c r="I95" s="52">
        <v>23803</v>
      </c>
      <c r="J95" s="52"/>
      <c r="K95" s="52">
        <v>1364133</v>
      </c>
      <c r="L95" s="52"/>
      <c r="M95" s="53">
        <v>16.899999999999999</v>
      </c>
      <c r="N95" s="52"/>
      <c r="O95" s="53">
        <v>8.3699999999999992</v>
      </c>
      <c r="P95" s="52"/>
      <c r="Q95" s="52">
        <v>49739</v>
      </c>
      <c r="R95" s="52">
        <v>414655</v>
      </c>
      <c r="S95" s="52">
        <v>6340</v>
      </c>
      <c r="T95" s="52"/>
      <c r="U95" s="52">
        <v>29320</v>
      </c>
      <c r="V95" s="52"/>
      <c r="W95" s="52">
        <v>28384</v>
      </c>
      <c r="X95" s="52"/>
      <c r="Y95" s="52">
        <v>1359235</v>
      </c>
      <c r="Z95" s="52"/>
      <c r="AA95" s="53">
        <v>12.75</v>
      </c>
      <c r="AB95" s="52"/>
      <c r="AC95" s="53">
        <v>7.07</v>
      </c>
      <c r="AD95" s="52"/>
    </row>
    <row r="96" spans="1:30">
      <c r="A96" s="14"/>
      <c r="B96" s="51">
        <v>2008</v>
      </c>
      <c r="C96" s="52">
        <v>125045</v>
      </c>
      <c r="D96" s="52">
        <v>525468</v>
      </c>
      <c r="E96" s="52">
        <v>18538</v>
      </c>
      <c r="F96" s="52"/>
      <c r="G96" s="52">
        <v>38071</v>
      </c>
      <c r="H96" s="52"/>
      <c r="I96" s="52">
        <v>22425</v>
      </c>
      <c r="J96" s="52"/>
      <c r="K96" s="52">
        <v>1070733</v>
      </c>
      <c r="L96" s="52"/>
      <c r="M96" s="53">
        <v>14.83</v>
      </c>
      <c r="N96" s="52"/>
      <c r="O96" s="53">
        <v>7.25</v>
      </c>
      <c r="P96" s="52"/>
      <c r="Q96" s="52">
        <v>52111</v>
      </c>
      <c r="R96" s="52">
        <v>446318</v>
      </c>
      <c r="S96" s="52">
        <v>6147</v>
      </c>
      <c r="T96" s="52"/>
      <c r="U96" s="52">
        <v>28286</v>
      </c>
      <c r="V96" s="52"/>
      <c r="W96" s="52">
        <v>27371</v>
      </c>
      <c r="X96" s="52"/>
      <c r="Y96" s="52">
        <v>1130816</v>
      </c>
      <c r="Z96" s="52"/>
      <c r="AA96" s="53">
        <v>11.8</v>
      </c>
      <c r="AB96" s="52"/>
      <c r="AC96" s="53">
        <v>6.34</v>
      </c>
      <c r="AD96" s="52"/>
    </row>
    <row r="97" spans="1:30">
      <c r="A97" s="14"/>
      <c r="B97" s="47" t="s">
        <v>50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54"/>
      <c r="AD97" s="48"/>
    </row>
    <row r="98" spans="1:30" s="32" customFormat="1">
      <c r="A98" s="14"/>
      <c r="B98" s="169">
        <v>2015</v>
      </c>
      <c r="C98" s="170">
        <v>222034</v>
      </c>
      <c r="D98" s="170">
        <v>735834</v>
      </c>
      <c r="E98" s="52">
        <v>26911</v>
      </c>
      <c r="F98" s="52" t="s">
        <v>343</v>
      </c>
      <c r="G98" s="52">
        <v>33682</v>
      </c>
      <c r="H98" s="52" t="s">
        <v>343</v>
      </c>
      <c r="I98" s="52">
        <v>10424</v>
      </c>
      <c r="J98" s="52" t="s">
        <v>343</v>
      </c>
      <c r="K98" s="52">
        <v>1056986</v>
      </c>
      <c r="L98" s="52" t="s">
        <v>343</v>
      </c>
      <c r="M98" s="53">
        <v>12.12</v>
      </c>
      <c r="N98" s="52" t="s">
        <v>343</v>
      </c>
      <c r="O98" s="53">
        <v>4.58</v>
      </c>
      <c r="P98" s="52" t="s">
        <v>343</v>
      </c>
      <c r="Q98" s="170">
        <v>106298</v>
      </c>
      <c r="R98" s="170">
        <v>616489</v>
      </c>
      <c r="S98" s="170" t="s">
        <v>56</v>
      </c>
      <c r="T98" s="170"/>
      <c r="U98" s="170" t="s">
        <v>56</v>
      </c>
      <c r="V98" s="170"/>
      <c r="W98" s="170" t="s">
        <v>56</v>
      </c>
      <c r="X98" s="170"/>
      <c r="Y98" s="170" t="s">
        <v>56</v>
      </c>
      <c r="Z98" s="170"/>
      <c r="AA98" s="171" t="s">
        <v>54</v>
      </c>
      <c r="AB98" s="170"/>
      <c r="AC98" s="171" t="s">
        <v>54</v>
      </c>
      <c r="AD98" s="170"/>
    </row>
    <row r="99" spans="1:30" s="32" customFormat="1">
      <c r="A99" s="36"/>
      <c r="B99" s="169">
        <v>2014</v>
      </c>
      <c r="C99" s="52">
        <v>221846</v>
      </c>
      <c r="D99" s="170">
        <v>719005</v>
      </c>
      <c r="E99" s="85">
        <v>28037</v>
      </c>
      <c r="F99" s="52" t="s">
        <v>316</v>
      </c>
      <c r="G99" s="85">
        <v>37724</v>
      </c>
      <c r="H99" s="52" t="s">
        <v>316</v>
      </c>
      <c r="I99" s="85">
        <v>14987</v>
      </c>
      <c r="J99" s="52" t="s">
        <v>316</v>
      </c>
      <c r="K99" s="85">
        <v>1448890</v>
      </c>
      <c r="L99" s="52" t="s">
        <v>316</v>
      </c>
      <c r="M99" s="86">
        <v>12.64</v>
      </c>
      <c r="N99" s="52" t="s">
        <v>316</v>
      </c>
      <c r="O99" s="86">
        <v>5.25</v>
      </c>
      <c r="P99" s="52" t="s">
        <v>316</v>
      </c>
      <c r="Q99" s="170">
        <v>106478</v>
      </c>
      <c r="R99" s="170">
        <v>600215</v>
      </c>
      <c r="S99" s="52">
        <v>10527</v>
      </c>
      <c r="T99" s="170" t="s">
        <v>316</v>
      </c>
      <c r="U99" s="52">
        <v>24237</v>
      </c>
      <c r="V99" s="170" t="s">
        <v>316</v>
      </c>
      <c r="W99" s="52">
        <v>22537</v>
      </c>
      <c r="X99" s="170" t="s">
        <v>316</v>
      </c>
      <c r="Y99" s="52">
        <v>1969375</v>
      </c>
      <c r="Z99" s="170" t="s">
        <v>316</v>
      </c>
      <c r="AA99" s="53">
        <v>9.89</v>
      </c>
      <c r="AB99" s="170" t="s">
        <v>316</v>
      </c>
      <c r="AC99" s="53">
        <v>4.04</v>
      </c>
      <c r="AD99" s="170" t="s">
        <v>316</v>
      </c>
    </row>
    <row r="100" spans="1:30" s="32" customFormat="1">
      <c r="A100" s="14"/>
      <c r="B100" s="169">
        <v>2013</v>
      </c>
      <c r="C100" s="52">
        <v>226644</v>
      </c>
      <c r="D100" s="170">
        <v>723488</v>
      </c>
      <c r="E100" s="52">
        <v>27082</v>
      </c>
      <c r="F100" s="52"/>
      <c r="G100" s="52">
        <v>38923</v>
      </c>
      <c r="H100" s="52"/>
      <c r="I100" s="52">
        <v>16843</v>
      </c>
      <c r="J100" s="52"/>
      <c r="K100" s="52">
        <v>1474356</v>
      </c>
      <c r="L100" s="52"/>
      <c r="M100" s="53">
        <v>11.95</v>
      </c>
      <c r="N100" s="52"/>
      <c r="O100" s="53">
        <v>5.38</v>
      </c>
      <c r="P100" s="52"/>
      <c r="Q100" s="170">
        <v>106818</v>
      </c>
      <c r="R100" s="170">
        <v>599557</v>
      </c>
      <c r="S100" s="52">
        <v>10047</v>
      </c>
      <c r="T100" s="170"/>
      <c r="U100" s="52">
        <v>24222</v>
      </c>
      <c r="V100" s="170"/>
      <c r="W100" s="52">
        <v>22729</v>
      </c>
      <c r="X100" s="170"/>
      <c r="Y100" s="52">
        <v>1671296</v>
      </c>
      <c r="Z100" s="170"/>
      <c r="AA100" s="53">
        <v>9.41</v>
      </c>
      <c r="AB100" s="170"/>
      <c r="AC100" s="53">
        <v>4.04</v>
      </c>
      <c r="AD100" s="170"/>
    </row>
    <row r="101" spans="1:30">
      <c r="A101" s="36"/>
      <c r="B101" s="51">
        <v>2012</v>
      </c>
      <c r="C101" s="52">
        <v>232625</v>
      </c>
      <c r="D101" s="52">
        <v>747594</v>
      </c>
      <c r="E101" s="52">
        <v>33646</v>
      </c>
      <c r="F101" s="52"/>
      <c r="G101" s="52">
        <v>46758</v>
      </c>
      <c r="H101" s="52"/>
      <c r="I101" s="52">
        <v>19020</v>
      </c>
      <c r="J101" s="52"/>
      <c r="K101" s="52">
        <v>1978640</v>
      </c>
      <c r="L101" s="52"/>
      <c r="M101" s="53">
        <v>14.46</v>
      </c>
      <c r="N101" s="52"/>
      <c r="O101" s="53">
        <v>6.25</v>
      </c>
      <c r="P101" s="52"/>
      <c r="Q101" s="52">
        <v>108953</v>
      </c>
      <c r="R101" s="52">
        <v>619768</v>
      </c>
      <c r="S101" s="52">
        <v>12480</v>
      </c>
      <c r="T101" s="52"/>
      <c r="U101" s="52">
        <v>29170</v>
      </c>
      <c r="V101" s="52"/>
      <c r="W101" s="52">
        <v>26905</v>
      </c>
      <c r="X101" s="52"/>
      <c r="Y101" s="52">
        <v>2221461</v>
      </c>
      <c r="Z101" s="52"/>
      <c r="AA101" s="53">
        <v>11.45</v>
      </c>
      <c r="AB101" s="52"/>
      <c r="AC101" s="53">
        <v>4.71</v>
      </c>
      <c r="AD101" s="52"/>
    </row>
    <row r="102" spans="1:30">
      <c r="A102" s="14"/>
      <c r="B102" s="51">
        <v>2011</v>
      </c>
      <c r="C102" s="52">
        <v>243873</v>
      </c>
      <c r="D102" s="52">
        <v>794138</v>
      </c>
      <c r="E102" s="52">
        <v>33894</v>
      </c>
      <c r="F102" s="52"/>
      <c r="G102" s="52">
        <v>50961</v>
      </c>
      <c r="H102" s="52"/>
      <c r="I102" s="52">
        <v>23941</v>
      </c>
      <c r="J102" s="52"/>
      <c r="K102" s="52">
        <v>2274000</v>
      </c>
      <c r="L102" s="52"/>
      <c r="M102" s="53">
        <v>13.9</v>
      </c>
      <c r="N102" s="52"/>
      <c r="O102" s="53">
        <v>6.42</v>
      </c>
      <c r="P102" s="52"/>
      <c r="Q102" s="52">
        <v>114211</v>
      </c>
      <c r="R102" s="52">
        <v>659482</v>
      </c>
      <c r="S102" s="52">
        <v>13048</v>
      </c>
      <c r="T102" s="52"/>
      <c r="U102" s="52">
        <v>33073</v>
      </c>
      <c r="V102" s="52"/>
      <c r="W102" s="52">
        <v>31120</v>
      </c>
      <c r="X102" s="52"/>
      <c r="Y102" s="52">
        <v>2744472</v>
      </c>
      <c r="Z102" s="52"/>
      <c r="AA102" s="53">
        <v>11.42</v>
      </c>
      <c r="AB102" s="52"/>
      <c r="AC102" s="53">
        <v>5.01</v>
      </c>
      <c r="AD102" s="52"/>
    </row>
    <row r="103" spans="1:30">
      <c r="A103" s="14"/>
      <c r="B103" s="51">
        <v>2010</v>
      </c>
      <c r="C103" s="52">
        <v>251463</v>
      </c>
      <c r="D103" s="52">
        <v>812944</v>
      </c>
      <c r="E103" s="52">
        <v>31914</v>
      </c>
      <c r="F103" s="52"/>
      <c r="G103" s="52">
        <v>46181</v>
      </c>
      <c r="H103" s="52"/>
      <c r="I103" s="52">
        <v>21205</v>
      </c>
      <c r="J103" s="52"/>
      <c r="K103" s="52">
        <v>2004779</v>
      </c>
      <c r="L103" s="52"/>
      <c r="M103" s="53">
        <v>12.69</v>
      </c>
      <c r="N103" s="52"/>
      <c r="O103" s="53">
        <v>5.68</v>
      </c>
      <c r="P103" s="52"/>
      <c r="Q103" s="52">
        <v>117234</v>
      </c>
      <c r="R103" s="52">
        <v>673914</v>
      </c>
      <c r="S103" s="52">
        <v>11815</v>
      </c>
      <c r="T103" s="52"/>
      <c r="U103" s="52">
        <v>28517</v>
      </c>
      <c r="V103" s="52"/>
      <c r="W103" s="52">
        <v>27218</v>
      </c>
      <c r="X103" s="52"/>
      <c r="Y103" s="52">
        <v>2321351</v>
      </c>
      <c r="Z103" s="52"/>
      <c r="AA103" s="53">
        <v>10.08</v>
      </c>
      <c r="AB103" s="52"/>
      <c r="AC103" s="53">
        <v>4.2300000000000004</v>
      </c>
      <c r="AD103" s="52"/>
    </row>
    <row r="104" spans="1:30">
      <c r="A104" s="14"/>
      <c r="B104" s="51">
        <v>2009</v>
      </c>
      <c r="C104" s="52">
        <v>265645</v>
      </c>
      <c r="D104" s="52">
        <v>824383</v>
      </c>
      <c r="E104" s="52">
        <v>35921</v>
      </c>
      <c r="F104" s="52"/>
      <c r="G104" s="52">
        <v>47968</v>
      </c>
      <c r="H104" s="52"/>
      <c r="I104" s="52">
        <v>17792</v>
      </c>
      <c r="J104" s="52"/>
      <c r="K104" s="52">
        <v>1817385</v>
      </c>
      <c r="L104" s="52"/>
      <c r="M104" s="53">
        <v>13.52</v>
      </c>
      <c r="N104" s="52"/>
      <c r="O104" s="53">
        <v>5.82</v>
      </c>
      <c r="P104" s="52"/>
      <c r="Q104" s="52">
        <v>115920</v>
      </c>
      <c r="R104" s="52">
        <v>668784</v>
      </c>
      <c r="S104" s="52">
        <v>11720</v>
      </c>
      <c r="T104" s="52"/>
      <c r="U104" s="52">
        <v>26158</v>
      </c>
      <c r="V104" s="52"/>
      <c r="W104" s="52">
        <v>24766</v>
      </c>
      <c r="X104" s="52"/>
      <c r="Y104" s="52">
        <v>1962086</v>
      </c>
      <c r="Z104" s="52"/>
      <c r="AA104" s="53">
        <v>10.11</v>
      </c>
      <c r="AB104" s="52"/>
      <c r="AC104" s="53">
        <v>3.91</v>
      </c>
      <c r="AD104" s="52"/>
    </row>
    <row r="105" spans="1:30">
      <c r="A105" s="14"/>
      <c r="B105" s="51">
        <v>2008</v>
      </c>
      <c r="C105" s="52">
        <v>276418</v>
      </c>
      <c r="D105" s="52">
        <v>844024</v>
      </c>
      <c r="E105" s="52">
        <v>35122</v>
      </c>
      <c r="F105" s="52"/>
      <c r="G105" s="52">
        <v>47629</v>
      </c>
      <c r="H105" s="52"/>
      <c r="I105" s="52">
        <v>18894</v>
      </c>
      <c r="J105" s="52"/>
      <c r="K105" s="52">
        <v>1923411</v>
      </c>
      <c r="L105" s="52"/>
      <c r="M105" s="53">
        <v>12.71</v>
      </c>
      <c r="N105" s="52"/>
      <c r="O105" s="53">
        <v>5.64</v>
      </c>
      <c r="P105" s="52"/>
      <c r="Q105" s="52">
        <v>119252</v>
      </c>
      <c r="R105" s="52">
        <v>681219</v>
      </c>
      <c r="S105" s="52">
        <v>11989</v>
      </c>
      <c r="T105" s="52"/>
      <c r="U105" s="52">
        <v>27251</v>
      </c>
      <c r="V105" s="52"/>
      <c r="W105" s="52">
        <v>26220</v>
      </c>
      <c r="X105" s="52"/>
      <c r="Y105" s="52">
        <v>2350566</v>
      </c>
      <c r="Z105" s="52"/>
      <c r="AA105" s="53">
        <v>10.050000000000001</v>
      </c>
      <c r="AB105" s="52"/>
      <c r="AC105" s="53">
        <v>4</v>
      </c>
      <c r="AD105" s="52"/>
    </row>
    <row r="106" spans="1:30">
      <c r="A106" s="14"/>
      <c r="B106" s="47" t="s">
        <v>42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54"/>
      <c r="AD106" s="48"/>
    </row>
    <row r="107" spans="1:30" s="32" customFormat="1">
      <c r="A107" s="14"/>
      <c r="B107" s="169">
        <v>2015</v>
      </c>
      <c r="C107" s="170">
        <v>21638</v>
      </c>
      <c r="D107" s="170">
        <v>154438</v>
      </c>
      <c r="E107" s="52">
        <v>1564</v>
      </c>
      <c r="F107" s="52" t="s">
        <v>343</v>
      </c>
      <c r="G107" s="52">
        <v>2197</v>
      </c>
      <c r="H107" s="52" t="s">
        <v>343</v>
      </c>
      <c r="I107" s="52">
        <v>995</v>
      </c>
      <c r="J107" s="52" t="s">
        <v>343</v>
      </c>
      <c r="K107" s="52">
        <v>39001</v>
      </c>
      <c r="L107" s="52" t="s">
        <v>343</v>
      </c>
      <c r="M107" s="53">
        <v>7.23</v>
      </c>
      <c r="N107" s="52" t="s">
        <v>343</v>
      </c>
      <c r="O107" s="53">
        <v>1.42</v>
      </c>
      <c r="P107" s="52" t="s">
        <v>343</v>
      </c>
      <c r="Q107" s="170">
        <v>15412</v>
      </c>
      <c r="R107" s="170">
        <v>147973</v>
      </c>
      <c r="S107" s="170" t="s">
        <v>56</v>
      </c>
      <c r="T107" s="170"/>
      <c r="U107" s="170" t="s">
        <v>56</v>
      </c>
      <c r="V107" s="170"/>
      <c r="W107" s="170" t="s">
        <v>56</v>
      </c>
      <c r="X107" s="170"/>
      <c r="Y107" s="170" t="s">
        <v>56</v>
      </c>
      <c r="Z107" s="170"/>
      <c r="AA107" s="171" t="s">
        <v>54</v>
      </c>
      <c r="AB107" s="170"/>
      <c r="AC107" s="171" t="s">
        <v>54</v>
      </c>
      <c r="AD107" s="170"/>
    </row>
    <row r="108" spans="1:30" s="32" customFormat="1">
      <c r="A108" s="36"/>
      <c r="B108" s="169">
        <v>2014</v>
      </c>
      <c r="C108" s="52">
        <v>21876</v>
      </c>
      <c r="D108" s="170">
        <v>150874</v>
      </c>
      <c r="E108" s="85">
        <v>1895</v>
      </c>
      <c r="F108" s="52" t="s">
        <v>316</v>
      </c>
      <c r="G108" s="85">
        <v>3513</v>
      </c>
      <c r="H108" s="52" t="s">
        <v>316</v>
      </c>
      <c r="I108" s="85">
        <v>2394</v>
      </c>
      <c r="J108" s="52" t="s">
        <v>316</v>
      </c>
      <c r="K108" s="85">
        <v>176699</v>
      </c>
      <c r="L108" s="52" t="s">
        <v>316</v>
      </c>
      <c r="M108" s="86">
        <v>8.66</v>
      </c>
      <c r="N108" s="52" t="s">
        <v>316</v>
      </c>
      <c r="O108" s="86">
        <v>2.33</v>
      </c>
      <c r="P108" s="52" t="s">
        <v>316</v>
      </c>
      <c r="Q108" s="170">
        <v>15591</v>
      </c>
      <c r="R108" s="170">
        <v>144305</v>
      </c>
      <c r="S108" s="52">
        <v>1274</v>
      </c>
      <c r="T108" s="170" t="s">
        <v>316</v>
      </c>
      <c r="U108" s="52">
        <v>4004</v>
      </c>
      <c r="V108" s="170" t="s">
        <v>316</v>
      </c>
      <c r="W108" s="52">
        <v>3948</v>
      </c>
      <c r="X108" s="170" t="s">
        <v>316</v>
      </c>
      <c r="Y108" s="52">
        <v>286764</v>
      </c>
      <c r="Z108" s="170" t="s">
        <v>316</v>
      </c>
      <c r="AA108" s="53">
        <v>8.17</v>
      </c>
      <c r="AB108" s="170" t="s">
        <v>316</v>
      </c>
      <c r="AC108" s="53">
        <v>2.77</v>
      </c>
      <c r="AD108" s="170" t="s">
        <v>316</v>
      </c>
    </row>
    <row r="109" spans="1:30" s="32" customFormat="1">
      <c r="A109" s="14"/>
      <c r="B109" s="169">
        <v>2013</v>
      </c>
      <c r="C109" s="52">
        <v>22396</v>
      </c>
      <c r="D109" s="170">
        <v>147757</v>
      </c>
      <c r="E109" s="52">
        <v>1774</v>
      </c>
      <c r="F109" s="52"/>
      <c r="G109" s="52">
        <v>3317</v>
      </c>
      <c r="H109" s="52"/>
      <c r="I109" s="52">
        <v>2335</v>
      </c>
      <c r="J109" s="52"/>
      <c r="K109" s="52">
        <v>123428</v>
      </c>
      <c r="L109" s="52"/>
      <c r="M109" s="53">
        <v>7.92</v>
      </c>
      <c r="N109" s="52"/>
      <c r="O109" s="53">
        <v>2.2400000000000002</v>
      </c>
      <c r="P109" s="52"/>
      <c r="Q109" s="170">
        <v>15934</v>
      </c>
      <c r="R109" s="170">
        <v>141102</v>
      </c>
      <c r="S109" s="52">
        <v>1339</v>
      </c>
      <c r="T109" s="170"/>
      <c r="U109" s="52">
        <v>3435</v>
      </c>
      <c r="V109" s="170"/>
      <c r="W109" s="52">
        <v>3373</v>
      </c>
      <c r="X109" s="170"/>
      <c r="Y109" s="52">
        <v>146921</v>
      </c>
      <c r="Z109" s="170"/>
      <c r="AA109" s="53">
        <v>8.4</v>
      </c>
      <c r="AB109" s="170"/>
      <c r="AC109" s="53">
        <v>2.4300000000000002</v>
      </c>
      <c r="AD109" s="170"/>
    </row>
    <row r="110" spans="1:30">
      <c r="A110" s="36"/>
      <c r="B110" s="51">
        <v>2012</v>
      </c>
      <c r="C110" s="52">
        <v>22882</v>
      </c>
      <c r="D110" s="52">
        <v>150267</v>
      </c>
      <c r="E110" s="52">
        <v>2013</v>
      </c>
      <c r="F110" s="52"/>
      <c r="G110" s="52">
        <v>3983</v>
      </c>
      <c r="H110" s="52"/>
      <c r="I110" s="52">
        <v>2859</v>
      </c>
      <c r="J110" s="52"/>
      <c r="K110" s="52">
        <v>142367</v>
      </c>
      <c r="L110" s="52"/>
      <c r="M110" s="53">
        <v>8.8000000000000007</v>
      </c>
      <c r="N110" s="52"/>
      <c r="O110" s="53">
        <v>2.65</v>
      </c>
      <c r="P110" s="52"/>
      <c r="Q110" s="52">
        <v>16518</v>
      </c>
      <c r="R110" s="52">
        <v>143753</v>
      </c>
      <c r="S110" s="52">
        <v>1558</v>
      </c>
      <c r="T110" s="52"/>
      <c r="U110" s="52">
        <v>3938</v>
      </c>
      <c r="V110" s="52"/>
      <c r="W110" s="52">
        <v>3845</v>
      </c>
      <c r="X110" s="52"/>
      <c r="Y110" s="52">
        <v>171890</v>
      </c>
      <c r="Z110" s="52"/>
      <c r="AA110" s="53">
        <v>9.43</v>
      </c>
      <c r="AB110" s="52"/>
      <c r="AC110" s="53">
        <v>2.74</v>
      </c>
      <c r="AD110" s="52"/>
    </row>
    <row r="111" spans="1:30">
      <c r="A111" s="14"/>
      <c r="B111" s="51">
        <v>2011</v>
      </c>
      <c r="C111" s="52">
        <v>23750</v>
      </c>
      <c r="D111" s="52">
        <v>157972</v>
      </c>
      <c r="E111" s="52">
        <v>2118</v>
      </c>
      <c r="F111" s="52"/>
      <c r="G111" s="52">
        <v>5356</v>
      </c>
      <c r="H111" s="52"/>
      <c r="I111" s="52">
        <v>4158</v>
      </c>
      <c r="J111" s="52"/>
      <c r="K111" s="52">
        <v>245967</v>
      </c>
      <c r="L111" s="52"/>
      <c r="M111" s="53">
        <v>8.92</v>
      </c>
      <c r="N111" s="52"/>
      <c r="O111" s="53">
        <v>3.39</v>
      </c>
      <c r="P111" s="52"/>
      <c r="Q111" s="52">
        <v>17126</v>
      </c>
      <c r="R111" s="52">
        <v>151154</v>
      </c>
      <c r="S111" s="52">
        <v>1495</v>
      </c>
      <c r="T111" s="52"/>
      <c r="U111" s="52">
        <v>5116</v>
      </c>
      <c r="V111" s="52"/>
      <c r="W111" s="52">
        <v>5060</v>
      </c>
      <c r="X111" s="52"/>
      <c r="Y111" s="52">
        <v>268633</v>
      </c>
      <c r="Z111" s="52"/>
      <c r="AA111" s="53">
        <v>8.73</v>
      </c>
      <c r="AB111" s="52"/>
      <c r="AC111" s="53">
        <v>3.38</v>
      </c>
      <c r="AD111" s="52"/>
    </row>
    <row r="112" spans="1:30">
      <c r="A112" s="14"/>
      <c r="B112" s="51">
        <v>2010</v>
      </c>
      <c r="C112" s="52">
        <v>24156</v>
      </c>
      <c r="D112" s="52">
        <v>160685</v>
      </c>
      <c r="E112" s="52">
        <v>1867</v>
      </c>
      <c r="F112" s="52"/>
      <c r="G112" s="52">
        <v>4357</v>
      </c>
      <c r="H112" s="52"/>
      <c r="I112" s="52">
        <v>3312</v>
      </c>
      <c r="J112" s="52"/>
      <c r="K112" s="52">
        <v>248546</v>
      </c>
      <c r="L112" s="52"/>
      <c r="M112" s="53">
        <v>7.73</v>
      </c>
      <c r="N112" s="52"/>
      <c r="O112" s="53">
        <v>2.71</v>
      </c>
      <c r="P112" s="52"/>
      <c r="Q112" s="52">
        <v>17537</v>
      </c>
      <c r="R112" s="52">
        <v>153884</v>
      </c>
      <c r="S112" s="52">
        <v>1356</v>
      </c>
      <c r="T112" s="52"/>
      <c r="U112" s="52">
        <v>4196</v>
      </c>
      <c r="V112" s="52"/>
      <c r="W112" s="52">
        <v>4119</v>
      </c>
      <c r="X112" s="52"/>
      <c r="Y112" s="52">
        <v>274659</v>
      </c>
      <c r="Z112" s="52"/>
      <c r="AA112" s="53">
        <v>7.73</v>
      </c>
      <c r="AB112" s="52"/>
      <c r="AC112" s="53">
        <v>2.73</v>
      </c>
      <c r="AD112" s="52"/>
    </row>
    <row r="113" spans="1:30">
      <c r="A113" s="14"/>
      <c r="B113" s="51">
        <v>2009</v>
      </c>
      <c r="C113" s="52">
        <v>25095</v>
      </c>
      <c r="D113" s="52">
        <v>160858</v>
      </c>
      <c r="E113" s="52">
        <v>2068</v>
      </c>
      <c r="F113" s="52"/>
      <c r="G113" s="52">
        <v>3921</v>
      </c>
      <c r="H113" s="52"/>
      <c r="I113" s="52">
        <v>2582</v>
      </c>
      <c r="J113" s="52"/>
      <c r="K113" s="52">
        <v>128228</v>
      </c>
      <c r="L113" s="52"/>
      <c r="M113" s="53">
        <v>8.24</v>
      </c>
      <c r="N113" s="52"/>
      <c r="O113" s="53">
        <v>2.44</v>
      </c>
      <c r="P113" s="52"/>
      <c r="Q113" s="52">
        <v>17916</v>
      </c>
      <c r="R113" s="52">
        <v>153495</v>
      </c>
      <c r="S113" s="52">
        <v>1337</v>
      </c>
      <c r="T113" s="52"/>
      <c r="U113" s="52">
        <v>3531</v>
      </c>
      <c r="V113" s="52"/>
      <c r="W113" s="52">
        <v>3444</v>
      </c>
      <c r="X113" s="52"/>
      <c r="Y113" s="52">
        <v>150183</v>
      </c>
      <c r="Z113" s="52"/>
      <c r="AA113" s="53">
        <v>7.46</v>
      </c>
      <c r="AB113" s="52"/>
      <c r="AC113" s="53">
        <v>2.2999999999999998</v>
      </c>
      <c r="AD113" s="52"/>
    </row>
    <row r="114" spans="1:30">
      <c r="A114" s="14"/>
      <c r="B114" s="51">
        <v>2008</v>
      </c>
      <c r="C114" s="52">
        <v>25985</v>
      </c>
      <c r="D114" s="52">
        <v>162435</v>
      </c>
      <c r="E114" s="52">
        <v>2149</v>
      </c>
      <c r="F114" s="52"/>
      <c r="G114" s="52">
        <v>4062</v>
      </c>
      <c r="H114" s="52"/>
      <c r="I114" s="52">
        <v>2734</v>
      </c>
      <c r="J114" s="52"/>
      <c r="K114" s="52">
        <v>153692</v>
      </c>
      <c r="L114" s="52"/>
      <c r="M114" s="53">
        <v>8.27</v>
      </c>
      <c r="N114" s="52"/>
      <c r="O114" s="53">
        <v>2.5</v>
      </c>
      <c r="P114" s="52"/>
      <c r="Q114" s="52">
        <v>18584</v>
      </c>
      <c r="R114" s="52">
        <v>154836</v>
      </c>
      <c r="S114" s="52">
        <v>1481</v>
      </c>
      <c r="T114" s="52"/>
      <c r="U114" s="52">
        <v>3816</v>
      </c>
      <c r="V114" s="52"/>
      <c r="W114" s="52">
        <v>3709</v>
      </c>
      <c r="X114" s="52"/>
      <c r="Y114" s="52">
        <v>201325</v>
      </c>
      <c r="Z114" s="52"/>
      <c r="AA114" s="53">
        <v>7.97</v>
      </c>
      <c r="AB114" s="52"/>
      <c r="AC114" s="53">
        <v>2.46</v>
      </c>
      <c r="AD114" s="52"/>
    </row>
    <row r="115" spans="1:30">
      <c r="A115" s="14"/>
      <c r="B115" s="47" t="s">
        <v>43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54"/>
      <c r="AD115" s="48"/>
    </row>
    <row r="116" spans="1:30" s="32" customFormat="1">
      <c r="A116" s="14"/>
      <c r="B116" s="169">
        <v>2015</v>
      </c>
      <c r="C116" s="170">
        <v>91826</v>
      </c>
      <c r="D116" s="170">
        <v>293478</v>
      </c>
      <c r="E116" s="52">
        <v>12428</v>
      </c>
      <c r="F116" s="52" t="s">
        <v>343</v>
      </c>
      <c r="G116" s="52">
        <v>17610</v>
      </c>
      <c r="H116" s="52" t="s">
        <v>343</v>
      </c>
      <c r="I116" s="52">
        <v>6994</v>
      </c>
      <c r="J116" s="52" t="s">
        <v>343</v>
      </c>
      <c r="K116" s="52">
        <v>340753</v>
      </c>
      <c r="L116" s="52" t="s">
        <v>343</v>
      </c>
      <c r="M116" s="53">
        <v>13.53</v>
      </c>
      <c r="N116" s="52" t="s">
        <v>343</v>
      </c>
      <c r="O116" s="53">
        <v>6</v>
      </c>
      <c r="P116" s="52" t="s">
        <v>343</v>
      </c>
      <c r="Q116" s="170">
        <v>40528</v>
      </c>
      <c r="R116" s="170">
        <v>238727</v>
      </c>
      <c r="S116" s="170" t="s">
        <v>56</v>
      </c>
      <c r="T116" s="170"/>
      <c r="U116" s="170" t="s">
        <v>56</v>
      </c>
      <c r="V116" s="170"/>
      <c r="W116" s="170" t="s">
        <v>56</v>
      </c>
      <c r="X116" s="170"/>
      <c r="Y116" s="170" t="s">
        <v>56</v>
      </c>
      <c r="Z116" s="170"/>
      <c r="AA116" s="171" t="s">
        <v>54</v>
      </c>
      <c r="AB116" s="170"/>
      <c r="AC116" s="171" t="s">
        <v>54</v>
      </c>
      <c r="AD116" s="170"/>
    </row>
    <row r="117" spans="1:30" s="32" customFormat="1">
      <c r="A117" s="36"/>
      <c r="B117" s="169">
        <v>2014</v>
      </c>
      <c r="C117" s="52">
        <v>84122</v>
      </c>
      <c r="D117" s="170">
        <v>273338</v>
      </c>
      <c r="E117" s="85">
        <v>12025</v>
      </c>
      <c r="F117" s="52" t="s">
        <v>316</v>
      </c>
      <c r="G117" s="85">
        <v>17718</v>
      </c>
      <c r="H117" s="52" t="s">
        <v>316</v>
      </c>
      <c r="I117" s="85">
        <v>8343</v>
      </c>
      <c r="J117" s="52" t="s">
        <v>316</v>
      </c>
      <c r="K117" s="85">
        <v>271270</v>
      </c>
      <c r="L117" s="52" t="s">
        <v>316</v>
      </c>
      <c r="M117" s="86">
        <v>14.29</v>
      </c>
      <c r="N117" s="52" t="s">
        <v>316</v>
      </c>
      <c r="O117" s="86">
        <v>6.48</v>
      </c>
      <c r="P117" s="52" t="s">
        <v>316</v>
      </c>
      <c r="Q117" s="170">
        <v>39745</v>
      </c>
      <c r="R117" s="170">
        <v>225834</v>
      </c>
      <c r="S117" s="52">
        <v>5146</v>
      </c>
      <c r="T117" s="170" t="s">
        <v>316</v>
      </c>
      <c r="U117" s="52">
        <v>12348</v>
      </c>
      <c r="V117" s="170" t="s">
        <v>316</v>
      </c>
      <c r="W117" s="52">
        <v>11620</v>
      </c>
      <c r="X117" s="170" t="s">
        <v>316</v>
      </c>
      <c r="Y117" s="52">
        <v>290026</v>
      </c>
      <c r="Z117" s="170" t="s">
        <v>316</v>
      </c>
      <c r="AA117" s="53">
        <v>12.95</v>
      </c>
      <c r="AB117" s="170" t="s">
        <v>316</v>
      </c>
      <c r="AC117" s="53">
        <v>5.47</v>
      </c>
      <c r="AD117" s="170" t="s">
        <v>316</v>
      </c>
    </row>
    <row r="118" spans="1:30" s="32" customFormat="1">
      <c r="A118" s="14"/>
      <c r="B118" s="169">
        <v>2013</v>
      </c>
      <c r="C118" s="52">
        <v>82211</v>
      </c>
      <c r="D118" s="170">
        <v>265694</v>
      </c>
      <c r="E118" s="52">
        <v>10937</v>
      </c>
      <c r="F118" s="52"/>
      <c r="G118" s="52">
        <v>17136</v>
      </c>
      <c r="H118" s="52"/>
      <c r="I118" s="52">
        <v>8418</v>
      </c>
      <c r="J118" s="52"/>
      <c r="K118" s="52">
        <v>242834</v>
      </c>
      <c r="L118" s="52"/>
      <c r="M118" s="53">
        <v>13.3</v>
      </c>
      <c r="N118" s="52"/>
      <c r="O118" s="53">
        <v>6.45</v>
      </c>
      <c r="P118" s="52"/>
      <c r="Q118" s="170">
        <v>38899</v>
      </c>
      <c r="R118" s="170">
        <v>218947</v>
      </c>
      <c r="S118" s="52">
        <v>4529</v>
      </c>
      <c r="T118" s="170"/>
      <c r="U118" s="52">
        <v>12140</v>
      </c>
      <c r="V118" s="170"/>
      <c r="W118" s="52">
        <v>11475</v>
      </c>
      <c r="X118" s="170"/>
      <c r="Y118" s="52">
        <v>247821</v>
      </c>
      <c r="Z118" s="170"/>
      <c r="AA118" s="53">
        <v>11.64</v>
      </c>
      <c r="AB118" s="170"/>
      <c r="AC118" s="53">
        <v>5.54</v>
      </c>
      <c r="AD118" s="170"/>
    </row>
    <row r="119" spans="1:30">
      <c r="A119" s="36"/>
      <c r="B119" s="51">
        <v>2012</v>
      </c>
      <c r="C119" s="52">
        <v>83861</v>
      </c>
      <c r="D119" s="52">
        <v>272957</v>
      </c>
      <c r="E119" s="52">
        <v>13634</v>
      </c>
      <c r="F119" s="52"/>
      <c r="G119" s="52">
        <v>20688</v>
      </c>
      <c r="H119" s="52"/>
      <c r="I119" s="52">
        <v>9790</v>
      </c>
      <c r="J119" s="52"/>
      <c r="K119" s="52">
        <v>313953</v>
      </c>
      <c r="L119" s="52"/>
      <c r="M119" s="53">
        <v>16.260000000000002</v>
      </c>
      <c r="N119" s="52"/>
      <c r="O119" s="53">
        <v>7.58</v>
      </c>
      <c r="P119" s="52"/>
      <c r="Q119" s="52">
        <v>39061</v>
      </c>
      <c r="R119" s="52">
        <v>224509</v>
      </c>
      <c r="S119" s="52">
        <v>5511</v>
      </c>
      <c r="T119" s="52"/>
      <c r="U119" s="52">
        <v>14286</v>
      </c>
      <c r="V119" s="52"/>
      <c r="W119" s="52">
        <v>13481</v>
      </c>
      <c r="X119" s="52"/>
      <c r="Y119" s="52">
        <v>293110</v>
      </c>
      <c r="Z119" s="52"/>
      <c r="AA119" s="53">
        <v>14.11</v>
      </c>
      <c r="AB119" s="52"/>
      <c r="AC119" s="53">
        <v>6.36</v>
      </c>
      <c r="AD119" s="52"/>
    </row>
    <row r="120" spans="1:30">
      <c r="A120" s="14"/>
      <c r="B120" s="51">
        <v>2011</v>
      </c>
      <c r="C120" s="52">
        <v>85802</v>
      </c>
      <c r="D120" s="52">
        <v>290128</v>
      </c>
      <c r="E120" s="52">
        <v>12668</v>
      </c>
      <c r="F120" s="52"/>
      <c r="G120" s="52">
        <v>20580</v>
      </c>
      <c r="H120" s="52"/>
      <c r="I120" s="52">
        <v>10630</v>
      </c>
      <c r="J120" s="52"/>
      <c r="K120" s="52">
        <v>372556</v>
      </c>
      <c r="L120" s="52"/>
      <c r="M120" s="53">
        <v>14.76</v>
      </c>
      <c r="N120" s="52"/>
      <c r="O120" s="53">
        <v>7.09</v>
      </c>
      <c r="P120" s="52"/>
      <c r="Q120" s="52">
        <v>40332</v>
      </c>
      <c r="R120" s="52">
        <v>240164</v>
      </c>
      <c r="S120" s="52">
        <v>5291</v>
      </c>
      <c r="T120" s="52"/>
      <c r="U120" s="52">
        <v>14694</v>
      </c>
      <c r="V120" s="52"/>
      <c r="W120" s="52">
        <v>13869</v>
      </c>
      <c r="X120" s="52"/>
      <c r="Y120" s="52">
        <v>359542</v>
      </c>
      <c r="Z120" s="52"/>
      <c r="AA120" s="53">
        <v>13.12</v>
      </c>
      <c r="AB120" s="52"/>
      <c r="AC120" s="53">
        <v>6.12</v>
      </c>
      <c r="AD120" s="52"/>
    </row>
    <row r="121" spans="1:30">
      <c r="A121" s="14"/>
      <c r="B121" s="51">
        <v>2010</v>
      </c>
      <c r="C121" s="52">
        <v>85964</v>
      </c>
      <c r="D121" s="52">
        <v>293071</v>
      </c>
      <c r="E121" s="52">
        <v>11065</v>
      </c>
      <c r="F121" s="52"/>
      <c r="G121" s="52">
        <v>17360</v>
      </c>
      <c r="H121" s="52"/>
      <c r="I121" s="52">
        <v>8953</v>
      </c>
      <c r="J121" s="52"/>
      <c r="K121" s="52">
        <v>319105</v>
      </c>
      <c r="L121" s="52"/>
      <c r="M121" s="53">
        <v>12.87</v>
      </c>
      <c r="N121" s="52"/>
      <c r="O121" s="53">
        <v>5.92</v>
      </c>
      <c r="P121" s="52"/>
      <c r="Q121" s="52">
        <v>40771</v>
      </c>
      <c r="R121" s="52">
        <v>243585</v>
      </c>
      <c r="S121" s="52">
        <v>4787</v>
      </c>
      <c r="T121" s="52"/>
      <c r="U121" s="52">
        <v>12171</v>
      </c>
      <c r="V121" s="52"/>
      <c r="W121" s="52">
        <v>11579</v>
      </c>
      <c r="X121" s="52"/>
      <c r="Y121" s="52">
        <v>305217</v>
      </c>
      <c r="Z121" s="52"/>
      <c r="AA121" s="53">
        <v>11.74</v>
      </c>
      <c r="AB121" s="52"/>
      <c r="AC121" s="53">
        <v>5</v>
      </c>
      <c r="AD121" s="52"/>
    </row>
    <row r="122" spans="1:30">
      <c r="A122" s="14"/>
      <c r="B122" s="51">
        <v>2009</v>
      </c>
      <c r="C122" s="52">
        <v>89913</v>
      </c>
      <c r="D122" s="52">
        <v>296074</v>
      </c>
      <c r="E122" s="52">
        <v>13092</v>
      </c>
      <c r="F122" s="52"/>
      <c r="G122" s="52">
        <v>18979</v>
      </c>
      <c r="H122" s="52"/>
      <c r="I122" s="52">
        <v>7742</v>
      </c>
      <c r="J122" s="52"/>
      <c r="K122" s="52">
        <v>314288</v>
      </c>
      <c r="L122" s="52"/>
      <c r="M122" s="53">
        <v>14.56</v>
      </c>
      <c r="N122" s="52"/>
      <c r="O122" s="53">
        <v>6.41</v>
      </c>
      <c r="P122" s="52"/>
      <c r="Q122" s="52">
        <v>40397</v>
      </c>
      <c r="R122" s="52">
        <v>241139</v>
      </c>
      <c r="S122" s="52">
        <v>4660</v>
      </c>
      <c r="T122" s="52"/>
      <c r="U122" s="52">
        <v>11325</v>
      </c>
      <c r="V122" s="52"/>
      <c r="W122" s="52">
        <v>10450</v>
      </c>
      <c r="X122" s="52"/>
      <c r="Y122" s="52">
        <v>270292</v>
      </c>
      <c r="Z122" s="52"/>
      <c r="AA122" s="53">
        <v>11.54</v>
      </c>
      <c r="AB122" s="52"/>
      <c r="AC122" s="53">
        <v>4.7</v>
      </c>
      <c r="AD122" s="52"/>
    </row>
    <row r="123" spans="1:30">
      <c r="A123" s="14"/>
      <c r="B123" s="51">
        <v>2008</v>
      </c>
      <c r="C123" s="52">
        <v>91728</v>
      </c>
      <c r="D123" s="52">
        <v>300952</v>
      </c>
      <c r="E123" s="52">
        <v>11987</v>
      </c>
      <c r="F123" s="52"/>
      <c r="G123" s="52">
        <v>16895</v>
      </c>
      <c r="H123" s="52"/>
      <c r="I123" s="52">
        <v>7152</v>
      </c>
      <c r="J123" s="52"/>
      <c r="K123" s="52">
        <v>265815</v>
      </c>
      <c r="L123" s="52"/>
      <c r="M123" s="53">
        <v>13.07</v>
      </c>
      <c r="N123" s="52"/>
      <c r="O123" s="53">
        <v>5.61</v>
      </c>
      <c r="P123" s="52"/>
      <c r="Q123" s="52">
        <v>40778</v>
      </c>
      <c r="R123" s="52">
        <v>244708</v>
      </c>
      <c r="S123" s="52">
        <v>4612</v>
      </c>
      <c r="T123" s="52"/>
      <c r="U123" s="52">
        <v>10740</v>
      </c>
      <c r="V123" s="52"/>
      <c r="W123" s="52">
        <v>10187</v>
      </c>
      <c r="X123" s="52"/>
      <c r="Y123" s="52">
        <v>246328</v>
      </c>
      <c r="Z123" s="52"/>
      <c r="AA123" s="53">
        <v>11.31</v>
      </c>
      <c r="AB123" s="52"/>
      <c r="AC123" s="53">
        <v>4.3899999999999997</v>
      </c>
      <c r="AD123" s="52"/>
    </row>
    <row r="124" spans="1:30">
      <c r="A124" s="14"/>
      <c r="B124" s="47" t="s">
        <v>44</v>
      </c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54"/>
      <c r="AD124" s="48"/>
    </row>
    <row r="125" spans="1:30" s="32" customFormat="1">
      <c r="A125" s="14"/>
      <c r="B125" s="169">
        <v>2015</v>
      </c>
      <c r="C125" s="170">
        <v>15600</v>
      </c>
      <c r="D125" s="170">
        <v>90993</v>
      </c>
      <c r="E125" s="52">
        <v>2248</v>
      </c>
      <c r="F125" s="52" t="s">
        <v>343</v>
      </c>
      <c r="G125" s="52">
        <v>2760</v>
      </c>
      <c r="H125" s="52" t="s">
        <v>343</v>
      </c>
      <c r="I125" s="52">
        <v>837</v>
      </c>
      <c r="J125" s="52" t="s">
        <v>343</v>
      </c>
      <c r="K125" s="52">
        <v>54831</v>
      </c>
      <c r="L125" s="52" t="s">
        <v>343</v>
      </c>
      <c r="M125" s="53">
        <v>14.41</v>
      </c>
      <c r="N125" s="52" t="s">
        <v>343</v>
      </c>
      <c r="O125" s="53">
        <v>3.03</v>
      </c>
      <c r="P125" s="52" t="s">
        <v>343</v>
      </c>
      <c r="Q125" s="170">
        <v>7869</v>
      </c>
      <c r="R125" s="170">
        <v>83045</v>
      </c>
      <c r="S125" s="170" t="s">
        <v>56</v>
      </c>
      <c r="T125" s="170"/>
      <c r="U125" s="170" t="s">
        <v>56</v>
      </c>
      <c r="V125" s="170"/>
      <c r="W125" s="170" t="s">
        <v>56</v>
      </c>
      <c r="X125" s="170"/>
      <c r="Y125" s="170" t="s">
        <v>56</v>
      </c>
      <c r="Z125" s="170"/>
      <c r="AA125" s="171" t="s">
        <v>54</v>
      </c>
      <c r="AB125" s="170"/>
      <c r="AC125" s="171" t="s">
        <v>54</v>
      </c>
      <c r="AD125" s="170"/>
    </row>
    <row r="126" spans="1:30" s="32" customFormat="1">
      <c r="A126" s="36"/>
      <c r="B126" s="169">
        <v>2014</v>
      </c>
      <c r="C126" s="52">
        <v>14834</v>
      </c>
      <c r="D126" s="170">
        <v>85508</v>
      </c>
      <c r="E126" s="85">
        <v>2271</v>
      </c>
      <c r="F126" s="52" t="s">
        <v>316</v>
      </c>
      <c r="G126" s="85">
        <v>3157</v>
      </c>
      <c r="H126" s="52" t="s">
        <v>316</v>
      </c>
      <c r="I126" s="85">
        <v>1319</v>
      </c>
      <c r="J126" s="52" t="s">
        <v>316</v>
      </c>
      <c r="K126" s="85">
        <v>79909</v>
      </c>
      <c r="L126" s="52" t="s">
        <v>316</v>
      </c>
      <c r="M126" s="86">
        <v>15.31</v>
      </c>
      <c r="N126" s="52" t="s">
        <v>316</v>
      </c>
      <c r="O126" s="86">
        <v>3.69</v>
      </c>
      <c r="P126" s="52" t="s">
        <v>316</v>
      </c>
      <c r="Q126" s="170">
        <v>7474</v>
      </c>
      <c r="R126" s="170">
        <v>77964</v>
      </c>
      <c r="S126" s="52">
        <v>802</v>
      </c>
      <c r="T126" s="170" t="s">
        <v>316</v>
      </c>
      <c r="U126" s="52">
        <v>2284</v>
      </c>
      <c r="V126" s="170" t="s">
        <v>316</v>
      </c>
      <c r="W126" s="52">
        <v>2252</v>
      </c>
      <c r="X126" s="170" t="s">
        <v>316</v>
      </c>
      <c r="Y126" s="52">
        <v>107792</v>
      </c>
      <c r="Z126" s="170" t="s">
        <v>316</v>
      </c>
      <c r="AA126" s="53">
        <v>10.73</v>
      </c>
      <c r="AB126" s="170" t="s">
        <v>316</v>
      </c>
      <c r="AC126" s="53">
        <v>2.93</v>
      </c>
      <c r="AD126" s="170" t="s">
        <v>316</v>
      </c>
    </row>
    <row r="127" spans="1:30" s="32" customFormat="1">
      <c r="A127" s="14"/>
      <c r="B127" s="169">
        <v>2013</v>
      </c>
      <c r="C127" s="52">
        <v>14507</v>
      </c>
      <c r="D127" s="170">
        <v>82744</v>
      </c>
      <c r="E127" s="52">
        <v>2023</v>
      </c>
      <c r="F127" s="52"/>
      <c r="G127" s="52">
        <v>2688</v>
      </c>
      <c r="H127" s="52"/>
      <c r="I127" s="52">
        <v>1053</v>
      </c>
      <c r="J127" s="52"/>
      <c r="K127" s="52">
        <v>52225</v>
      </c>
      <c r="L127" s="52"/>
      <c r="M127" s="53">
        <v>13.94</v>
      </c>
      <c r="N127" s="52"/>
      <c r="O127" s="53">
        <v>3.25</v>
      </c>
      <c r="P127" s="52"/>
      <c r="Q127" s="170">
        <v>7054</v>
      </c>
      <c r="R127" s="170">
        <v>75095</v>
      </c>
      <c r="S127" s="52">
        <v>671</v>
      </c>
      <c r="T127" s="170"/>
      <c r="U127" s="52">
        <v>1572</v>
      </c>
      <c r="V127" s="170"/>
      <c r="W127" s="52">
        <v>1550</v>
      </c>
      <c r="X127" s="170"/>
      <c r="Y127" s="52">
        <v>62944</v>
      </c>
      <c r="Z127" s="170"/>
      <c r="AA127" s="53">
        <v>9.51</v>
      </c>
      <c r="AB127" s="170"/>
      <c r="AC127" s="53">
        <v>2.09</v>
      </c>
      <c r="AD127" s="170"/>
    </row>
    <row r="128" spans="1:30">
      <c r="A128" s="36"/>
      <c r="B128" s="51">
        <v>2012</v>
      </c>
      <c r="C128" s="52">
        <v>14328</v>
      </c>
      <c r="D128" s="52">
        <v>81346</v>
      </c>
      <c r="E128" s="52">
        <v>2186</v>
      </c>
      <c r="F128" s="52"/>
      <c r="G128" s="52">
        <v>2746</v>
      </c>
      <c r="H128" s="52"/>
      <c r="I128" s="52">
        <v>945</v>
      </c>
      <c r="J128" s="52"/>
      <c r="K128" s="52">
        <v>51255</v>
      </c>
      <c r="L128" s="52"/>
      <c r="M128" s="53">
        <v>15.26</v>
      </c>
      <c r="N128" s="52"/>
      <c r="O128" s="53">
        <v>3.38</v>
      </c>
      <c r="P128" s="52"/>
      <c r="Q128" s="52">
        <v>6723</v>
      </c>
      <c r="R128" s="52">
        <v>73542</v>
      </c>
      <c r="S128" s="52">
        <v>725</v>
      </c>
      <c r="T128" s="52"/>
      <c r="U128" s="52">
        <v>1458</v>
      </c>
      <c r="V128" s="52"/>
      <c r="W128" s="52">
        <v>1440</v>
      </c>
      <c r="X128" s="52"/>
      <c r="Y128" s="52">
        <v>52950</v>
      </c>
      <c r="Z128" s="52"/>
      <c r="AA128" s="53">
        <v>10.78</v>
      </c>
      <c r="AB128" s="52"/>
      <c r="AC128" s="53">
        <v>1.98</v>
      </c>
      <c r="AD128" s="52"/>
    </row>
    <row r="129" spans="1:30">
      <c r="A129" s="14"/>
      <c r="B129" s="51">
        <v>2011</v>
      </c>
      <c r="C129" s="52">
        <v>14462</v>
      </c>
      <c r="D129" s="52">
        <v>81229</v>
      </c>
      <c r="E129" s="52">
        <v>2411</v>
      </c>
      <c r="F129" s="52"/>
      <c r="G129" s="52">
        <v>3500</v>
      </c>
      <c r="H129" s="52"/>
      <c r="I129" s="52">
        <v>1524</v>
      </c>
      <c r="J129" s="52"/>
      <c r="K129" s="52">
        <v>83568</v>
      </c>
      <c r="L129" s="52"/>
      <c r="M129" s="53">
        <v>16.670000000000002</v>
      </c>
      <c r="N129" s="52"/>
      <c r="O129" s="53">
        <v>4.3099999999999996</v>
      </c>
      <c r="P129" s="52"/>
      <c r="Q129" s="52">
        <v>6623</v>
      </c>
      <c r="R129" s="52">
        <v>73189</v>
      </c>
      <c r="S129" s="52">
        <v>783</v>
      </c>
      <c r="T129" s="52"/>
      <c r="U129" s="52">
        <v>2148</v>
      </c>
      <c r="V129" s="52"/>
      <c r="W129" s="52">
        <v>2114</v>
      </c>
      <c r="X129" s="52"/>
      <c r="Y129" s="52">
        <v>91629</v>
      </c>
      <c r="Z129" s="52"/>
      <c r="AA129" s="53">
        <v>11.82</v>
      </c>
      <c r="AB129" s="52"/>
      <c r="AC129" s="53">
        <v>2.93</v>
      </c>
      <c r="AD129" s="52"/>
    </row>
    <row r="130" spans="1:30">
      <c r="A130" s="14"/>
      <c r="B130" s="51">
        <v>2010</v>
      </c>
      <c r="C130" s="52">
        <v>14372</v>
      </c>
      <c r="D130" s="52">
        <v>79848</v>
      </c>
      <c r="E130" s="52">
        <v>2380</v>
      </c>
      <c r="F130" s="52"/>
      <c r="G130" s="52">
        <v>3237</v>
      </c>
      <c r="H130" s="52"/>
      <c r="I130" s="52">
        <v>1279</v>
      </c>
      <c r="J130" s="52"/>
      <c r="K130" s="52">
        <v>69636</v>
      </c>
      <c r="L130" s="52"/>
      <c r="M130" s="53">
        <v>16.559999999999999</v>
      </c>
      <c r="N130" s="52"/>
      <c r="O130" s="53">
        <v>4.05</v>
      </c>
      <c r="P130" s="52"/>
      <c r="Q130" s="52">
        <v>6291</v>
      </c>
      <c r="R130" s="52">
        <v>71563</v>
      </c>
      <c r="S130" s="52">
        <v>704</v>
      </c>
      <c r="T130" s="52"/>
      <c r="U130" s="52">
        <v>1856</v>
      </c>
      <c r="V130" s="52"/>
      <c r="W130" s="52">
        <v>1832</v>
      </c>
      <c r="X130" s="52"/>
      <c r="Y130" s="52">
        <v>82456</v>
      </c>
      <c r="Z130" s="52"/>
      <c r="AA130" s="53">
        <v>11.19</v>
      </c>
      <c r="AB130" s="52"/>
      <c r="AC130" s="53">
        <v>2.59</v>
      </c>
      <c r="AD130" s="52"/>
    </row>
    <row r="131" spans="1:30">
      <c r="A131" s="14"/>
      <c r="B131" s="51">
        <v>2009</v>
      </c>
      <c r="C131" s="52">
        <v>14968</v>
      </c>
      <c r="D131" s="52">
        <v>79120</v>
      </c>
      <c r="E131" s="52">
        <v>2600</v>
      </c>
      <c r="F131" s="52"/>
      <c r="G131" s="52">
        <v>3321</v>
      </c>
      <c r="H131" s="52"/>
      <c r="I131" s="52">
        <v>1046</v>
      </c>
      <c r="J131" s="52"/>
      <c r="K131" s="52">
        <v>65164</v>
      </c>
      <c r="L131" s="52"/>
      <c r="M131" s="53">
        <v>17.37</v>
      </c>
      <c r="N131" s="52"/>
      <c r="O131" s="53">
        <v>4.2</v>
      </c>
      <c r="P131" s="52"/>
      <c r="Q131" s="52">
        <v>6111</v>
      </c>
      <c r="R131" s="52">
        <v>69950</v>
      </c>
      <c r="S131" s="52">
        <v>664</v>
      </c>
      <c r="T131" s="52"/>
      <c r="U131" s="52">
        <v>1504</v>
      </c>
      <c r="V131" s="52"/>
      <c r="W131" s="52">
        <v>1467</v>
      </c>
      <c r="X131" s="52"/>
      <c r="Y131" s="52">
        <v>64036</v>
      </c>
      <c r="Z131" s="52"/>
      <c r="AA131" s="53">
        <v>10.87</v>
      </c>
      <c r="AB131" s="52"/>
      <c r="AC131" s="53">
        <v>2.15</v>
      </c>
      <c r="AD131" s="52"/>
    </row>
    <row r="132" spans="1:30">
      <c r="A132" s="14"/>
      <c r="B132" s="51">
        <v>2008</v>
      </c>
      <c r="C132" s="52">
        <v>15800</v>
      </c>
      <c r="D132" s="52">
        <v>78498</v>
      </c>
      <c r="E132" s="52">
        <v>2794</v>
      </c>
      <c r="F132" s="52"/>
      <c r="G132" s="52">
        <v>3431</v>
      </c>
      <c r="H132" s="52"/>
      <c r="I132" s="52">
        <v>1021</v>
      </c>
      <c r="J132" s="52"/>
      <c r="K132" s="52">
        <v>67921</v>
      </c>
      <c r="L132" s="52"/>
      <c r="M132" s="53">
        <v>17.68</v>
      </c>
      <c r="N132" s="52"/>
      <c r="O132" s="53">
        <v>4.37</v>
      </c>
      <c r="P132" s="52"/>
      <c r="Q132" s="52">
        <v>6052</v>
      </c>
      <c r="R132" s="52">
        <v>68368</v>
      </c>
      <c r="S132" s="52">
        <v>671</v>
      </c>
      <c r="T132" s="52"/>
      <c r="U132" s="52">
        <v>1447</v>
      </c>
      <c r="V132" s="52"/>
      <c r="W132" s="52">
        <v>1419</v>
      </c>
      <c r="X132" s="52"/>
      <c r="Y132" s="52">
        <v>73314</v>
      </c>
      <c r="Z132" s="52"/>
      <c r="AA132" s="53">
        <v>11.09</v>
      </c>
      <c r="AB132" s="52"/>
      <c r="AC132" s="53">
        <v>2.12</v>
      </c>
      <c r="AD132" s="52"/>
    </row>
    <row r="133" spans="1:30">
      <c r="A133" s="14"/>
      <c r="B133" s="47" t="s">
        <v>45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54"/>
      <c r="AD133" s="48"/>
    </row>
    <row r="134" spans="1:30" s="32" customFormat="1">
      <c r="A134" s="14"/>
      <c r="B134" s="169">
        <v>2015</v>
      </c>
      <c r="C134" s="170">
        <v>32154</v>
      </c>
      <c r="D134" s="170">
        <v>50973</v>
      </c>
      <c r="E134" s="52">
        <v>3518</v>
      </c>
      <c r="F134" s="52" t="s">
        <v>343</v>
      </c>
      <c r="G134" s="52">
        <v>3792</v>
      </c>
      <c r="H134" s="52" t="s">
        <v>343</v>
      </c>
      <c r="I134" s="52">
        <v>675</v>
      </c>
      <c r="J134" s="52" t="s">
        <v>343</v>
      </c>
      <c r="K134" s="52">
        <v>172946</v>
      </c>
      <c r="L134" s="52" t="s">
        <v>343</v>
      </c>
      <c r="M134" s="53">
        <v>10.94</v>
      </c>
      <c r="N134" s="52" t="s">
        <v>343</v>
      </c>
      <c r="O134" s="53">
        <v>7.44</v>
      </c>
      <c r="P134" s="52" t="s">
        <v>343</v>
      </c>
      <c r="Q134" s="170">
        <v>10443</v>
      </c>
      <c r="R134" s="170">
        <v>28459</v>
      </c>
      <c r="S134" s="170" t="s">
        <v>56</v>
      </c>
      <c r="T134" s="170"/>
      <c r="U134" s="170" t="s">
        <v>56</v>
      </c>
      <c r="V134" s="170"/>
      <c r="W134" s="170" t="s">
        <v>56</v>
      </c>
      <c r="X134" s="170"/>
      <c r="Y134" s="170" t="s">
        <v>56</v>
      </c>
      <c r="Z134" s="170"/>
      <c r="AA134" s="171" t="s">
        <v>54</v>
      </c>
      <c r="AB134" s="170"/>
      <c r="AC134" s="171" t="s">
        <v>54</v>
      </c>
      <c r="AD134" s="170"/>
    </row>
    <row r="135" spans="1:30" s="32" customFormat="1">
      <c r="A135" s="36"/>
      <c r="B135" s="169">
        <v>2014</v>
      </c>
      <c r="C135" s="52">
        <v>29561</v>
      </c>
      <c r="D135" s="170">
        <v>46701</v>
      </c>
      <c r="E135" s="85">
        <v>2722</v>
      </c>
      <c r="F135" s="52" t="s">
        <v>316</v>
      </c>
      <c r="G135" s="85">
        <v>3072</v>
      </c>
      <c r="H135" s="52" t="s">
        <v>316</v>
      </c>
      <c r="I135" s="85">
        <v>709</v>
      </c>
      <c r="J135" s="52" t="s">
        <v>316</v>
      </c>
      <c r="K135" s="85">
        <v>117539</v>
      </c>
      <c r="L135" s="52" t="s">
        <v>316</v>
      </c>
      <c r="M135" s="86">
        <v>9.2100000000000009</v>
      </c>
      <c r="N135" s="52" t="s">
        <v>316</v>
      </c>
      <c r="O135" s="86">
        <v>6.58</v>
      </c>
      <c r="P135" s="52" t="s">
        <v>316</v>
      </c>
      <c r="Q135" s="170">
        <v>9691</v>
      </c>
      <c r="R135" s="170">
        <v>26061</v>
      </c>
      <c r="S135" s="52">
        <v>1030</v>
      </c>
      <c r="T135" s="170" t="s">
        <v>316</v>
      </c>
      <c r="U135" s="52">
        <v>1763</v>
      </c>
      <c r="V135" s="170" t="s">
        <v>316</v>
      </c>
      <c r="W135" s="52">
        <v>1718</v>
      </c>
      <c r="X135" s="170" t="s">
        <v>316</v>
      </c>
      <c r="Y135" s="52">
        <v>118718</v>
      </c>
      <c r="Z135" s="170" t="s">
        <v>316</v>
      </c>
      <c r="AA135" s="53">
        <v>10.63</v>
      </c>
      <c r="AB135" s="170" t="s">
        <v>316</v>
      </c>
      <c r="AC135" s="53">
        <v>6.76</v>
      </c>
      <c r="AD135" s="170" t="s">
        <v>316</v>
      </c>
    </row>
    <row r="136" spans="1:30" s="32" customFormat="1">
      <c r="A136" s="14"/>
      <c r="B136" s="169">
        <v>2013</v>
      </c>
      <c r="C136" s="52">
        <v>28298</v>
      </c>
      <c r="D136" s="170">
        <v>45299</v>
      </c>
      <c r="E136" s="52">
        <v>2395</v>
      </c>
      <c r="F136" s="52"/>
      <c r="G136" s="52">
        <v>2791</v>
      </c>
      <c r="H136" s="52"/>
      <c r="I136" s="52">
        <v>768</v>
      </c>
      <c r="J136" s="52"/>
      <c r="K136" s="52">
        <v>89922</v>
      </c>
      <c r="L136" s="52"/>
      <c r="M136" s="53">
        <v>8.4600000000000009</v>
      </c>
      <c r="N136" s="52"/>
      <c r="O136" s="53">
        <v>6.16</v>
      </c>
      <c r="P136" s="52"/>
      <c r="Q136" s="170">
        <v>9471</v>
      </c>
      <c r="R136" s="170">
        <v>25660</v>
      </c>
      <c r="S136" s="52">
        <v>1123</v>
      </c>
      <c r="T136" s="170"/>
      <c r="U136" s="52">
        <v>1938</v>
      </c>
      <c r="V136" s="170"/>
      <c r="W136" s="52">
        <v>1849</v>
      </c>
      <c r="X136" s="170"/>
      <c r="Y136" s="52">
        <v>132234</v>
      </c>
      <c r="Z136" s="170"/>
      <c r="AA136" s="53">
        <v>11.86</v>
      </c>
      <c r="AB136" s="170"/>
      <c r="AC136" s="53">
        <v>7.55</v>
      </c>
      <c r="AD136" s="170"/>
    </row>
    <row r="137" spans="1:30">
      <c r="A137" s="36"/>
      <c r="B137" s="51">
        <v>2012</v>
      </c>
      <c r="C137" s="52">
        <v>28435</v>
      </c>
      <c r="D137" s="52">
        <v>46985</v>
      </c>
      <c r="E137" s="52">
        <v>2812</v>
      </c>
      <c r="F137" s="52"/>
      <c r="G137" s="52">
        <v>3445</v>
      </c>
      <c r="H137" s="52"/>
      <c r="I137" s="52">
        <v>1254</v>
      </c>
      <c r="J137" s="52"/>
      <c r="K137" s="52">
        <v>176933</v>
      </c>
      <c r="L137" s="52"/>
      <c r="M137" s="53">
        <v>9.89</v>
      </c>
      <c r="N137" s="52"/>
      <c r="O137" s="53">
        <v>7.33</v>
      </c>
      <c r="P137" s="52"/>
      <c r="Q137" s="52">
        <v>9886</v>
      </c>
      <c r="R137" s="52">
        <v>27542</v>
      </c>
      <c r="S137" s="52">
        <v>1496</v>
      </c>
      <c r="T137" s="52"/>
      <c r="U137" s="52">
        <v>2686</v>
      </c>
      <c r="V137" s="52"/>
      <c r="W137" s="52">
        <v>2621</v>
      </c>
      <c r="X137" s="52"/>
      <c r="Y137" s="52">
        <v>205365</v>
      </c>
      <c r="Z137" s="52"/>
      <c r="AA137" s="53">
        <v>15.13</v>
      </c>
      <c r="AB137" s="52"/>
      <c r="AC137" s="53">
        <v>9.75</v>
      </c>
      <c r="AD137" s="52"/>
    </row>
    <row r="138" spans="1:30">
      <c r="A138" s="14"/>
      <c r="B138" s="51">
        <v>2011</v>
      </c>
      <c r="C138" s="52">
        <v>28983</v>
      </c>
      <c r="D138" s="52">
        <v>51190</v>
      </c>
      <c r="E138" s="52">
        <v>3133</v>
      </c>
      <c r="F138" s="52"/>
      <c r="G138" s="52">
        <v>4159</v>
      </c>
      <c r="H138" s="52"/>
      <c r="I138" s="52">
        <v>1760</v>
      </c>
      <c r="J138" s="52"/>
      <c r="K138" s="52">
        <v>278976</v>
      </c>
      <c r="L138" s="52"/>
      <c r="M138" s="53">
        <v>10.81</v>
      </c>
      <c r="N138" s="52"/>
      <c r="O138" s="53">
        <v>8.1199999999999992</v>
      </c>
      <c r="P138" s="52"/>
      <c r="Q138" s="52">
        <v>10567</v>
      </c>
      <c r="R138" s="52">
        <v>31747</v>
      </c>
      <c r="S138" s="52">
        <v>1647</v>
      </c>
      <c r="T138" s="52"/>
      <c r="U138" s="52">
        <v>3158</v>
      </c>
      <c r="V138" s="52"/>
      <c r="W138" s="52">
        <v>3038</v>
      </c>
      <c r="X138" s="52"/>
      <c r="Y138" s="52">
        <v>335788</v>
      </c>
      <c r="Z138" s="52"/>
      <c r="AA138" s="53">
        <v>15.59</v>
      </c>
      <c r="AB138" s="52"/>
      <c r="AC138" s="53">
        <v>9.9499999999999993</v>
      </c>
      <c r="AD138" s="52"/>
    </row>
    <row r="139" spans="1:30">
      <c r="A139" s="14"/>
      <c r="B139" s="51">
        <v>2010</v>
      </c>
      <c r="C139" s="52">
        <v>29566</v>
      </c>
      <c r="D139" s="52">
        <v>54081</v>
      </c>
      <c r="E139" s="52">
        <v>3022</v>
      </c>
      <c r="F139" s="52"/>
      <c r="G139" s="52">
        <v>4106</v>
      </c>
      <c r="H139" s="52"/>
      <c r="I139" s="52">
        <v>1934</v>
      </c>
      <c r="J139" s="52"/>
      <c r="K139" s="52">
        <v>349342</v>
      </c>
      <c r="L139" s="52"/>
      <c r="M139" s="53">
        <v>10.220000000000001</v>
      </c>
      <c r="N139" s="52"/>
      <c r="O139" s="53">
        <v>7.59</v>
      </c>
      <c r="P139" s="52"/>
      <c r="Q139" s="52">
        <v>11336</v>
      </c>
      <c r="R139" s="52">
        <v>34826</v>
      </c>
      <c r="S139" s="52">
        <v>1770</v>
      </c>
      <c r="T139" s="52"/>
      <c r="U139" s="52">
        <v>3716</v>
      </c>
      <c r="V139" s="52"/>
      <c r="W139" s="52">
        <v>3595</v>
      </c>
      <c r="X139" s="52"/>
      <c r="Y139" s="52">
        <v>499221</v>
      </c>
      <c r="Z139" s="52"/>
      <c r="AA139" s="53">
        <v>15.61</v>
      </c>
      <c r="AB139" s="52"/>
      <c r="AC139" s="53">
        <v>10.67</v>
      </c>
      <c r="AD139" s="52"/>
    </row>
    <row r="140" spans="1:30">
      <c r="A140" s="14"/>
      <c r="B140" s="51">
        <v>2009</v>
      </c>
      <c r="C140" s="52">
        <v>30010</v>
      </c>
      <c r="D140" s="52">
        <v>56448</v>
      </c>
      <c r="E140" s="52">
        <v>2852</v>
      </c>
      <c r="F140" s="52"/>
      <c r="G140" s="52">
        <v>3635</v>
      </c>
      <c r="H140" s="52"/>
      <c r="I140" s="52">
        <v>1395</v>
      </c>
      <c r="J140" s="52"/>
      <c r="K140" s="52">
        <v>229719</v>
      </c>
      <c r="L140" s="52"/>
      <c r="M140" s="53">
        <v>9.5</v>
      </c>
      <c r="N140" s="52"/>
      <c r="O140" s="53">
        <v>6.44</v>
      </c>
      <c r="P140" s="52"/>
      <c r="Q140" s="52">
        <v>11568</v>
      </c>
      <c r="R140" s="52">
        <v>36710</v>
      </c>
      <c r="S140" s="52">
        <v>1615</v>
      </c>
      <c r="T140" s="52"/>
      <c r="U140" s="52">
        <v>3171</v>
      </c>
      <c r="V140" s="52"/>
      <c r="W140" s="52">
        <v>3052</v>
      </c>
      <c r="X140" s="52"/>
      <c r="Y140" s="52">
        <v>360059</v>
      </c>
      <c r="Z140" s="52"/>
      <c r="AA140" s="53">
        <v>13.96</v>
      </c>
      <c r="AB140" s="52"/>
      <c r="AC140" s="53">
        <v>8.64</v>
      </c>
      <c r="AD140" s="52"/>
    </row>
    <row r="141" spans="1:30">
      <c r="A141" s="14"/>
      <c r="B141" s="51">
        <v>2008</v>
      </c>
      <c r="C141" s="52">
        <v>30068</v>
      </c>
      <c r="D141" s="52">
        <v>60438</v>
      </c>
      <c r="E141" s="52">
        <v>2586</v>
      </c>
      <c r="F141" s="52"/>
      <c r="G141" s="52">
        <v>3527</v>
      </c>
      <c r="H141" s="52"/>
      <c r="I141" s="52">
        <v>1508</v>
      </c>
      <c r="J141" s="52"/>
      <c r="K141" s="52">
        <v>235461</v>
      </c>
      <c r="L141" s="52"/>
      <c r="M141" s="53">
        <v>8.6</v>
      </c>
      <c r="N141" s="52"/>
      <c r="O141" s="53">
        <v>5.84</v>
      </c>
      <c r="P141" s="52"/>
      <c r="Q141" s="52">
        <v>12058</v>
      </c>
      <c r="R141" s="52">
        <v>41222</v>
      </c>
      <c r="S141" s="52">
        <v>1556</v>
      </c>
      <c r="T141" s="52"/>
      <c r="U141" s="52">
        <v>3701</v>
      </c>
      <c r="V141" s="52"/>
      <c r="W141" s="52">
        <v>3558</v>
      </c>
      <c r="X141" s="52"/>
      <c r="Y141" s="52">
        <v>365024</v>
      </c>
      <c r="Z141" s="52"/>
      <c r="AA141" s="53">
        <v>12.9</v>
      </c>
      <c r="AB141" s="52"/>
      <c r="AC141" s="53">
        <v>8.98</v>
      </c>
      <c r="AD141" s="52"/>
    </row>
    <row r="142" spans="1:30">
      <c r="A142" s="14"/>
      <c r="B142" s="47" t="s">
        <v>303</v>
      </c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54"/>
      <c r="AD142" s="48"/>
    </row>
    <row r="143" spans="1:30" s="32" customFormat="1">
      <c r="A143" s="14"/>
      <c r="B143" s="169">
        <v>2015</v>
      </c>
      <c r="C143" s="170">
        <v>116705</v>
      </c>
      <c r="D143" s="170">
        <v>232393</v>
      </c>
      <c r="E143" s="52">
        <v>15228</v>
      </c>
      <c r="F143" s="52" t="s">
        <v>343</v>
      </c>
      <c r="G143" s="52">
        <v>16423</v>
      </c>
      <c r="H143" s="52" t="s">
        <v>343</v>
      </c>
      <c r="I143" s="52">
        <v>2264</v>
      </c>
      <c r="J143" s="52" t="s">
        <v>343</v>
      </c>
      <c r="K143" s="52">
        <v>197727</v>
      </c>
      <c r="L143" s="52" t="s">
        <v>343</v>
      </c>
      <c r="M143" s="53">
        <v>13.05</v>
      </c>
      <c r="N143" s="52" t="s">
        <v>343</v>
      </c>
      <c r="O143" s="53">
        <v>7.07</v>
      </c>
      <c r="P143" s="52" t="s">
        <v>343</v>
      </c>
      <c r="Q143" s="170">
        <v>34210</v>
      </c>
      <c r="R143" s="170">
        <v>148841</v>
      </c>
      <c r="S143" s="170" t="s">
        <v>56</v>
      </c>
      <c r="T143" s="170"/>
      <c r="U143" s="170" t="s">
        <v>56</v>
      </c>
      <c r="V143" s="170"/>
      <c r="W143" s="170" t="s">
        <v>56</v>
      </c>
      <c r="X143" s="170"/>
      <c r="Y143" s="170" t="s">
        <v>56</v>
      </c>
      <c r="Z143" s="170"/>
      <c r="AA143" s="171" t="s">
        <v>54</v>
      </c>
      <c r="AB143" s="170"/>
      <c r="AC143" s="171" t="s">
        <v>54</v>
      </c>
      <c r="AD143" s="170"/>
    </row>
    <row r="144" spans="1:30" s="32" customFormat="1">
      <c r="A144" s="36"/>
      <c r="B144" s="169">
        <v>2014</v>
      </c>
      <c r="C144" s="52">
        <v>113358</v>
      </c>
      <c r="D144" s="170">
        <v>224668</v>
      </c>
      <c r="E144" s="85">
        <v>15092</v>
      </c>
      <c r="F144" s="52" t="s">
        <v>316</v>
      </c>
      <c r="G144" s="85">
        <v>17017</v>
      </c>
      <c r="H144" s="52" t="s">
        <v>316</v>
      </c>
      <c r="I144" s="85">
        <v>3367</v>
      </c>
      <c r="J144" s="52" t="s">
        <v>316</v>
      </c>
      <c r="K144" s="85">
        <v>190585</v>
      </c>
      <c r="L144" s="52" t="s">
        <v>316</v>
      </c>
      <c r="M144" s="86">
        <v>13.31</v>
      </c>
      <c r="N144" s="52" t="s">
        <v>316</v>
      </c>
      <c r="O144" s="86">
        <v>7.57</v>
      </c>
      <c r="P144" s="52" t="s">
        <v>316</v>
      </c>
      <c r="Q144" s="170">
        <v>33316</v>
      </c>
      <c r="R144" s="170">
        <v>143590</v>
      </c>
      <c r="S144" s="52">
        <v>2965</v>
      </c>
      <c r="T144" s="170" t="s">
        <v>316</v>
      </c>
      <c r="U144" s="52">
        <v>6937</v>
      </c>
      <c r="V144" s="170" t="s">
        <v>316</v>
      </c>
      <c r="W144" s="52">
        <v>6690</v>
      </c>
      <c r="X144" s="170" t="s">
        <v>316</v>
      </c>
      <c r="Y144" s="52">
        <v>318404</v>
      </c>
      <c r="Z144" s="170" t="s">
        <v>316</v>
      </c>
      <c r="AA144" s="53">
        <v>8.9</v>
      </c>
      <c r="AB144" s="170" t="s">
        <v>316</v>
      </c>
      <c r="AC144" s="53">
        <v>4.83</v>
      </c>
      <c r="AD144" s="170" t="s">
        <v>316</v>
      </c>
    </row>
    <row r="145" spans="1:30" s="32" customFormat="1">
      <c r="A145" s="14"/>
      <c r="B145" s="169">
        <v>2013</v>
      </c>
      <c r="C145" s="52">
        <v>111126</v>
      </c>
      <c r="D145" s="170">
        <v>215466</v>
      </c>
      <c r="E145" s="52">
        <v>12090</v>
      </c>
      <c r="F145" s="52"/>
      <c r="G145" s="52">
        <v>13671</v>
      </c>
      <c r="H145" s="52"/>
      <c r="I145" s="52">
        <v>2797</v>
      </c>
      <c r="J145" s="52"/>
      <c r="K145" s="52">
        <v>131250</v>
      </c>
      <c r="L145" s="52"/>
      <c r="M145" s="53">
        <v>10.88</v>
      </c>
      <c r="N145" s="52"/>
      <c r="O145" s="53">
        <v>6.34</v>
      </c>
      <c r="P145" s="52"/>
      <c r="Q145" s="170">
        <v>32290</v>
      </c>
      <c r="R145" s="170">
        <v>135529</v>
      </c>
      <c r="S145" s="52">
        <v>2547</v>
      </c>
      <c r="T145" s="170"/>
      <c r="U145" s="52">
        <v>4610</v>
      </c>
      <c r="V145" s="170"/>
      <c r="W145" s="52">
        <v>4474</v>
      </c>
      <c r="X145" s="170"/>
      <c r="Y145" s="52">
        <v>130177</v>
      </c>
      <c r="Z145" s="170"/>
      <c r="AA145" s="53">
        <v>7.89</v>
      </c>
      <c r="AB145" s="170"/>
      <c r="AC145" s="53">
        <v>3.4</v>
      </c>
      <c r="AD145" s="170"/>
    </row>
    <row r="146" spans="1:30">
      <c r="A146" s="36"/>
      <c r="B146" s="51">
        <v>2012</v>
      </c>
      <c r="C146" s="52">
        <v>112728</v>
      </c>
      <c r="D146" s="52">
        <v>215111</v>
      </c>
      <c r="E146" s="52">
        <v>14158</v>
      </c>
      <c r="F146" s="52"/>
      <c r="G146" s="52">
        <v>16100</v>
      </c>
      <c r="H146" s="52"/>
      <c r="I146" s="52">
        <v>3323</v>
      </c>
      <c r="J146" s="52"/>
      <c r="K146" s="52">
        <v>160409</v>
      </c>
      <c r="L146" s="52"/>
      <c r="M146" s="53">
        <v>12.56</v>
      </c>
      <c r="N146" s="52"/>
      <c r="O146" s="53">
        <v>7.48</v>
      </c>
      <c r="P146" s="52"/>
      <c r="Q146" s="52">
        <v>31584</v>
      </c>
      <c r="R146" s="52">
        <v>132891</v>
      </c>
      <c r="S146" s="52">
        <v>3170</v>
      </c>
      <c r="T146" s="52"/>
      <c r="U146" s="52">
        <v>5843</v>
      </c>
      <c r="V146" s="52"/>
      <c r="W146" s="52">
        <v>5670</v>
      </c>
      <c r="X146" s="52"/>
      <c r="Y146" s="52">
        <v>307419</v>
      </c>
      <c r="Z146" s="52"/>
      <c r="AA146" s="53">
        <v>10.039999999999999</v>
      </c>
      <c r="AB146" s="52"/>
      <c r="AC146" s="53">
        <v>4.4000000000000004</v>
      </c>
      <c r="AD146" s="52"/>
    </row>
    <row r="147" spans="1:30">
      <c r="A147" s="14"/>
      <c r="B147" s="51">
        <v>2011</v>
      </c>
      <c r="C147" s="52">
        <v>117038</v>
      </c>
      <c r="D147" s="52">
        <v>224948</v>
      </c>
      <c r="E147" s="52">
        <v>16067</v>
      </c>
      <c r="F147" s="52"/>
      <c r="G147" s="52">
        <v>19517</v>
      </c>
      <c r="H147" s="52"/>
      <c r="I147" s="52">
        <v>5152</v>
      </c>
      <c r="J147" s="52"/>
      <c r="K147" s="52">
        <v>270474</v>
      </c>
      <c r="L147" s="52"/>
      <c r="M147" s="53">
        <v>13.73</v>
      </c>
      <c r="N147" s="52"/>
      <c r="O147" s="53">
        <v>8.68</v>
      </c>
      <c r="P147" s="52"/>
      <c r="Q147" s="52">
        <v>32302</v>
      </c>
      <c r="R147" s="52">
        <v>139148</v>
      </c>
      <c r="S147" s="52">
        <v>3338</v>
      </c>
      <c r="T147" s="52"/>
      <c r="U147" s="52">
        <v>7567</v>
      </c>
      <c r="V147" s="52"/>
      <c r="W147" s="52">
        <v>7373</v>
      </c>
      <c r="X147" s="52"/>
      <c r="Y147" s="52">
        <v>269209</v>
      </c>
      <c r="Z147" s="52"/>
      <c r="AA147" s="53">
        <v>10.33</v>
      </c>
      <c r="AB147" s="52"/>
      <c r="AC147" s="53">
        <v>5.44</v>
      </c>
      <c r="AD147" s="52"/>
    </row>
    <row r="148" spans="1:30">
      <c r="A148" s="14"/>
      <c r="B148" s="51">
        <v>2010</v>
      </c>
      <c r="C148" s="52">
        <v>121395</v>
      </c>
      <c r="D148" s="52">
        <v>230906</v>
      </c>
      <c r="E148" s="52">
        <v>17103</v>
      </c>
      <c r="F148" s="52"/>
      <c r="G148" s="52">
        <v>19553</v>
      </c>
      <c r="H148" s="52"/>
      <c r="I148" s="52">
        <v>4113</v>
      </c>
      <c r="J148" s="52"/>
      <c r="K148" s="52">
        <v>247621</v>
      </c>
      <c r="L148" s="52"/>
      <c r="M148" s="53">
        <v>14.09</v>
      </c>
      <c r="N148" s="52"/>
      <c r="O148" s="53">
        <v>8.4700000000000006</v>
      </c>
      <c r="P148" s="52"/>
      <c r="Q148" s="52">
        <v>32374</v>
      </c>
      <c r="R148" s="52">
        <v>140899</v>
      </c>
      <c r="S148" s="52">
        <v>3316</v>
      </c>
      <c r="T148" s="52"/>
      <c r="U148" s="52">
        <v>6485</v>
      </c>
      <c r="V148" s="52"/>
      <c r="W148" s="52">
        <v>6285</v>
      </c>
      <c r="X148" s="52"/>
      <c r="Y148" s="52">
        <v>224472</v>
      </c>
      <c r="Z148" s="52"/>
      <c r="AA148" s="53">
        <v>10.24</v>
      </c>
      <c r="AB148" s="52"/>
      <c r="AC148" s="53">
        <v>4.5999999999999996</v>
      </c>
      <c r="AD148" s="52"/>
    </row>
    <row r="149" spans="1:30">
      <c r="A149" s="14"/>
      <c r="B149" s="51">
        <v>2009</v>
      </c>
      <c r="C149" s="52">
        <v>125364</v>
      </c>
      <c r="D149" s="52">
        <v>233576</v>
      </c>
      <c r="E149" s="52">
        <v>15899</v>
      </c>
      <c r="F149" s="52"/>
      <c r="G149" s="52">
        <v>18428</v>
      </c>
      <c r="H149" s="52"/>
      <c r="I149" s="52">
        <v>3788</v>
      </c>
      <c r="J149" s="52"/>
      <c r="K149" s="52">
        <v>231270</v>
      </c>
      <c r="L149" s="52"/>
      <c r="M149" s="53">
        <v>12.68</v>
      </c>
      <c r="N149" s="52"/>
      <c r="O149" s="53">
        <v>7.89</v>
      </c>
      <c r="P149" s="52"/>
      <c r="Q149" s="52">
        <v>31066</v>
      </c>
      <c r="R149" s="52">
        <v>138187</v>
      </c>
      <c r="S149" s="52">
        <v>2868</v>
      </c>
      <c r="T149" s="52"/>
      <c r="U149" s="52">
        <v>6125</v>
      </c>
      <c r="V149" s="52"/>
      <c r="W149" s="52">
        <v>5954</v>
      </c>
      <c r="X149" s="52"/>
      <c r="Y149" s="52">
        <v>202304</v>
      </c>
      <c r="Z149" s="52"/>
      <c r="AA149" s="53">
        <v>9.23</v>
      </c>
      <c r="AB149" s="52"/>
      <c r="AC149" s="53">
        <v>4.43</v>
      </c>
      <c r="AD149" s="52"/>
    </row>
    <row r="150" spans="1:30">
      <c r="A150" s="14"/>
      <c r="B150" s="51">
        <v>2008</v>
      </c>
      <c r="C150" s="52">
        <v>127818</v>
      </c>
      <c r="D150" s="52">
        <v>234090</v>
      </c>
      <c r="E150" s="52">
        <v>15004</v>
      </c>
      <c r="F150" s="52"/>
      <c r="G150" s="52">
        <v>16929</v>
      </c>
      <c r="H150" s="52"/>
      <c r="I150" s="52">
        <v>3021</v>
      </c>
      <c r="J150" s="52"/>
      <c r="K150" s="52">
        <v>217363</v>
      </c>
      <c r="L150" s="52"/>
      <c r="M150" s="53">
        <v>11.74</v>
      </c>
      <c r="N150" s="52"/>
      <c r="O150" s="53">
        <v>7.23</v>
      </c>
      <c r="P150" s="52"/>
      <c r="Q150" s="52">
        <v>30182</v>
      </c>
      <c r="R150" s="52">
        <v>135247</v>
      </c>
      <c r="S150" s="52">
        <v>2483</v>
      </c>
      <c r="T150" s="52"/>
      <c r="U150" s="52">
        <v>5248</v>
      </c>
      <c r="V150" s="52"/>
      <c r="W150" s="52">
        <v>5122</v>
      </c>
      <c r="X150" s="52"/>
      <c r="Y150" s="52">
        <v>201532</v>
      </c>
      <c r="Z150" s="52"/>
      <c r="AA150" s="53">
        <v>8.23</v>
      </c>
      <c r="AB150" s="52"/>
      <c r="AC150" s="53">
        <v>3.88</v>
      </c>
      <c r="AD150" s="52"/>
    </row>
    <row r="151" spans="1:30">
      <c r="A151" s="14"/>
      <c r="B151" s="47" t="s">
        <v>46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54"/>
      <c r="AD151" s="48"/>
    </row>
    <row r="152" spans="1:30" s="32" customFormat="1">
      <c r="A152" s="14"/>
      <c r="B152" s="169">
        <v>2015</v>
      </c>
      <c r="C152" s="170">
        <v>154178</v>
      </c>
      <c r="D152" s="170">
        <v>424739</v>
      </c>
      <c r="E152" s="52">
        <v>42692</v>
      </c>
      <c r="F152" s="52" t="s">
        <v>343</v>
      </c>
      <c r="G152" s="52">
        <v>45661</v>
      </c>
      <c r="H152" s="52" t="s">
        <v>343</v>
      </c>
      <c r="I152" s="52">
        <v>3469</v>
      </c>
      <c r="J152" s="52" t="s">
        <v>343</v>
      </c>
      <c r="K152" s="52">
        <v>286967</v>
      </c>
      <c r="L152" s="52" t="s">
        <v>343</v>
      </c>
      <c r="M152" s="53">
        <v>27.69</v>
      </c>
      <c r="N152" s="52" t="s">
        <v>343</v>
      </c>
      <c r="O152" s="53">
        <v>10.75</v>
      </c>
      <c r="P152" s="52" t="s">
        <v>343</v>
      </c>
      <c r="Q152" s="170">
        <v>12197</v>
      </c>
      <c r="R152" s="170">
        <v>282366</v>
      </c>
      <c r="S152" s="170" t="s">
        <v>56</v>
      </c>
      <c r="T152" s="170"/>
      <c r="U152" s="170" t="s">
        <v>56</v>
      </c>
      <c r="V152" s="170"/>
      <c r="W152" s="170" t="s">
        <v>56</v>
      </c>
      <c r="X152" s="170"/>
      <c r="Y152" s="170" t="s">
        <v>56</v>
      </c>
      <c r="Z152" s="170"/>
      <c r="AA152" s="171" t="s">
        <v>54</v>
      </c>
      <c r="AB152" s="170"/>
      <c r="AC152" s="171" t="s">
        <v>54</v>
      </c>
      <c r="AD152" s="170"/>
    </row>
    <row r="153" spans="1:30" s="32" customFormat="1">
      <c r="A153" s="36"/>
      <c r="B153" s="169">
        <v>2014</v>
      </c>
      <c r="C153" s="52">
        <v>144987</v>
      </c>
      <c r="D153" s="170">
        <v>397549</v>
      </c>
      <c r="E153" s="85">
        <v>40353</v>
      </c>
      <c r="F153" s="52" t="s">
        <v>316</v>
      </c>
      <c r="G153" s="85">
        <v>45622</v>
      </c>
      <c r="H153" s="52" t="s">
        <v>316</v>
      </c>
      <c r="I153" s="85">
        <v>5987</v>
      </c>
      <c r="J153" s="52" t="s">
        <v>316</v>
      </c>
      <c r="K153" s="85">
        <v>258290</v>
      </c>
      <c r="L153" s="52" t="s">
        <v>316</v>
      </c>
      <c r="M153" s="86">
        <v>27.83</v>
      </c>
      <c r="N153" s="52" t="s">
        <v>316</v>
      </c>
      <c r="O153" s="86">
        <v>11.48</v>
      </c>
      <c r="P153" s="52" t="s">
        <v>316</v>
      </c>
      <c r="Q153" s="170">
        <v>11801</v>
      </c>
      <c r="R153" s="170">
        <v>263988</v>
      </c>
      <c r="S153" s="52">
        <v>1433</v>
      </c>
      <c r="T153" s="170" t="s">
        <v>316</v>
      </c>
      <c r="U153" s="52">
        <v>9931</v>
      </c>
      <c r="V153" s="170" t="s">
        <v>316</v>
      </c>
      <c r="W153" s="52">
        <v>9673</v>
      </c>
      <c r="X153" s="170" t="s">
        <v>316</v>
      </c>
      <c r="Y153" s="52">
        <v>210526</v>
      </c>
      <c r="Z153" s="170" t="s">
        <v>316</v>
      </c>
      <c r="AA153" s="53">
        <v>12.14</v>
      </c>
      <c r="AB153" s="170" t="s">
        <v>316</v>
      </c>
      <c r="AC153" s="53">
        <v>3.76</v>
      </c>
      <c r="AD153" s="170" t="s">
        <v>316</v>
      </c>
    </row>
    <row r="154" spans="1:30" s="32" customFormat="1">
      <c r="A154" s="14"/>
      <c r="B154" s="169">
        <v>2013</v>
      </c>
      <c r="C154" s="52">
        <v>136269</v>
      </c>
      <c r="D154" s="170">
        <v>375670</v>
      </c>
      <c r="E154" s="52">
        <v>33987</v>
      </c>
      <c r="F154" s="52"/>
      <c r="G154" s="52">
        <v>40154</v>
      </c>
      <c r="H154" s="52"/>
      <c r="I154" s="52">
        <v>6900</v>
      </c>
      <c r="J154" s="52"/>
      <c r="K154" s="52">
        <v>249109</v>
      </c>
      <c r="L154" s="52"/>
      <c r="M154" s="53">
        <v>24.94</v>
      </c>
      <c r="N154" s="52"/>
      <c r="O154" s="53">
        <v>10.69</v>
      </c>
      <c r="P154" s="52"/>
      <c r="Q154" s="170">
        <v>11388</v>
      </c>
      <c r="R154" s="170">
        <v>250382</v>
      </c>
      <c r="S154" s="52">
        <v>1346</v>
      </c>
      <c r="T154" s="170"/>
      <c r="U154" s="52">
        <v>8265</v>
      </c>
      <c r="V154" s="170"/>
      <c r="W154" s="52">
        <v>8135</v>
      </c>
      <c r="X154" s="170"/>
      <c r="Y154" s="52">
        <v>178019</v>
      </c>
      <c r="Z154" s="170"/>
      <c r="AA154" s="53">
        <v>11.82</v>
      </c>
      <c r="AB154" s="170"/>
      <c r="AC154" s="53">
        <v>3.3</v>
      </c>
      <c r="AD154" s="170"/>
    </row>
    <row r="155" spans="1:30">
      <c r="A155" s="36"/>
      <c r="B155" s="51">
        <v>2012</v>
      </c>
      <c r="C155" s="52">
        <v>134904</v>
      </c>
      <c r="D155" s="52">
        <v>375555</v>
      </c>
      <c r="E155" s="52">
        <v>35977</v>
      </c>
      <c r="F155" s="52"/>
      <c r="G155" s="52">
        <v>41882</v>
      </c>
      <c r="H155" s="52"/>
      <c r="I155" s="52">
        <v>6730</v>
      </c>
      <c r="J155" s="52"/>
      <c r="K155" s="52">
        <v>248747</v>
      </c>
      <c r="L155" s="52"/>
      <c r="M155" s="53">
        <v>26.67</v>
      </c>
      <c r="N155" s="52"/>
      <c r="O155" s="53">
        <v>11.15</v>
      </c>
      <c r="P155" s="52"/>
      <c r="Q155" s="52">
        <v>11314</v>
      </c>
      <c r="R155" s="52">
        <v>251595</v>
      </c>
      <c r="S155" s="52">
        <v>1605</v>
      </c>
      <c r="T155" s="52"/>
      <c r="U155" s="52">
        <v>9940</v>
      </c>
      <c r="V155" s="52"/>
      <c r="W155" s="52">
        <v>9603</v>
      </c>
      <c r="X155" s="52"/>
      <c r="Y155" s="52">
        <v>240684</v>
      </c>
      <c r="Z155" s="52"/>
      <c r="AA155" s="53">
        <v>14.19</v>
      </c>
      <c r="AB155" s="52"/>
      <c r="AC155" s="53">
        <v>3.95</v>
      </c>
      <c r="AD155" s="52"/>
    </row>
    <row r="156" spans="1:30">
      <c r="A156" s="14"/>
      <c r="B156" s="51">
        <v>2011</v>
      </c>
      <c r="C156" s="52">
        <v>140038</v>
      </c>
      <c r="D156" s="52">
        <v>402051</v>
      </c>
      <c r="E156" s="52">
        <v>40532</v>
      </c>
      <c r="F156" s="52"/>
      <c r="G156" s="52">
        <v>47155</v>
      </c>
      <c r="H156" s="52"/>
      <c r="I156" s="52">
        <v>7559</v>
      </c>
      <c r="J156" s="52"/>
      <c r="K156" s="52">
        <v>339497</v>
      </c>
      <c r="L156" s="52"/>
      <c r="M156" s="53">
        <v>28.94</v>
      </c>
      <c r="N156" s="52"/>
      <c r="O156" s="53">
        <v>11.73</v>
      </c>
      <c r="P156" s="52"/>
      <c r="Q156" s="52">
        <v>11698</v>
      </c>
      <c r="R156" s="52">
        <v>273272</v>
      </c>
      <c r="S156" s="52">
        <v>1722</v>
      </c>
      <c r="T156" s="52"/>
      <c r="U156" s="52">
        <v>9287</v>
      </c>
      <c r="V156" s="52"/>
      <c r="W156" s="52">
        <v>9067</v>
      </c>
      <c r="X156" s="52"/>
      <c r="Y156" s="52">
        <v>257962</v>
      </c>
      <c r="Z156" s="52"/>
      <c r="AA156" s="53">
        <v>14.72</v>
      </c>
      <c r="AB156" s="52"/>
      <c r="AC156" s="53">
        <v>3.4</v>
      </c>
      <c r="AD156" s="52"/>
    </row>
    <row r="157" spans="1:30">
      <c r="A157" s="14"/>
      <c r="B157" s="51">
        <v>2010</v>
      </c>
      <c r="C157" s="52">
        <v>146893</v>
      </c>
      <c r="D157" s="52">
        <v>418290</v>
      </c>
      <c r="E157" s="52">
        <v>43509</v>
      </c>
      <c r="F157" s="52"/>
      <c r="G157" s="52">
        <v>53966</v>
      </c>
      <c r="H157" s="52"/>
      <c r="I157" s="52">
        <v>10984</v>
      </c>
      <c r="J157" s="52"/>
      <c r="K157" s="52">
        <v>392178</v>
      </c>
      <c r="L157" s="52"/>
      <c r="M157" s="53">
        <v>29.62</v>
      </c>
      <c r="N157" s="52"/>
      <c r="O157" s="53">
        <v>12.9</v>
      </c>
      <c r="P157" s="52"/>
      <c r="Q157" s="52">
        <v>11935</v>
      </c>
      <c r="R157" s="52">
        <v>282920</v>
      </c>
      <c r="S157" s="52">
        <v>1677</v>
      </c>
      <c r="T157" s="52"/>
      <c r="U157" s="52">
        <v>12840</v>
      </c>
      <c r="V157" s="52"/>
      <c r="W157" s="52">
        <v>12263</v>
      </c>
      <c r="X157" s="52"/>
      <c r="Y157" s="52">
        <v>262459</v>
      </c>
      <c r="Z157" s="52"/>
      <c r="AA157" s="53">
        <v>14.05</v>
      </c>
      <c r="AB157" s="52"/>
      <c r="AC157" s="53">
        <v>4.54</v>
      </c>
      <c r="AD157" s="52"/>
    </row>
    <row r="158" spans="1:30">
      <c r="A158" s="14"/>
      <c r="B158" s="51">
        <v>2009</v>
      </c>
      <c r="C158" s="52">
        <v>153346</v>
      </c>
      <c r="D158" s="52">
        <v>423212</v>
      </c>
      <c r="E158" s="52">
        <v>45522</v>
      </c>
      <c r="F158" s="52"/>
      <c r="G158" s="52">
        <v>56373</v>
      </c>
      <c r="H158" s="52"/>
      <c r="I158" s="52">
        <v>10983</v>
      </c>
      <c r="J158" s="52"/>
      <c r="K158" s="52">
        <v>387080</v>
      </c>
      <c r="L158" s="52"/>
      <c r="M158" s="53">
        <v>29.69</v>
      </c>
      <c r="N158" s="52"/>
      <c r="O158" s="53">
        <v>13.32</v>
      </c>
      <c r="P158" s="52"/>
      <c r="Q158" s="52">
        <v>11941</v>
      </c>
      <c r="R158" s="52">
        <v>280975</v>
      </c>
      <c r="S158" s="52">
        <v>1606</v>
      </c>
      <c r="T158" s="52"/>
      <c r="U158" s="52">
        <v>12972</v>
      </c>
      <c r="V158" s="52"/>
      <c r="W158" s="52">
        <v>12400</v>
      </c>
      <c r="X158" s="52"/>
      <c r="Y158" s="52">
        <v>225906</v>
      </c>
      <c r="Z158" s="52"/>
      <c r="AA158" s="53">
        <v>13.45</v>
      </c>
      <c r="AB158" s="52"/>
      <c r="AC158" s="53">
        <v>4.62</v>
      </c>
      <c r="AD158" s="52"/>
    </row>
    <row r="159" spans="1:30">
      <c r="A159" s="14"/>
      <c r="B159" s="51">
        <v>2008</v>
      </c>
      <c r="C159" s="52">
        <v>159464</v>
      </c>
      <c r="D159" s="52">
        <v>433562</v>
      </c>
      <c r="E159" s="52">
        <v>47296</v>
      </c>
      <c r="F159" s="52"/>
      <c r="G159" s="52">
        <v>52226</v>
      </c>
      <c r="H159" s="52"/>
      <c r="I159" s="52">
        <v>5705</v>
      </c>
      <c r="J159" s="52"/>
      <c r="K159" s="52">
        <v>317364</v>
      </c>
      <c r="L159" s="52"/>
      <c r="M159" s="53">
        <v>29.66</v>
      </c>
      <c r="N159" s="52"/>
      <c r="O159" s="53">
        <v>12.05</v>
      </c>
      <c r="P159" s="52"/>
      <c r="Q159" s="52">
        <v>11957</v>
      </c>
      <c r="R159" s="52">
        <v>285098</v>
      </c>
      <c r="S159" s="52">
        <v>1501</v>
      </c>
      <c r="T159" s="52"/>
      <c r="U159" s="52">
        <v>8869</v>
      </c>
      <c r="V159" s="52"/>
      <c r="W159" s="52">
        <v>8732</v>
      </c>
      <c r="X159" s="52"/>
      <c r="Y159" s="52">
        <v>240848</v>
      </c>
      <c r="Z159" s="52"/>
      <c r="AA159" s="53">
        <v>12.55</v>
      </c>
      <c r="AB159" s="52"/>
      <c r="AC159" s="53">
        <v>3.11</v>
      </c>
      <c r="AD159" s="52"/>
    </row>
    <row r="160" spans="1:30">
      <c r="A160" s="14"/>
      <c r="B160" s="47" t="s">
        <v>47</v>
      </c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54"/>
      <c r="AD160" s="48"/>
    </row>
    <row r="161" spans="1:30" s="32" customFormat="1">
      <c r="A161" s="14"/>
      <c r="B161" s="169">
        <v>2015</v>
      </c>
      <c r="C161" s="170">
        <v>54626</v>
      </c>
      <c r="D161" s="170">
        <v>92423</v>
      </c>
      <c r="E161" s="52">
        <v>12465</v>
      </c>
      <c r="F161" s="52" t="s">
        <v>343</v>
      </c>
      <c r="G161" s="52">
        <v>12918</v>
      </c>
      <c r="H161" s="52" t="s">
        <v>343</v>
      </c>
      <c r="I161" s="52">
        <v>722</v>
      </c>
      <c r="J161" s="52" t="s">
        <v>343</v>
      </c>
      <c r="K161" s="52">
        <v>73087</v>
      </c>
      <c r="L161" s="52" t="s">
        <v>343</v>
      </c>
      <c r="M161" s="53">
        <v>22.82</v>
      </c>
      <c r="N161" s="52" t="s">
        <v>343</v>
      </c>
      <c r="O161" s="53">
        <v>13.98</v>
      </c>
      <c r="P161" s="52" t="s">
        <v>343</v>
      </c>
      <c r="Q161" s="170">
        <v>5258</v>
      </c>
      <c r="R161" s="170">
        <v>42902</v>
      </c>
      <c r="S161" s="170" t="s">
        <v>56</v>
      </c>
      <c r="T161" s="170"/>
      <c r="U161" s="170" t="s">
        <v>56</v>
      </c>
      <c r="V161" s="170"/>
      <c r="W161" s="170" t="s">
        <v>56</v>
      </c>
      <c r="X161" s="170"/>
      <c r="Y161" s="170" t="s">
        <v>56</v>
      </c>
      <c r="Z161" s="170"/>
      <c r="AA161" s="171" t="s">
        <v>54</v>
      </c>
      <c r="AB161" s="170"/>
      <c r="AC161" s="171" t="s">
        <v>54</v>
      </c>
      <c r="AD161" s="170"/>
    </row>
    <row r="162" spans="1:30" s="32" customFormat="1">
      <c r="A162" s="36"/>
      <c r="B162" s="169">
        <v>2014</v>
      </c>
      <c r="C162" s="52">
        <v>55324</v>
      </c>
      <c r="D162" s="170">
        <v>92068</v>
      </c>
      <c r="E162" s="85">
        <v>12692</v>
      </c>
      <c r="F162" s="52" t="s">
        <v>316</v>
      </c>
      <c r="G162" s="85">
        <v>13393</v>
      </c>
      <c r="H162" s="52" t="s">
        <v>316</v>
      </c>
      <c r="I162" s="85">
        <v>979</v>
      </c>
      <c r="J162" s="52" t="s">
        <v>316</v>
      </c>
      <c r="K162" s="85">
        <v>48921</v>
      </c>
      <c r="L162" s="52" t="s">
        <v>316</v>
      </c>
      <c r="M162" s="86">
        <v>22.94</v>
      </c>
      <c r="N162" s="52" t="s">
        <v>316</v>
      </c>
      <c r="O162" s="86">
        <v>14.55</v>
      </c>
      <c r="P162" s="52" t="s">
        <v>316</v>
      </c>
      <c r="Q162" s="170">
        <v>5081</v>
      </c>
      <c r="R162" s="170">
        <v>41687</v>
      </c>
      <c r="S162" s="52">
        <v>545</v>
      </c>
      <c r="T162" s="170" t="s">
        <v>316</v>
      </c>
      <c r="U162" s="52">
        <v>1486</v>
      </c>
      <c r="V162" s="170" t="s">
        <v>316</v>
      </c>
      <c r="W162" s="52">
        <v>1414</v>
      </c>
      <c r="X162" s="170" t="s">
        <v>316</v>
      </c>
      <c r="Y162" s="52">
        <v>29694</v>
      </c>
      <c r="Z162" s="170" t="s">
        <v>316</v>
      </c>
      <c r="AA162" s="53">
        <v>10.73</v>
      </c>
      <c r="AB162" s="170" t="s">
        <v>316</v>
      </c>
      <c r="AC162" s="53">
        <v>3.56</v>
      </c>
      <c r="AD162" s="170" t="s">
        <v>316</v>
      </c>
    </row>
    <row r="163" spans="1:30" s="32" customFormat="1" ht="13.5" customHeight="1">
      <c r="A163" s="14"/>
      <c r="B163" s="169">
        <v>2013</v>
      </c>
      <c r="C163" s="52">
        <v>55354</v>
      </c>
      <c r="D163" s="170">
        <v>91749</v>
      </c>
      <c r="E163" s="52">
        <v>10431</v>
      </c>
      <c r="F163" s="52"/>
      <c r="G163" s="52">
        <v>10927</v>
      </c>
      <c r="H163" s="52"/>
      <c r="I163" s="52">
        <v>724</v>
      </c>
      <c r="J163" s="52"/>
      <c r="K163" s="52">
        <v>38341</v>
      </c>
      <c r="L163" s="52"/>
      <c r="M163" s="53">
        <v>18.84</v>
      </c>
      <c r="N163" s="52"/>
      <c r="O163" s="53">
        <v>11.91</v>
      </c>
      <c r="P163" s="52"/>
      <c r="Q163" s="170">
        <v>4734</v>
      </c>
      <c r="R163" s="170">
        <v>40973</v>
      </c>
      <c r="S163" s="52">
        <v>400</v>
      </c>
      <c r="T163" s="170"/>
      <c r="U163" s="52">
        <v>1074</v>
      </c>
      <c r="V163" s="170"/>
      <c r="W163" s="52">
        <v>1030</v>
      </c>
      <c r="X163" s="170"/>
      <c r="Y163" s="52">
        <v>15204</v>
      </c>
      <c r="Z163" s="170"/>
      <c r="AA163" s="53">
        <v>8.4499999999999993</v>
      </c>
      <c r="AB163" s="170"/>
      <c r="AC163" s="53">
        <v>2.62</v>
      </c>
      <c r="AD163" s="170"/>
    </row>
    <row r="164" spans="1:30">
      <c r="A164" s="36"/>
      <c r="B164" s="51">
        <v>2012</v>
      </c>
      <c r="C164" s="52">
        <v>56802</v>
      </c>
      <c r="D164" s="52">
        <v>94941</v>
      </c>
      <c r="E164" s="52">
        <v>11053</v>
      </c>
      <c r="F164" s="52"/>
      <c r="G164" s="52">
        <v>12002</v>
      </c>
      <c r="H164" s="52"/>
      <c r="I164" s="52">
        <v>1262</v>
      </c>
      <c r="J164" s="52"/>
      <c r="K164" s="52">
        <v>56017</v>
      </c>
      <c r="L164" s="52"/>
      <c r="M164" s="53">
        <v>19.46</v>
      </c>
      <c r="N164" s="52"/>
      <c r="O164" s="53">
        <v>12.64</v>
      </c>
      <c r="P164" s="52"/>
      <c r="Q164" s="52">
        <v>4670</v>
      </c>
      <c r="R164" s="52">
        <v>42681</v>
      </c>
      <c r="S164" s="52">
        <v>547</v>
      </c>
      <c r="T164" s="52"/>
      <c r="U164" s="52">
        <v>1860</v>
      </c>
      <c r="V164" s="52"/>
      <c r="W164" s="52">
        <v>1803</v>
      </c>
      <c r="X164" s="52"/>
      <c r="Y164" s="52">
        <v>32037</v>
      </c>
      <c r="Z164" s="52"/>
      <c r="AA164" s="53">
        <v>11.71</v>
      </c>
      <c r="AB164" s="52"/>
      <c r="AC164" s="53">
        <v>4.3600000000000003</v>
      </c>
      <c r="AD164" s="52"/>
    </row>
    <row r="165" spans="1:30">
      <c r="A165" s="14"/>
      <c r="B165" s="51">
        <v>2011</v>
      </c>
      <c r="C165" s="52">
        <v>61683</v>
      </c>
      <c r="D165" s="52">
        <v>101920</v>
      </c>
      <c r="E165" s="52">
        <v>12725</v>
      </c>
      <c r="F165" s="52"/>
      <c r="G165" s="52">
        <v>13613</v>
      </c>
      <c r="H165" s="52"/>
      <c r="I165" s="52">
        <v>1167</v>
      </c>
      <c r="J165" s="52"/>
      <c r="K165" s="52">
        <v>59911</v>
      </c>
      <c r="L165" s="52"/>
      <c r="M165" s="53">
        <v>20.63</v>
      </c>
      <c r="N165" s="52"/>
      <c r="O165" s="53">
        <v>13.36</v>
      </c>
      <c r="P165" s="52"/>
      <c r="Q165" s="52">
        <v>4747</v>
      </c>
      <c r="R165" s="52">
        <v>44844</v>
      </c>
      <c r="S165" s="52">
        <v>513</v>
      </c>
      <c r="T165" s="52"/>
      <c r="U165" s="52">
        <v>1561</v>
      </c>
      <c r="V165" s="52"/>
      <c r="W165" s="52">
        <v>1486</v>
      </c>
      <c r="X165" s="52"/>
      <c r="Y165" s="52">
        <v>31642</v>
      </c>
      <c r="Z165" s="52"/>
      <c r="AA165" s="53">
        <v>10.81</v>
      </c>
      <c r="AB165" s="52"/>
      <c r="AC165" s="53">
        <v>3.48</v>
      </c>
      <c r="AD165" s="52"/>
    </row>
    <row r="166" spans="1:30">
      <c r="A166" s="14"/>
      <c r="B166" s="51">
        <v>2010</v>
      </c>
      <c r="C166" s="52">
        <v>65325</v>
      </c>
      <c r="D166" s="52">
        <v>105998</v>
      </c>
      <c r="E166" s="52">
        <v>13121</v>
      </c>
      <c r="F166" s="52"/>
      <c r="G166" s="52">
        <v>13834</v>
      </c>
      <c r="H166" s="52"/>
      <c r="I166" s="52">
        <v>1027</v>
      </c>
      <c r="J166" s="52"/>
      <c r="K166" s="52">
        <v>57311</v>
      </c>
      <c r="L166" s="52"/>
      <c r="M166" s="53">
        <v>20.09</v>
      </c>
      <c r="N166" s="52"/>
      <c r="O166" s="53">
        <v>13.05</v>
      </c>
      <c r="P166" s="52"/>
      <c r="Q166" s="52">
        <v>4811</v>
      </c>
      <c r="R166" s="52">
        <v>45355</v>
      </c>
      <c r="S166" s="52">
        <v>521</v>
      </c>
      <c r="T166" s="52"/>
      <c r="U166" s="52">
        <v>1373</v>
      </c>
      <c r="V166" s="52"/>
      <c r="W166" s="52">
        <v>1326</v>
      </c>
      <c r="X166" s="52"/>
      <c r="Y166" s="52">
        <v>23972</v>
      </c>
      <c r="Z166" s="52"/>
      <c r="AA166" s="53">
        <v>10.83</v>
      </c>
      <c r="AB166" s="52"/>
      <c r="AC166" s="53">
        <v>3.03</v>
      </c>
      <c r="AD166" s="52"/>
    </row>
    <row r="167" spans="1:30">
      <c r="A167" s="14"/>
      <c r="B167" s="51">
        <v>2009</v>
      </c>
      <c r="C167" s="52">
        <v>66673</v>
      </c>
      <c r="D167" s="52">
        <v>107549</v>
      </c>
      <c r="E167" s="52">
        <v>12452</v>
      </c>
      <c r="F167" s="52"/>
      <c r="G167" s="52">
        <v>13236</v>
      </c>
      <c r="H167" s="52"/>
      <c r="I167" s="52">
        <v>1002</v>
      </c>
      <c r="J167" s="52"/>
      <c r="K167" s="52">
        <v>55307</v>
      </c>
      <c r="L167" s="52"/>
      <c r="M167" s="53">
        <v>18.68</v>
      </c>
      <c r="N167" s="52"/>
      <c r="O167" s="53">
        <v>12.31</v>
      </c>
      <c r="P167" s="52"/>
      <c r="Q167" s="52">
        <v>4715</v>
      </c>
      <c r="R167" s="52">
        <v>45338</v>
      </c>
      <c r="S167" s="52">
        <v>449</v>
      </c>
      <c r="T167" s="52"/>
      <c r="U167" s="52">
        <v>1315</v>
      </c>
      <c r="V167" s="52"/>
      <c r="W167" s="52">
        <v>1257</v>
      </c>
      <c r="X167" s="52"/>
      <c r="Y167" s="52">
        <v>20752</v>
      </c>
      <c r="Z167" s="52"/>
      <c r="AA167" s="53">
        <v>9.52</v>
      </c>
      <c r="AB167" s="52"/>
      <c r="AC167" s="53">
        <v>2.9</v>
      </c>
      <c r="AD167" s="52"/>
    </row>
    <row r="168" spans="1:30">
      <c r="A168" s="14"/>
      <c r="B168" s="51">
        <v>2008</v>
      </c>
      <c r="C168" s="52">
        <v>63924</v>
      </c>
      <c r="D168" s="52">
        <v>102799</v>
      </c>
      <c r="E168" s="52">
        <v>10966</v>
      </c>
      <c r="F168" s="52"/>
      <c r="G168" s="52">
        <v>11581</v>
      </c>
      <c r="H168" s="52"/>
      <c r="I168" s="52">
        <v>771</v>
      </c>
      <c r="J168" s="52"/>
      <c r="K168" s="52">
        <v>53937</v>
      </c>
      <c r="L168" s="52"/>
      <c r="M168" s="53">
        <v>17.149999999999999</v>
      </c>
      <c r="N168" s="52"/>
      <c r="O168" s="53">
        <v>11.27</v>
      </c>
      <c r="P168" s="52"/>
      <c r="Q168" s="52">
        <v>4602</v>
      </c>
      <c r="R168" s="52">
        <v>43246</v>
      </c>
      <c r="S168" s="52">
        <v>365</v>
      </c>
      <c r="T168" s="52"/>
      <c r="U168" s="52">
        <v>1097</v>
      </c>
      <c r="V168" s="52"/>
      <c r="W168" s="52">
        <v>1064</v>
      </c>
      <c r="X168" s="52"/>
      <c r="Y168" s="52">
        <v>23040</v>
      </c>
      <c r="Z168" s="52"/>
      <c r="AA168" s="53">
        <v>7.93</v>
      </c>
      <c r="AB168" s="52"/>
      <c r="AC168" s="53">
        <v>2.54</v>
      </c>
      <c r="AD168" s="52"/>
    </row>
    <row r="169" spans="1:30">
      <c r="A169" s="14"/>
      <c r="B169" s="47" t="s">
        <v>48</v>
      </c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54"/>
      <c r="AD169" s="48"/>
    </row>
    <row r="170" spans="1:30" s="32" customFormat="1">
      <c r="A170" s="14"/>
      <c r="B170" s="169">
        <v>2015</v>
      </c>
      <c r="C170" s="170">
        <v>86978</v>
      </c>
      <c r="D170" s="170">
        <v>162178</v>
      </c>
      <c r="E170" s="52">
        <v>10680</v>
      </c>
      <c r="F170" s="52" t="s">
        <v>343</v>
      </c>
      <c r="G170" s="52">
        <v>11206</v>
      </c>
      <c r="H170" s="52" t="s">
        <v>343</v>
      </c>
      <c r="I170" s="52">
        <v>966</v>
      </c>
      <c r="J170" s="52" t="s">
        <v>343</v>
      </c>
      <c r="K170" s="52">
        <v>122988</v>
      </c>
      <c r="L170" s="52" t="s">
        <v>343</v>
      </c>
      <c r="M170" s="53">
        <v>12.28</v>
      </c>
      <c r="N170" s="52" t="s">
        <v>343</v>
      </c>
      <c r="O170" s="53">
        <v>6.91</v>
      </c>
      <c r="P170" s="52" t="s">
        <v>343</v>
      </c>
      <c r="Q170" s="170">
        <v>17595</v>
      </c>
      <c r="R170" s="170">
        <v>92262</v>
      </c>
      <c r="S170" s="170" t="s">
        <v>56</v>
      </c>
      <c r="T170" s="170"/>
      <c r="U170" s="170" t="s">
        <v>56</v>
      </c>
      <c r="V170" s="170"/>
      <c r="W170" s="170" t="s">
        <v>56</v>
      </c>
      <c r="X170" s="170"/>
      <c r="Y170" s="170" t="s">
        <v>56</v>
      </c>
      <c r="Z170" s="170"/>
      <c r="AA170" s="171" t="s">
        <v>54</v>
      </c>
      <c r="AB170" s="170"/>
      <c r="AC170" s="171" t="s">
        <v>54</v>
      </c>
      <c r="AD170" s="170"/>
    </row>
    <row r="171" spans="1:30" s="32" customFormat="1">
      <c r="A171" s="36"/>
      <c r="B171" s="169">
        <v>2014</v>
      </c>
      <c r="C171" s="52">
        <v>83703</v>
      </c>
      <c r="D171" s="170">
        <v>154415</v>
      </c>
      <c r="E171" s="85">
        <v>10434</v>
      </c>
      <c r="F171" s="52" t="s">
        <v>316</v>
      </c>
      <c r="G171" s="85">
        <v>11402</v>
      </c>
      <c r="H171" s="52" t="s">
        <v>316</v>
      </c>
      <c r="I171" s="85">
        <v>1521</v>
      </c>
      <c r="J171" s="52" t="s">
        <v>316</v>
      </c>
      <c r="K171" s="85">
        <v>90942</v>
      </c>
      <c r="L171" s="52" t="s">
        <v>316</v>
      </c>
      <c r="M171" s="86">
        <v>12.47</v>
      </c>
      <c r="N171" s="52" t="s">
        <v>316</v>
      </c>
      <c r="O171" s="86">
        <v>7.38</v>
      </c>
      <c r="P171" s="52" t="s">
        <v>316</v>
      </c>
      <c r="Q171" s="170">
        <v>17032</v>
      </c>
      <c r="R171" s="170">
        <v>87006</v>
      </c>
      <c r="S171" s="52">
        <v>1200</v>
      </c>
      <c r="T171" s="170" t="s">
        <v>316</v>
      </c>
      <c r="U171" s="52">
        <v>2377</v>
      </c>
      <c r="V171" s="170" t="s">
        <v>316</v>
      </c>
      <c r="W171" s="52">
        <v>2275</v>
      </c>
      <c r="X171" s="170" t="s">
        <v>316</v>
      </c>
      <c r="Y171" s="52">
        <v>71490</v>
      </c>
      <c r="Z171" s="170" t="s">
        <v>316</v>
      </c>
      <c r="AA171" s="53">
        <v>7.05</v>
      </c>
      <c r="AB171" s="170" t="s">
        <v>316</v>
      </c>
      <c r="AC171" s="53">
        <v>2.73</v>
      </c>
      <c r="AD171" s="170" t="s">
        <v>316</v>
      </c>
    </row>
    <row r="172" spans="1:30" s="32" customFormat="1">
      <c r="A172" s="14"/>
      <c r="B172" s="169">
        <v>2013</v>
      </c>
      <c r="C172" s="52">
        <v>81530</v>
      </c>
      <c r="D172" s="170">
        <v>150020</v>
      </c>
      <c r="E172" s="52">
        <v>8019</v>
      </c>
      <c r="F172" s="52"/>
      <c r="G172" s="52">
        <v>9017</v>
      </c>
      <c r="H172" s="52"/>
      <c r="I172" s="52">
        <v>1498</v>
      </c>
      <c r="J172" s="52"/>
      <c r="K172" s="52">
        <v>70631</v>
      </c>
      <c r="L172" s="52"/>
      <c r="M172" s="53">
        <v>9.84</v>
      </c>
      <c r="N172" s="52"/>
      <c r="O172" s="53">
        <v>6.01</v>
      </c>
      <c r="P172" s="52"/>
      <c r="Q172" s="170">
        <v>16592</v>
      </c>
      <c r="R172" s="170">
        <v>84503</v>
      </c>
      <c r="S172" s="52">
        <v>1125</v>
      </c>
      <c r="T172" s="170"/>
      <c r="U172" s="52">
        <v>2739</v>
      </c>
      <c r="V172" s="170"/>
      <c r="W172" s="52">
        <v>2625</v>
      </c>
      <c r="X172" s="170"/>
      <c r="Y172" s="52">
        <v>76265</v>
      </c>
      <c r="Z172" s="170"/>
      <c r="AA172" s="53">
        <v>6.78</v>
      </c>
      <c r="AB172" s="170"/>
      <c r="AC172" s="53">
        <v>3.24</v>
      </c>
      <c r="AD172" s="170"/>
    </row>
    <row r="173" spans="1:30">
      <c r="A173" s="36"/>
      <c r="B173" s="51">
        <v>2012</v>
      </c>
      <c r="C173" s="52">
        <v>81883</v>
      </c>
      <c r="D173" s="52">
        <v>149303</v>
      </c>
      <c r="E173" s="52">
        <v>8772</v>
      </c>
      <c r="F173" s="52"/>
      <c r="G173" s="52">
        <v>9943</v>
      </c>
      <c r="H173" s="52"/>
      <c r="I173" s="52">
        <v>1716</v>
      </c>
      <c r="J173" s="52"/>
      <c r="K173" s="52">
        <v>93207</v>
      </c>
      <c r="L173" s="52"/>
      <c r="M173" s="53">
        <v>10.71</v>
      </c>
      <c r="N173" s="52"/>
      <c r="O173" s="53">
        <v>6.66</v>
      </c>
      <c r="P173" s="52"/>
      <c r="Q173" s="52">
        <v>16023</v>
      </c>
      <c r="R173" s="52">
        <v>82963</v>
      </c>
      <c r="S173" s="52">
        <v>1198</v>
      </c>
      <c r="T173" s="52"/>
      <c r="U173" s="52">
        <v>2708</v>
      </c>
      <c r="V173" s="52"/>
      <c r="W173" s="52">
        <v>2600</v>
      </c>
      <c r="X173" s="52"/>
      <c r="Y173" s="52">
        <v>80117</v>
      </c>
      <c r="Z173" s="52"/>
      <c r="AA173" s="53">
        <v>7.48</v>
      </c>
      <c r="AB173" s="52"/>
      <c r="AC173" s="53">
        <v>3.26</v>
      </c>
      <c r="AD173" s="52"/>
    </row>
    <row r="174" spans="1:30">
      <c r="A174" s="14"/>
      <c r="B174" s="51">
        <v>2011</v>
      </c>
      <c r="C174" s="52">
        <v>83323</v>
      </c>
      <c r="D174" s="52">
        <v>150617</v>
      </c>
      <c r="E174" s="52">
        <v>9749</v>
      </c>
      <c r="F174" s="52"/>
      <c r="G174" s="52">
        <v>11259</v>
      </c>
      <c r="H174" s="52"/>
      <c r="I174" s="52">
        <v>2096</v>
      </c>
      <c r="J174" s="52"/>
      <c r="K174" s="52">
        <v>117699</v>
      </c>
      <c r="L174" s="52"/>
      <c r="M174" s="53">
        <v>11.7</v>
      </c>
      <c r="N174" s="52"/>
      <c r="O174" s="53">
        <v>7.48</v>
      </c>
      <c r="P174" s="52"/>
      <c r="Q174" s="52">
        <v>15911</v>
      </c>
      <c r="R174" s="52">
        <v>82662</v>
      </c>
      <c r="S174" s="52">
        <v>1252</v>
      </c>
      <c r="T174" s="52"/>
      <c r="U174" s="52">
        <v>2932</v>
      </c>
      <c r="V174" s="52"/>
      <c r="W174" s="52">
        <v>2841</v>
      </c>
      <c r="X174" s="52"/>
      <c r="Y174" s="52">
        <v>99436</v>
      </c>
      <c r="Z174" s="52"/>
      <c r="AA174" s="53">
        <v>7.87</v>
      </c>
      <c r="AB174" s="52"/>
      <c r="AC174" s="53">
        <v>3.55</v>
      </c>
      <c r="AD174" s="52"/>
    </row>
    <row r="175" spans="1:30">
      <c r="A175" s="14"/>
      <c r="B175" s="51">
        <v>2010</v>
      </c>
      <c r="C175" s="52">
        <v>82897</v>
      </c>
      <c r="D175" s="52">
        <v>148033</v>
      </c>
      <c r="E175" s="52">
        <v>9249</v>
      </c>
      <c r="F175" s="52"/>
      <c r="G175" s="52">
        <v>10263</v>
      </c>
      <c r="H175" s="52"/>
      <c r="I175" s="52">
        <v>1577</v>
      </c>
      <c r="J175" s="52"/>
      <c r="K175" s="52">
        <v>109812</v>
      </c>
      <c r="L175" s="52"/>
      <c r="M175" s="53">
        <v>11.16</v>
      </c>
      <c r="N175" s="52"/>
      <c r="O175" s="53">
        <v>6.93</v>
      </c>
      <c r="P175" s="52"/>
      <c r="Q175" s="52">
        <v>15346</v>
      </c>
      <c r="R175" s="52">
        <v>79998</v>
      </c>
      <c r="S175" s="52">
        <v>1252</v>
      </c>
      <c r="T175" s="52"/>
      <c r="U175" s="52">
        <v>2696</v>
      </c>
      <c r="V175" s="52"/>
      <c r="W175" s="52">
        <v>2578</v>
      </c>
      <c r="X175" s="52"/>
      <c r="Y175" s="52">
        <v>98925</v>
      </c>
      <c r="Z175" s="52"/>
      <c r="AA175" s="53">
        <v>8.16</v>
      </c>
      <c r="AB175" s="52"/>
      <c r="AC175" s="53">
        <v>3.37</v>
      </c>
      <c r="AD175" s="52"/>
    </row>
    <row r="176" spans="1:30">
      <c r="A176" s="14"/>
      <c r="B176" s="51">
        <v>2009</v>
      </c>
      <c r="C176" s="52">
        <v>82028</v>
      </c>
      <c r="D176" s="52">
        <v>144101</v>
      </c>
      <c r="E176" s="52">
        <v>8268</v>
      </c>
      <c r="F176" s="52"/>
      <c r="G176" s="52">
        <v>9127</v>
      </c>
      <c r="H176" s="52"/>
      <c r="I176" s="52">
        <v>1232</v>
      </c>
      <c r="J176" s="52"/>
      <c r="K176" s="52">
        <v>95737</v>
      </c>
      <c r="L176" s="52"/>
      <c r="M176" s="53">
        <v>10.08</v>
      </c>
      <c r="N176" s="52"/>
      <c r="O176" s="53">
        <v>6.33</v>
      </c>
      <c r="P176" s="52"/>
      <c r="Q176" s="52">
        <v>14650</v>
      </c>
      <c r="R176" s="52">
        <v>76238</v>
      </c>
      <c r="S176" s="52">
        <v>1050</v>
      </c>
      <c r="T176" s="52"/>
      <c r="U176" s="52">
        <v>2126</v>
      </c>
      <c r="V176" s="52"/>
      <c r="W176" s="52">
        <v>1996</v>
      </c>
      <c r="X176" s="52"/>
      <c r="Y176" s="52">
        <v>89911</v>
      </c>
      <c r="Z176" s="52"/>
      <c r="AA176" s="53">
        <v>7.17</v>
      </c>
      <c r="AB176" s="52"/>
      <c r="AC176" s="53">
        <v>2.79</v>
      </c>
      <c r="AD176" s="52"/>
    </row>
    <row r="177" spans="1:30">
      <c r="A177" s="14"/>
      <c r="B177" s="51">
        <v>2008</v>
      </c>
      <c r="C177" s="52">
        <v>79151</v>
      </c>
      <c r="D177" s="52">
        <v>136872</v>
      </c>
      <c r="E177" s="52">
        <v>7336</v>
      </c>
      <c r="F177" s="52"/>
      <c r="G177" s="52">
        <v>8243</v>
      </c>
      <c r="H177" s="52"/>
      <c r="I177" s="52">
        <v>1244</v>
      </c>
      <c r="J177" s="52"/>
      <c r="K177" s="52">
        <v>117864</v>
      </c>
      <c r="L177" s="52"/>
      <c r="M177" s="53">
        <v>9.27</v>
      </c>
      <c r="N177" s="52"/>
      <c r="O177" s="53">
        <v>6.02</v>
      </c>
      <c r="P177" s="52"/>
      <c r="Q177" s="52">
        <v>13998</v>
      </c>
      <c r="R177" s="52">
        <v>71213</v>
      </c>
      <c r="S177" s="52">
        <v>863</v>
      </c>
      <c r="T177" s="52"/>
      <c r="U177" s="52">
        <v>2170</v>
      </c>
      <c r="V177" s="52"/>
      <c r="W177" s="52">
        <v>2102</v>
      </c>
      <c r="X177" s="52"/>
      <c r="Y177" s="52">
        <v>115576</v>
      </c>
      <c r="Z177" s="52"/>
      <c r="AA177" s="53">
        <v>6.17</v>
      </c>
      <c r="AB177" s="52"/>
      <c r="AC177" s="53">
        <v>3.05</v>
      </c>
      <c r="AD177" s="52"/>
    </row>
    <row r="178" spans="1:30">
      <c r="A178" s="14"/>
      <c r="B178" s="47" t="s">
        <v>49</v>
      </c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54"/>
      <c r="AD178" s="48"/>
    </row>
    <row r="179" spans="1:30" s="32" customFormat="1">
      <c r="A179" s="14"/>
      <c r="B179" s="169">
        <v>2015</v>
      </c>
      <c r="C179" s="170">
        <v>30471</v>
      </c>
      <c r="D179" s="170">
        <v>48077</v>
      </c>
      <c r="E179" s="52">
        <v>5627</v>
      </c>
      <c r="F179" s="52" t="s">
        <v>343</v>
      </c>
      <c r="G179" s="52">
        <v>5772</v>
      </c>
      <c r="H179" s="52" t="s">
        <v>343</v>
      </c>
      <c r="I179" s="52">
        <v>319</v>
      </c>
      <c r="J179" s="52" t="s">
        <v>343</v>
      </c>
      <c r="K179" s="52">
        <v>37863</v>
      </c>
      <c r="L179" s="52" t="s">
        <v>343</v>
      </c>
      <c r="M179" s="53">
        <v>18.47</v>
      </c>
      <c r="N179" s="52" t="s">
        <v>343</v>
      </c>
      <c r="O179" s="53">
        <v>12.01</v>
      </c>
      <c r="P179" s="52" t="s">
        <v>343</v>
      </c>
      <c r="Q179" s="170">
        <v>4313</v>
      </c>
      <c r="R179" s="170">
        <v>21758</v>
      </c>
      <c r="S179" s="170" t="s">
        <v>56</v>
      </c>
      <c r="T179" s="170"/>
      <c r="U179" s="170" t="s">
        <v>56</v>
      </c>
      <c r="V179" s="170"/>
      <c r="W179" s="170" t="s">
        <v>56</v>
      </c>
      <c r="X179" s="170"/>
      <c r="Y179" s="170" t="s">
        <v>56</v>
      </c>
      <c r="Z179" s="170"/>
      <c r="AA179" s="171" t="s">
        <v>54</v>
      </c>
      <c r="AB179" s="170"/>
      <c r="AC179" s="171" t="s">
        <v>54</v>
      </c>
      <c r="AD179" s="170"/>
    </row>
    <row r="180" spans="1:30" s="32" customFormat="1">
      <c r="A180" s="36"/>
      <c r="B180" s="169">
        <v>2014</v>
      </c>
      <c r="C180" s="52">
        <v>28844</v>
      </c>
      <c r="D180" s="170">
        <v>44762</v>
      </c>
      <c r="E180" s="85">
        <v>5422</v>
      </c>
      <c r="F180" s="52" t="s">
        <v>316</v>
      </c>
      <c r="G180" s="85">
        <v>5887</v>
      </c>
      <c r="H180" s="52" t="s">
        <v>316</v>
      </c>
      <c r="I180" s="85">
        <v>681</v>
      </c>
      <c r="J180" s="52" t="s">
        <v>316</v>
      </c>
      <c r="K180" s="85">
        <v>37325</v>
      </c>
      <c r="L180" s="52" t="s">
        <v>316</v>
      </c>
      <c r="M180" s="86">
        <v>18.8</v>
      </c>
      <c r="N180" s="52" t="s">
        <v>316</v>
      </c>
      <c r="O180" s="86">
        <v>13.15</v>
      </c>
      <c r="P180" s="52" t="s">
        <v>316</v>
      </c>
      <c r="Q180" s="170">
        <v>3981</v>
      </c>
      <c r="R180" s="170">
        <v>19763</v>
      </c>
      <c r="S180" s="52">
        <v>481</v>
      </c>
      <c r="T180" s="170" t="s">
        <v>316</v>
      </c>
      <c r="U180" s="52">
        <v>1120</v>
      </c>
      <c r="V180" s="170" t="s">
        <v>316</v>
      </c>
      <c r="W180" s="52">
        <v>1081</v>
      </c>
      <c r="X180" s="170" t="s">
        <v>316</v>
      </c>
      <c r="Y180" s="52">
        <v>47381</v>
      </c>
      <c r="Z180" s="170" t="s">
        <v>316</v>
      </c>
      <c r="AA180" s="53">
        <v>12.08</v>
      </c>
      <c r="AB180" s="170" t="s">
        <v>316</v>
      </c>
      <c r="AC180" s="53">
        <v>5.67</v>
      </c>
      <c r="AD180" s="170" t="s">
        <v>316</v>
      </c>
    </row>
    <row r="181" spans="1:30" s="32" customFormat="1">
      <c r="A181" s="14"/>
      <c r="B181" s="169">
        <v>2013</v>
      </c>
      <c r="C181" s="52">
        <v>27898</v>
      </c>
      <c r="D181" s="170">
        <v>43586</v>
      </c>
      <c r="E181" s="52">
        <v>4218</v>
      </c>
      <c r="F181" s="52"/>
      <c r="G181" s="52">
        <v>4689</v>
      </c>
      <c r="H181" s="52"/>
      <c r="I181" s="52">
        <v>697</v>
      </c>
      <c r="J181" s="52"/>
      <c r="K181" s="52">
        <v>27150</v>
      </c>
      <c r="L181" s="52"/>
      <c r="M181" s="53">
        <v>15.12</v>
      </c>
      <c r="N181" s="52"/>
      <c r="O181" s="53">
        <v>10.76</v>
      </c>
      <c r="P181" s="52"/>
      <c r="Q181" s="170">
        <v>3802</v>
      </c>
      <c r="R181" s="170">
        <v>19358</v>
      </c>
      <c r="S181" s="52">
        <v>467</v>
      </c>
      <c r="T181" s="170"/>
      <c r="U181" s="52">
        <v>1110</v>
      </c>
      <c r="V181" s="170"/>
      <c r="W181" s="52">
        <v>1061</v>
      </c>
      <c r="X181" s="170"/>
      <c r="Y181" s="52">
        <v>24367</v>
      </c>
      <c r="Z181" s="170"/>
      <c r="AA181" s="53">
        <v>12.28</v>
      </c>
      <c r="AB181" s="170"/>
      <c r="AC181" s="53">
        <v>5.73</v>
      </c>
      <c r="AD181" s="170"/>
    </row>
    <row r="182" spans="1:30">
      <c r="A182" s="36"/>
      <c r="B182" s="51">
        <v>2012</v>
      </c>
      <c r="C182" s="52">
        <v>28243</v>
      </c>
      <c r="D182" s="52">
        <v>43387</v>
      </c>
      <c r="E182" s="52">
        <v>4709</v>
      </c>
      <c r="F182" s="52"/>
      <c r="G182" s="52">
        <v>5038</v>
      </c>
      <c r="H182" s="52"/>
      <c r="I182" s="52">
        <v>609</v>
      </c>
      <c r="J182" s="52"/>
      <c r="K182" s="52">
        <v>32427</v>
      </c>
      <c r="L182" s="52"/>
      <c r="M182" s="53">
        <v>16.670000000000002</v>
      </c>
      <c r="N182" s="52"/>
      <c r="O182" s="53">
        <v>11.61</v>
      </c>
      <c r="P182" s="52"/>
      <c r="Q182" s="52">
        <v>3616</v>
      </c>
      <c r="R182" s="52">
        <v>18618</v>
      </c>
      <c r="S182" s="52">
        <v>530</v>
      </c>
      <c r="T182" s="52"/>
      <c r="U182" s="52">
        <v>919</v>
      </c>
      <c r="V182" s="52"/>
      <c r="W182" s="52">
        <v>900</v>
      </c>
      <c r="X182" s="52"/>
      <c r="Y182" s="52">
        <v>25506</v>
      </c>
      <c r="Z182" s="52"/>
      <c r="AA182" s="53">
        <v>14.66</v>
      </c>
      <c r="AB182" s="52"/>
      <c r="AC182" s="53">
        <v>4.9400000000000004</v>
      </c>
      <c r="AD182" s="52"/>
    </row>
    <row r="183" spans="1:30">
      <c r="A183" s="14"/>
      <c r="B183" s="51">
        <v>2011</v>
      </c>
      <c r="C183" s="52">
        <v>29626</v>
      </c>
      <c r="D183" s="52">
        <v>45272</v>
      </c>
      <c r="E183" s="52">
        <v>5384</v>
      </c>
      <c r="F183" s="52"/>
      <c r="G183" s="52">
        <v>5721</v>
      </c>
      <c r="H183" s="52"/>
      <c r="I183" s="52">
        <v>595</v>
      </c>
      <c r="J183" s="52"/>
      <c r="K183" s="52">
        <v>36161</v>
      </c>
      <c r="L183" s="52"/>
      <c r="M183" s="53">
        <v>18.170000000000002</v>
      </c>
      <c r="N183" s="52"/>
      <c r="O183" s="53">
        <v>12.64</v>
      </c>
      <c r="P183" s="52"/>
      <c r="Q183" s="52">
        <v>3627</v>
      </c>
      <c r="R183" s="52">
        <v>19090</v>
      </c>
      <c r="S183" s="52">
        <v>483</v>
      </c>
      <c r="T183" s="52"/>
      <c r="U183" s="52">
        <v>904</v>
      </c>
      <c r="V183" s="52"/>
      <c r="W183" s="52">
        <v>880</v>
      </c>
      <c r="X183" s="52"/>
      <c r="Y183" s="52">
        <v>31636</v>
      </c>
      <c r="Z183" s="52"/>
      <c r="AA183" s="53">
        <v>13.32</v>
      </c>
      <c r="AB183" s="52"/>
      <c r="AC183" s="53">
        <v>4.74</v>
      </c>
      <c r="AD183" s="52"/>
    </row>
    <row r="184" spans="1:30">
      <c r="A184" s="14"/>
      <c r="B184" s="51">
        <v>2010</v>
      </c>
      <c r="C184" s="52">
        <v>29346</v>
      </c>
      <c r="D184" s="52">
        <v>45187</v>
      </c>
      <c r="E184" s="52">
        <v>4874</v>
      </c>
      <c r="F184" s="52"/>
      <c r="G184" s="52">
        <v>5135</v>
      </c>
      <c r="H184" s="52"/>
      <c r="I184" s="52">
        <v>527</v>
      </c>
      <c r="J184" s="52"/>
      <c r="K184" s="52">
        <v>41000</v>
      </c>
      <c r="L184" s="52"/>
      <c r="M184" s="53">
        <v>16.61</v>
      </c>
      <c r="N184" s="52"/>
      <c r="O184" s="53">
        <v>11.36</v>
      </c>
      <c r="P184" s="52"/>
      <c r="Q184" s="52">
        <v>3567</v>
      </c>
      <c r="R184" s="52">
        <v>19235</v>
      </c>
      <c r="S184" s="52">
        <v>451</v>
      </c>
      <c r="T184" s="52"/>
      <c r="U184" s="52">
        <v>807</v>
      </c>
      <c r="V184" s="52"/>
      <c r="W184" s="52">
        <v>780</v>
      </c>
      <c r="X184" s="52"/>
      <c r="Y184" s="52">
        <v>31672</v>
      </c>
      <c r="Z184" s="52"/>
      <c r="AA184" s="53">
        <v>12.64</v>
      </c>
      <c r="AB184" s="52"/>
      <c r="AC184" s="53">
        <v>4.2</v>
      </c>
      <c r="AD184" s="52"/>
    </row>
    <row r="185" spans="1:30">
      <c r="A185" s="14"/>
      <c r="B185" s="51">
        <v>2009</v>
      </c>
      <c r="C185" s="52">
        <v>31007</v>
      </c>
      <c r="D185" s="52">
        <v>47572</v>
      </c>
      <c r="E185" s="52">
        <v>5269</v>
      </c>
      <c r="F185" s="52"/>
      <c r="G185" s="52">
        <v>5543</v>
      </c>
      <c r="H185" s="52"/>
      <c r="I185" s="52">
        <v>473</v>
      </c>
      <c r="J185" s="52"/>
      <c r="K185" s="52">
        <v>45272</v>
      </c>
      <c r="L185" s="52"/>
      <c r="M185" s="53">
        <v>16.989999999999998</v>
      </c>
      <c r="N185" s="52"/>
      <c r="O185" s="53">
        <v>11.65</v>
      </c>
      <c r="P185" s="52"/>
      <c r="Q185" s="52">
        <v>3390</v>
      </c>
      <c r="R185" s="52">
        <v>19773</v>
      </c>
      <c r="S185" s="52">
        <v>402</v>
      </c>
      <c r="T185" s="52"/>
      <c r="U185" s="52">
        <v>717</v>
      </c>
      <c r="V185" s="52"/>
      <c r="W185" s="52">
        <v>692</v>
      </c>
      <c r="X185" s="52"/>
      <c r="Y185" s="52">
        <v>26415</v>
      </c>
      <c r="Z185" s="52"/>
      <c r="AA185" s="53">
        <v>11.86</v>
      </c>
      <c r="AB185" s="52"/>
      <c r="AC185" s="53">
        <v>3.63</v>
      </c>
      <c r="AD185" s="52"/>
    </row>
    <row r="186" spans="1:30">
      <c r="A186" s="14"/>
      <c r="B186" s="51">
        <v>2008</v>
      </c>
      <c r="C186" s="52">
        <v>31446</v>
      </c>
      <c r="D186" s="52">
        <v>47783</v>
      </c>
      <c r="E186" s="52">
        <v>4720</v>
      </c>
      <c r="F186" s="52"/>
      <c r="G186" s="52">
        <v>5038</v>
      </c>
      <c r="H186" s="52"/>
      <c r="I186" s="52">
        <v>517</v>
      </c>
      <c r="J186" s="52"/>
      <c r="K186" s="52">
        <v>34554</v>
      </c>
      <c r="L186" s="52"/>
      <c r="M186" s="53">
        <v>15.01</v>
      </c>
      <c r="N186" s="52"/>
      <c r="O186" s="53">
        <v>10.54</v>
      </c>
      <c r="P186" s="52"/>
      <c r="Q186" s="52">
        <v>3223</v>
      </c>
      <c r="R186" s="52">
        <v>19342</v>
      </c>
      <c r="S186" s="52">
        <v>386</v>
      </c>
      <c r="T186" s="52"/>
      <c r="U186" s="52">
        <v>841</v>
      </c>
      <c r="V186" s="52"/>
      <c r="W186" s="52">
        <v>822</v>
      </c>
      <c r="X186" s="52"/>
      <c r="Y186" s="52">
        <v>22453</v>
      </c>
      <c r="Z186" s="52"/>
      <c r="AA186" s="53">
        <v>11.98</v>
      </c>
      <c r="AB186" s="52"/>
      <c r="AC186" s="53">
        <v>4.3499999999999996</v>
      </c>
      <c r="AD186" s="52"/>
    </row>
    <row r="187" spans="1:30">
      <c r="A187" s="14"/>
      <c r="B187" s="47" t="s">
        <v>238</v>
      </c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54"/>
      <c r="AD187" s="48"/>
    </row>
    <row r="188" spans="1:30" s="32" customFormat="1">
      <c r="A188" s="14"/>
      <c r="B188" s="169">
        <v>2015</v>
      </c>
      <c r="C188" s="170">
        <v>55273</v>
      </c>
      <c r="D188" s="170">
        <v>84769</v>
      </c>
      <c r="E188" s="52">
        <v>6744</v>
      </c>
      <c r="F188" s="52" t="s">
        <v>343</v>
      </c>
      <c r="G188" s="52">
        <v>7569</v>
      </c>
      <c r="H188" s="52" t="s">
        <v>343</v>
      </c>
      <c r="I188" s="52">
        <v>1380</v>
      </c>
      <c r="J188" s="52" t="s">
        <v>343</v>
      </c>
      <c r="K188" s="52">
        <v>53345</v>
      </c>
      <c r="L188" s="52" t="s">
        <v>343</v>
      </c>
      <c r="M188" s="53">
        <v>12.2</v>
      </c>
      <c r="N188" s="52" t="s">
        <v>343</v>
      </c>
      <c r="O188" s="53">
        <v>8.93</v>
      </c>
      <c r="P188" s="52" t="s">
        <v>343</v>
      </c>
      <c r="Q188" s="170">
        <v>11990</v>
      </c>
      <c r="R188" s="170">
        <v>40397</v>
      </c>
      <c r="S188" s="170" t="s">
        <v>56</v>
      </c>
      <c r="T188" s="170"/>
      <c r="U188" s="170" t="s">
        <v>56</v>
      </c>
      <c r="V188" s="170"/>
      <c r="W188" s="170" t="s">
        <v>56</v>
      </c>
      <c r="X188" s="170"/>
      <c r="Y188" s="170" t="s">
        <v>56</v>
      </c>
      <c r="Z188" s="170"/>
      <c r="AA188" s="171" t="s">
        <v>54</v>
      </c>
      <c r="AB188" s="170"/>
      <c r="AC188" s="171" t="s">
        <v>54</v>
      </c>
      <c r="AD188" s="170"/>
    </row>
    <row r="189" spans="1:30" s="32" customFormat="1">
      <c r="A189" s="36"/>
      <c r="B189" s="169">
        <v>2014</v>
      </c>
      <c r="C189" s="52">
        <v>53698</v>
      </c>
      <c r="D189" s="170">
        <v>82462</v>
      </c>
      <c r="E189" s="85">
        <v>6839</v>
      </c>
      <c r="F189" s="52" t="s">
        <v>316</v>
      </c>
      <c r="G189" s="85">
        <v>7923</v>
      </c>
      <c r="H189" s="52" t="s">
        <v>316</v>
      </c>
      <c r="I189" s="85">
        <v>1794</v>
      </c>
      <c r="J189" s="52" t="s">
        <v>316</v>
      </c>
      <c r="K189" s="85">
        <v>49948</v>
      </c>
      <c r="L189" s="52" t="s">
        <v>316</v>
      </c>
      <c r="M189" s="86">
        <v>12.74</v>
      </c>
      <c r="N189" s="52" t="s">
        <v>316</v>
      </c>
      <c r="O189" s="86">
        <v>9.61</v>
      </c>
      <c r="P189" s="52" t="s">
        <v>316</v>
      </c>
      <c r="Q189" s="170">
        <v>11929</v>
      </c>
      <c r="R189" s="170">
        <v>39582</v>
      </c>
      <c r="S189" s="52">
        <v>1453</v>
      </c>
      <c r="T189" s="170" t="s">
        <v>316</v>
      </c>
      <c r="U189" s="52">
        <v>2798</v>
      </c>
      <c r="V189" s="170" t="s">
        <v>316</v>
      </c>
      <c r="W189" s="52">
        <v>2579</v>
      </c>
      <c r="X189" s="170" t="s">
        <v>316</v>
      </c>
      <c r="Y189" s="52">
        <v>38387</v>
      </c>
      <c r="Z189" s="170" t="s">
        <v>316</v>
      </c>
      <c r="AA189" s="53">
        <v>12.18</v>
      </c>
      <c r="AB189" s="170" t="s">
        <v>316</v>
      </c>
      <c r="AC189" s="53">
        <v>7.07</v>
      </c>
      <c r="AD189" s="170" t="s">
        <v>316</v>
      </c>
    </row>
    <row r="190" spans="1:30" s="32" customFormat="1">
      <c r="A190" s="14"/>
      <c r="B190" s="169">
        <v>2013</v>
      </c>
      <c r="C190" s="52">
        <v>53138</v>
      </c>
      <c r="D190" s="170">
        <v>81346</v>
      </c>
      <c r="E190" s="52">
        <v>6299</v>
      </c>
      <c r="F190" s="52"/>
      <c r="G190" s="52">
        <v>7347</v>
      </c>
      <c r="H190" s="52"/>
      <c r="I190" s="52">
        <v>1764</v>
      </c>
      <c r="J190" s="52"/>
      <c r="K190" s="52">
        <v>46495</v>
      </c>
      <c r="L190" s="52"/>
      <c r="M190" s="53">
        <v>11.85</v>
      </c>
      <c r="N190" s="52"/>
      <c r="O190" s="53">
        <v>9.0299999999999994</v>
      </c>
      <c r="P190" s="52"/>
      <c r="Q190" s="170">
        <v>11775</v>
      </c>
      <c r="R190" s="170">
        <v>38805</v>
      </c>
      <c r="S190" s="52">
        <v>1303</v>
      </c>
      <c r="T190" s="170"/>
      <c r="U190" s="52">
        <v>2560</v>
      </c>
      <c r="V190" s="170"/>
      <c r="W190" s="52">
        <v>2439</v>
      </c>
      <c r="X190" s="170"/>
      <c r="Y190" s="52">
        <v>35418</v>
      </c>
      <c r="Z190" s="170"/>
      <c r="AA190" s="53">
        <v>11.07</v>
      </c>
      <c r="AB190" s="170"/>
      <c r="AC190" s="53">
        <v>6.6</v>
      </c>
      <c r="AD190" s="170"/>
    </row>
    <row r="191" spans="1:30">
      <c r="A191" s="36"/>
      <c r="B191" s="51">
        <v>2012</v>
      </c>
      <c r="C191" s="52">
        <v>53674</v>
      </c>
      <c r="D191" s="52">
        <v>82904</v>
      </c>
      <c r="E191" s="52">
        <v>7769</v>
      </c>
      <c r="F191" s="52"/>
      <c r="G191" s="52">
        <v>9504</v>
      </c>
      <c r="H191" s="52"/>
      <c r="I191" s="52">
        <v>2628</v>
      </c>
      <c r="J191" s="52"/>
      <c r="K191" s="52">
        <v>67263</v>
      </c>
      <c r="L191" s="52"/>
      <c r="M191" s="53">
        <v>14.47</v>
      </c>
      <c r="N191" s="52"/>
      <c r="O191" s="53">
        <v>11.46</v>
      </c>
      <c r="P191" s="52"/>
      <c r="Q191" s="52">
        <v>11888</v>
      </c>
      <c r="R191" s="52">
        <v>39772</v>
      </c>
      <c r="S191" s="52">
        <v>1744</v>
      </c>
      <c r="T191" s="52"/>
      <c r="U191" s="52">
        <v>3812</v>
      </c>
      <c r="V191" s="52"/>
      <c r="W191" s="52">
        <v>3594</v>
      </c>
      <c r="X191" s="52"/>
      <c r="Y191" s="52">
        <v>49216</v>
      </c>
      <c r="Z191" s="52"/>
      <c r="AA191" s="53">
        <v>14.67</v>
      </c>
      <c r="AB191" s="52"/>
      <c r="AC191" s="53">
        <v>9.58</v>
      </c>
      <c r="AD191" s="52"/>
    </row>
    <row r="192" spans="1:30">
      <c r="A192" s="14"/>
      <c r="B192" s="51">
        <v>2011</v>
      </c>
      <c r="C192" s="52">
        <v>56583</v>
      </c>
      <c r="D192" s="52">
        <v>89636</v>
      </c>
      <c r="E192" s="52">
        <v>8623</v>
      </c>
      <c r="F192" s="52"/>
      <c r="G192" s="52">
        <v>10532</v>
      </c>
      <c r="H192" s="52"/>
      <c r="I192" s="52">
        <v>2930</v>
      </c>
      <c r="J192" s="52"/>
      <c r="K192" s="52">
        <v>84601</v>
      </c>
      <c r="L192" s="52"/>
      <c r="M192" s="53">
        <v>15.24</v>
      </c>
      <c r="N192" s="52"/>
      <c r="O192" s="53">
        <v>11.75</v>
      </c>
      <c r="P192" s="52"/>
      <c r="Q192" s="52">
        <v>12546</v>
      </c>
      <c r="R192" s="52">
        <v>43945</v>
      </c>
      <c r="S192" s="52">
        <v>1758</v>
      </c>
      <c r="T192" s="52"/>
      <c r="U192" s="52">
        <v>3926</v>
      </c>
      <c r="V192" s="52"/>
      <c r="W192" s="52">
        <v>3749</v>
      </c>
      <c r="X192" s="52"/>
      <c r="Y192" s="52">
        <v>70207</v>
      </c>
      <c r="Z192" s="52"/>
      <c r="AA192" s="53">
        <v>14.01</v>
      </c>
      <c r="AB192" s="52"/>
      <c r="AC192" s="53">
        <v>8.93</v>
      </c>
      <c r="AD192" s="52"/>
    </row>
    <row r="193" spans="1:30">
      <c r="A193" s="14"/>
      <c r="B193" s="51">
        <v>2010</v>
      </c>
      <c r="C193" s="52">
        <v>59313</v>
      </c>
      <c r="D193" s="52">
        <v>92118</v>
      </c>
      <c r="E193" s="52">
        <v>8847</v>
      </c>
      <c r="F193" s="52"/>
      <c r="G193" s="52">
        <v>10370</v>
      </c>
      <c r="H193" s="52"/>
      <c r="I193" s="52">
        <v>2329</v>
      </c>
      <c r="J193" s="52"/>
      <c r="K193" s="52">
        <v>78241</v>
      </c>
      <c r="L193" s="52"/>
      <c r="M193" s="53">
        <v>14.92</v>
      </c>
      <c r="N193" s="52"/>
      <c r="O193" s="53">
        <v>11.26</v>
      </c>
      <c r="P193" s="52"/>
      <c r="Q193" s="52">
        <v>12612</v>
      </c>
      <c r="R193" s="52">
        <v>43774</v>
      </c>
      <c r="S193" s="52">
        <v>1436</v>
      </c>
      <c r="T193" s="52"/>
      <c r="U193" s="52">
        <v>3104</v>
      </c>
      <c r="V193" s="52"/>
      <c r="W193" s="52">
        <v>2946</v>
      </c>
      <c r="X193" s="52"/>
      <c r="Y193" s="52">
        <v>54628</v>
      </c>
      <c r="Z193" s="52"/>
      <c r="AA193" s="53">
        <v>11.39</v>
      </c>
      <c r="AB193" s="52"/>
      <c r="AC193" s="53">
        <v>7.09</v>
      </c>
      <c r="AD193" s="52"/>
    </row>
    <row r="194" spans="1:30">
      <c r="A194" s="14"/>
      <c r="B194" s="51">
        <v>2009</v>
      </c>
      <c r="C194" s="52">
        <v>63489</v>
      </c>
      <c r="D194" s="52">
        <v>97148</v>
      </c>
      <c r="E194" s="52">
        <v>9836</v>
      </c>
      <c r="F194" s="52"/>
      <c r="G194" s="52">
        <v>11265</v>
      </c>
      <c r="H194" s="52"/>
      <c r="I194" s="52">
        <v>1988</v>
      </c>
      <c r="J194" s="52"/>
      <c r="K194" s="52">
        <v>77134</v>
      </c>
      <c r="L194" s="52"/>
      <c r="M194" s="53">
        <v>15.49</v>
      </c>
      <c r="N194" s="52"/>
      <c r="O194" s="53">
        <v>11.6</v>
      </c>
      <c r="P194" s="52"/>
      <c r="Q194" s="52">
        <v>12399</v>
      </c>
      <c r="R194" s="52">
        <v>43671</v>
      </c>
      <c r="S194" s="52">
        <v>1450</v>
      </c>
      <c r="T194" s="52"/>
      <c r="U194" s="52">
        <v>3119</v>
      </c>
      <c r="V194" s="52"/>
      <c r="W194" s="52">
        <v>2895</v>
      </c>
      <c r="X194" s="52"/>
      <c r="Y194" s="52">
        <v>42656</v>
      </c>
      <c r="Z194" s="52"/>
      <c r="AA194" s="53">
        <v>11.69</v>
      </c>
      <c r="AB194" s="52"/>
      <c r="AC194" s="53">
        <v>7.14</v>
      </c>
      <c r="AD194" s="52"/>
    </row>
    <row r="195" spans="1:30">
      <c r="A195" s="14"/>
      <c r="B195" s="51">
        <v>2008</v>
      </c>
      <c r="C195" s="52">
        <v>67788</v>
      </c>
      <c r="D195" s="52">
        <v>101053</v>
      </c>
      <c r="E195" s="52">
        <v>10729</v>
      </c>
      <c r="F195" s="52"/>
      <c r="G195" s="52">
        <v>11936</v>
      </c>
      <c r="H195" s="52"/>
      <c r="I195" s="52">
        <v>1761</v>
      </c>
      <c r="J195" s="52"/>
      <c r="K195" s="52">
        <v>74977</v>
      </c>
      <c r="L195" s="52"/>
      <c r="M195" s="53">
        <v>15.83</v>
      </c>
      <c r="N195" s="52"/>
      <c r="O195" s="53">
        <v>11.81</v>
      </c>
      <c r="P195" s="52"/>
      <c r="Q195" s="52">
        <v>12070</v>
      </c>
      <c r="R195" s="52">
        <v>42971</v>
      </c>
      <c r="S195" s="52">
        <v>1178</v>
      </c>
      <c r="T195" s="52"/>
      <c r="U195" s="52">
        <v>2518</v>
      </c>
      <c r="V195" s="52"/>
      <c r="W195" s="52">
        <v>2352</v>
      </c>
      <c r="X195" s="52"/>
      <c r="Y195" s="52">
        <v>36477</v>
      </c>
      <c r="Z195" s="52"/>
      <c r="AA195" s="53">
        <v>9.76</v>
      </c>
      <c r="AB195" s="52"/>
      <c r="AC195" s="53">
        <v>5.86</v>
      </c>
      <c r="AD195" s="52"/>
    </row>
    <row r="196" spans="1:30">
      <c r="A196" s="14"/>
      <c r="B196" s="46" t="s">
        <v>8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20"/>
      <c r="N196" s="19"/>
      <c r="O196" s="20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20"/>
      <c r="AB196" s="19"/>
      <c r="AC196" s="20"/>
      <c r="AD196" s="19"/>
    </row>
    <row r="197" spans="1:30">
      <c r="A197" s="36"/>
      <c r="B197" s="47" t="s">
        <v>35</v>
      </c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54"/>
      <c r="AD197" s="48"/>
    </row>
    <row r="198" spans="1:30" s="32" customFormat="1">
      <c r="A198" s="36"/>
      <c r="B198" s="169">
        <v>2015</v>
      </c>
      <c r="C198" s="170">
        <v>396653</v>
      </c>
      <c r="D198" s="170">
        <v>1219654</v>
      </c>
      <c r="E198" s="52">
        <v>57153</v>
      </c>
      <c r="F198" s="52" t="s">
        <v>343</v>
      </c>
      <c r="G198" s="52">
        <v>70074</v>
      </c>
      <c r="H198" s="52" t="s">
        <v>343</v>
      </c>
      <c r="I198" s="52">
        <v>17069</v>
      </c>
      <c r="J198" s="52" t="s">
        <v>343</v>
      </c>
      <c r="K198" s="52">
        <v>1118070</v>
      </c>
      <c r="L198" s="52" t="s">
        <v>343</v>
      </c>
      <c r="M198" s="53">
        <v>14.41</v>
      </c>
      <c r="N198" s="52" t="s">
        <v>343</v>
      </c>
      <c r="O198" s="53">
        <v>5.75</v>
      </c>
      <c r="P198" s="52" t="s">
        <v>343</v>
      </c>
      <c r="Q198" s="170">
        <v>124938</v>
      </c>
      <c r="R198" s="170">
        <v>941353</v>
      </c>
      <c r="S198" s="170" t="s">
        <v>56</v>
      </c>
      <c r="T198" s="170"/>
      <c r="U198" s="170" t="s">
        <v>56</v>
      </c>
      <c r="V198" s="170"/>
      <c r="W198" s="170" t="s">
        <v>56</v>
      </c>
      <c r="X198" s="170"/>
      <c r="Y198" s="170" t="s">
        <v>56</v>
      </c>
      <c r="Z198" s="170"/>
      <c r="AA198" s="171" t="s">
        <v>54</v>
      </c>
      <c r="AB198" s="170"/>
      <c r="AC198" s="171" t="s">
        <v>54</v>
      </c>
      <c r="AD198" s="170"/>
    </row>
    <row r="199" spans="1:30" s="32" customFormat="1">
      <c r="A199" s="36"/>
      <c r="B199" s="169">
        <v>2014</v>
      </c>
      <c r="C199" s="52">
        <v>386677</v>
      </c>
      <c r="D199" s="170">
        <v>1176161</v>
      </c>
      <c r="E199" s="85">
        <v>53893</v>
      </c>
      <c r="F199" s="52" t="s">
        <v>316</v>
      </c>
      <c r="G199" s="85">
        <v>74723</v>
      </c>
      <c r="H199" s="52" t="s">
        <v>316</v>
      </c>
      <c r="I199" s="85">
        <v>26732</v>
      </c>
      <c r="J199" s="52" t="s">
        <v>316</v>
      </c>
      <c r="K199" s="85">
        <v>1257633</v>
      </c>
      <c r="L199" s="52" t="s">
        <v>316</v>
      </c>
      <c r="M199" s="86">
        <v>13.94</v>
      </c>
      <c r="N199" s="52" t="s">
        <v>316</v>
      </c>
      <c r="O199" s="86">
        <v>6.35</v>
      </c>
      <c r="P199" s="52" t="s">
        <v>316</v>
      </c>
      <c r="Q199" s="170">
        <v>123081</v>
      </c>
      <c r="R199" s="170">
        <v>905831</v>
      </c>
      <c r="S199" s="52">
        <v>11886</v>
      </c>
      <c r="T199" s="170" t="s">
        <v>316</v>
      </c>
      <c r="U199" s="52">
        <v>37936</v>
      </c>
      <c r="V199" s="170" t="s">
        <v>316</v>
      </c>
      <c r="W199" s="52">
        <v>36532</v>
      </c>
      <c r="X199" s="170" t="s">
        <v>316</v>
      </c>
      <c r="Y199" s="52">
        <v>1549462</v>
      </c>
      <c r="Z199" s="170" t="s">
        <v>316</v>
      </c>
      <c r="AA199" s="53">
        <v>9.66</v>
      </c>
      <c r="AB199" s="170" t="s">
        <v>316</v>
      </c>
      <c r="AC199" s="53">
        <v>4.1900000000000004</v>
      </c>
      <c r="AD199" s="170" t="s">
        <v>316</v>
      </c>
    </row>
    <row r="200" spans="1:30" s="32" customFormat="1">
      <c r="A200" s="36"/>
      <c r="B200" s="169">
        <v>2013</v>
      </c>
      <c r="C200" s="52">
        <v>374475</v>
      </c>
      <c r="D200" s="170">
        <v>1145492</v>
      </c>
      <c r="E200" s="52">
        <v>46690</v>
      </c>
      <c r="F200" s="52"/>
      <c r="G200" s="52">
        <v>67715</v>
      </c>
      <c r="H200" s="52"/>
      <c r="I200" s="52">
        <v>26629</v>
      </c>
      <c r="J200" s="52"/>
      <c r="K200" s="52">
        <v>1423260</v>
      </c>
      <c r="L200" s="52"/>
      <c r="M200" s="53">
        <v>12.47</v>
      </c>
      <c r="N200" s="52"/>
      <c r="O200" s="53">
        <v>5.91</v>
      </c>
      <c r="P200" s="52"/>
      <c r="Q200" s="170">
        <v>121460</v>
      </c>
      <c r="R200" s="170">
        <v>884796</v>
      </c>
      <c r="S200" s="52">
        <v>11277</v>
      </c>
      <c r="T200" s="170"/>
      <c r="U200" s="52">
        <v>36082</v>
      </c>
      <c r="V200" s="170"/>
      <c r="W200" s="52">
        <v>34688</v>
      </c>
      <c r="X200" s="170"/>
      <c r="Y200" s="52">
        <v>1472343</v>
      </c>
      <c r="Z200" s="170"/>
      <c r="AA200" s="53">
        <v>9.2799999999999994</v>
      </c>
      <c r="AB200" s="170"/>
      <c r="AC200" s="53">
        <v>4.08</v>
      </c>
      <c r="AD200" s="170"/>
    </row>
    <row r="201" spans="1:30">
      <c r="A201" s="14"/>
      <c r="B201" s="51">
        <v>2012</v>
      </c>
      <c r="C201" s="52">
        <v>348819</v>
      </c>
      <c r="D201" s="52">
        <v>1130728</v>
      </c>
      <c r="E201" s="52">
        <v>51260</v>
      </c>
      <c r="F201" s="52"/>
      <c r="G201" s="52">
        <v>75872</v>
      </c>
      <c r="H201" s="52"/>
      <c r="I201" s="52">
        <v>30919</v>
      </c>
      <c r="J201" s="52"/>
      <c r="K201" s="52">
        <v>1656104</v>
      </c>
      <c r="L201" s="52"/>
      <c r="M201" s="53">
        <v>14.7</v>
      </c>
      <c r="N201" s="52"/>
      <c r="O201" s="53">
        <v>6.71</v>
      </c>
      <c r="P201" s="52"/>
      <c r="Q201" s="52">
        <v>121050</v>
      </c>
      <c r="R201" s="52">
        <v>894226</v>
      </c>
      <c r="S201" s="52">
        <v>13460</v>
      </c>
      <c r="T201" s="52"/>
      <c r="U201" s="52">
        <v>43338</v>
      </c>
      <c r="V201" s="52"/>
      <c r="W201" s="52">
        <v>41396</v>
      </c>
      <c r="X201" s="52"/>
      <c r="Y201" s="52">
        <v>1732001</v>
      </c>
      <c r="Z201" s="52"/>
      <c r="AA201" s="53">
        <v>11.12</v>
      </c>
      <c r="AB201" s="52"/>
      <c r="AC201" s="53">
        <v>4.8499999999999996</v>
      </c>
      <c r="AD201" s="52"/>
    </row>
    <row r="202" spans="1:30">
      <c r="A202" s="14"/>
      <c r="B202" s="51">
        <v>2011</v>
      </c>
      <c r="C202" s="52">
        <v>361159</v>
      </c>
      <c r="D202" s="52">
        <v>1193618</v>
      </c>
      <c r="E202" s="52">
        <v>53661</v>
      </c>
      <c r="F202" s="52"/>
      <c r="G202" s="52">
        <v>87763</v>
      </c>
      <c r="H202" s="52"/>
      <c r="I202" s="52">
        <v>41506</v>
      </c>
      <c r="J202" s="52"/>
      <c r="K202" s="52">
        <v>2169669</v>
      </c>
      <c r="L202" s="52"/>
      <c r="M202" s="53">
        <v>14.86</v>
      </c>
      <c r="N202" s="52"/>
      <c r="O202" s="53">
        <v>7.35</v>
      </c>
      <c r="P202" s="52"/>
      <c r="Q202" s="52">
        <v>125079</v>
      </c>
      <c r="R202" s="52">
        <v>947048</v>
      </c>
      <c r="S202" s="52">
        <v>14227</v>
      </c>
      <c r="T202" s="52"/>
      <c r="U202" s="52">
        <v>53354</v>
      </c>
      <c r="V202" s="52"/>
      <c r="W202" s="52">
        <v>51664</v>
      </c>
      <c r="X202" s="52"/>
      <c r="Y202" s="52">
        <v>2338904</v>
      </c>
      <c r="Z202" s="52"/>
      <c r="AA202" s="53">
        <v>11.37</v>
      </c>
      <c r="AB202" s="52"/>
      <c r="AC202" s="53">
        <v>5.63</v>
      </c>
      <c r="AD202" s="52"/>
    </row>
    <row r="203" spans="1:30">
      <c r="A203" s="14"/>
      <c r="B203" s="51">
        <v>2010</v>
      </c>
      <c r="C203" s="52">
        <v>366595</v>
      </c>
      <c r="D203" s="52">
        <v>1219046</v>
      </c>
      <c r="E203" s="52">
        <v>51235</v>
      </c>
      <c r="F203" s="52"/>
      <c r="G203" s="52">
        <v>80356</v>
      </c>
      <c r="H203" s="52"/>
      <c r="I203" s="52">
        <v>35864</v>
      </c>
      <c r="J203" s="52"/>
      <c r="K203" s="52">
        <v>2027138</v>
      </c>
      <c r="L203" s="52"/>
      <c r="M203" s="53">
        <v>13.98</v>
      </c>
      <c r="N203" s="52"/>
      <c r="O203" s="53">
        <v>6.59</v>
      </c>
      <c r="P203" s="52"/>
      <c r="Q203" s="52">
        <v>126070</v>
      </c>
      <c r="R203" s="52">
        <v>968248</v>
      </c>
      <c r="S203" s="52">
        <v>12602</v>
      </c>
      <c r="T203" s="52"/>
      <c r="U203" s="52">
        <v>46330</v>
      </c>
      <c r="V203" s="52"/>
      <c r="W203" s="52">
        <v>45004</v>
      </c>
      <c r="X203" s="52"/>
      <c r="Y203" s="52">
        <v>2196657</v>
      </c>
      <c r="Z203" s="52"/>
      <c r="AA203" s="53">
        <v>10</v>
      </c>
      <c r="AB203" s="52"/>
      <c r="AC203" s="53">
        <v>4.78</v>
      </c>
      <c r="AD203" s="52"/>
    </row>
    <row r="204" spans="1:30">
      <c r="A204" s="14"/>
      <c r="B204" s="51">
        <v>2009</v>
      </c>
      <c r="C204" s="52">
        <v>379271</v>
      </c>
      <c r="D204" s="52">
        <v>1247197</v>
      </c>
      <c r="E204" s="52">
        <v>54621</v>
      </c>
      <c r="F204" s="52"/>
      <c r="G204" s="52">
        <v>86800</v>
      </c>
      <c r="H204" s="52"/>
      <c r="I204" s="52">
        <v>37612</v>
      </c>
      <c r="J204" s="52"/>
      <c r="K204" s="52">
        <v>1956328</v>
      </c>
      <c r="L204" s="52"/>
      <c r="M204" s="53">
        <v>14.4</v>
      </c>
      <c r="N204" s="52"/>
      <c r="O204" s="53">
        <v>6.96</v>
      </c>
      <c r="P204" s="52"/>
      <c r="Q204" s="52">
        <v>124923</v>
      </c>
      <c r="R204" s="52">
        <v>980155</v>
      </c>
      <c r="S204" s="52">
        <v>12645</v>
      </c>
      <c r="T204" s="52"/>
      <c r="U204" s="52">
        <v>49081</v>
      </c>
      <c r="V204" s="52"/>
      <c r="W204" s="52">
        <v>47431</v>
      </c>
      <c r="X204" s="52"/>
      <c r="Y204" s="52">
        <v>2006453</v>
      </c>
      <c r="Z204" s="52"/>
      <c r="AA204" s="53">
        <v>10.119999999999999</v>
      </c>
      <c r="AB204" s="52"/>
      <c r="AC204" s="53">
        <v>5.01</v>
      </c>
      <c r="AD204" s="52"/>
    </row>
    <row r="205" spans="1:30">
      <c r="A205" s="14"/>
      <c r="B205" s="51">
        <v>2008</v>
      </c>
      <c r="C205" s="52">
        <v>388722</v>
      </c>
      <c r="D205" s="52">
        <v>1289977</v>
      </c>
      <c r="E205" s="52">
        <v>54553</v>
      </c>
      <c r="F205" s="52"/>
      <c r="G205" s="52">
        <v>84823</v>
      </c>
      <c r="H205" s="52"/>
      <c r="I205" s="52">
        <v>36470</v>
      </c>
      <c r="J205" s="52"/>
      <c r="K205" s="52">
        <v>1817932</v>
      </c>
      <c r="L205" s="52"/>
      <c r="M205" s="53">
        <v>14.03</v>
      </c>
      <c r="N205" s="52"/>
      <c r="O205" s="53">
        <v>6.58</v>
      </c>
      <c r="P205" s="52"/>
      <c r="Q205" s="52">
        <v>126860</v>
      </c>
      <c r="R205" s="52">
        <v>1014107</v>
      </c>
      <c r="S205" s="52">
        <v>12698</v>
      </c>
      <c r="T205" s="52"/>
      <c r="U205" s="52">
        <v>49703</v>
      </c>
      <c r="V205" s="52"/>
      <c r="W205" s="52">
        <v>48424</v>
      </c>
      <c r="X205" s="52"/>
      <c r="Y205" s="52">
        <v>1945264</v>
      </c>
      <c r="Z205" s="52"/>
      <c r="AA205" s="53">
        <v>10.01</v>
      </c>
      <c r="AB205" s="52"/>
      <c r="AC205" s="53">
        <v>4.9000000000000004</v>
      </c>
      <c r="AD205" s="52"/>
    </row>
    <row r="206" spans="1:30">
      <c r="A206" s="36"/>
      <c r="B206" s="47" t="s">
        <v>29</v>
      </c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54"/>
      <c r="AD206" s="48"/>
    </row>
    <row r="207" spans="1:30" s="32" customFormat="1">
      <c r="A207" s="36"/>
      <c r="B207" s="169">
        <v>2015</v>
      </c>
      <c r="C207" s="170">
        <v>250423</v>
      </c>
      <c r="D207" s="170">
        <v>662754</v>
      </c>
      <c r="E207" s="52">
        <v>37088</v>
      </c>
      <c r="F207" s="52" t="s">
        <v>343</v>
      </c>
      <c r="G207" s="52">
        <v>43186</v>
      </c>
      <c r="H207" s="52" t="s">
        <v>343</v>
      </c>
      <c r="I207" s="52">
        <v>8711</v>
      </c>
      <c r="J207" s="52" t="s">
        <v>343</v>
      </c>
      <c r="K207" s="52">
        <v>749085</v>
      </c>
      <c r="L207" s="52" t="s">
        <v>343</v>
      </c>
      <c r="M207" s="53">
        <v>14.81</v>
      </c>
      <c r="N207" s="52" t="s">
        <v>343</v>
      </c>
      <c r="O207" s="53">
        <v>6.52</v>
      </c>
      <c r="P207" s="52" t="s">
        <v>343</v>
      </c>
      <c r="Q207" s="170">
        <v>77639</v>
      </c>
      <c r="R207" s="170">
        <v>486832</v>
      </c>
      <c r="S207" s="170" t="s">
        <v>56</v>
      </c>
      <c r="T207" s="170"/>
      <c r="U207" s="170" t="s">
        <v>56</v>
      </c>
      <c r="V207" s="170"/>
      <c r="W207" s="170" t="s">
        <v>56</v>
      </c>
      <c r="X207" s="170"/>
      <c r="Y207" s="170" t="s">
        <v>56</v>
      </c>
      <c r="Z207" s="170"/>
      <c r="AA207" s="171" t="s">
        <v>54</v>
      </c>
      <c r="AB207" s="170"/>
      <c r="AC207" s="171" t="s">
        <v>54</v>
      </c>
      <c r="AD207" s="170"/>
    </row>
    <row r="208" spans="1:30" s="32" customFormat="1">
      <c r="A208" s="36"/>
      <c r="B208" s="169">
        <v>2014</v>
      </c>
      <c r="C208" s="52">
        <v>244600</v>
      </c>
      <c r="D208" s="170">
        <v>642000</v>
      </c>
      <c r="E208" s="85">
        <v>36266</v>
      </c>
      <c r="F208" s="52" t="s">
        <v>316</v>
      </c>
      <c r="G208" s="85">
        <v>43770</v>
      </c>
      <c r="H208" s="52" t="s">
        <v>316</v>
      </c>
      <c r="I208" s="85">
        <v>10930</v>
      </c>
      <c r="J208" s="52" t="s">
        <v>316</v>
      </c>
      <c r="K208" s="85">
        <v>691196</v>
      </c>
      <c r="L208" s="52" t="s">
        <v>316</v>
      </c>
      <c r="M208" s="86">
        <v>14.83</v>
      </c>
      <c r="N208" s="52" t="s">
        <v>316</v>
      </c>
      <c r="O208" s="86">
        <v>6.82</v>
      </c>
      <c r="P208" s="52" t="s">
        <v>316</v>
      </c>
      <c r="Q208" s="170">
        <v>77069</v>
      </c>
      <c r="R208" s="170">
        <v>471262</v>
      </c>
      <c r="S208" s="52">
        <v>7012</v>
      </c>
      <c r="T208" s="170" t="s">
        <v>316</v>
      </c>
      <c r="U208" s="52">
        <v>17553</v>
      </c>
      <c r="V208" s="170" t="s">
        <v>316</v>
      </c>
      <c r="W208" s="52">
        <v>16623</v>
      </c>
      <c r="X208" s="170" t="s">
        <v>316</v>
      </c>
      <c r="Y208" s="52">
        <v>905097</v>
      </c>
      <c r="Z208" s="170" t="s">
        <v>316</v>
      </c>
      <c r="AA208" s="53">
        <v>9.1</v>
      </c>
      <c r="AB208" s="170" t="s">
        <v>316</v>
      </c>
      <c r="AC208" s="53">
        <v>3.72</v>
      </c>
      <c r="AD208" s="170" t="s">
        <v>316</v>
      </c>
    </row>
    <row r="209" spans="1:30" s="32" customFormat="1">
      <c r="A209" s="36"/>
      <c r="B209" s="169">
        <v>2013</v>
      </c>
      <c r="C209" s="52">
        <v>239338</v>
      </c>
      <c r="D209" s="170">
        <v>630367</v>
      </c>
      <c r="E209" s="52">
        <v>29705</v>
      </c>
      <c r="F209" s="52"/>
      <c r="G209" s="52">
        <v>38441</v>
      </c>
      <c r="H209" s="52"/>
      <c r="I209" s="52">
        <v>12175</v>
      </c>
      <c r="J209" s="52"/>
      <c r="K209" s="52">
        <v>660792</v>
      </c>
      <c r="L209" s="52"/>
      <c r="M209" s="53">
        <v>12.41</v>
      </c>
      <c r="N209" s="52"/>
      <c r="O209" s="53">
        <v>6.1</v>
      </c>
      <c r="P209" s="52"/>
      <c r="Q209" s="170">
        <v>76842</v>
      </c>
      <c r="R209" s="170">
        <v>464260</v>
      </c>
      <c r="S209" s="52">
        <v>6851</v>
      </c>
      <c r="T209" s="170"/>
      <c r="U209" s="52">
        <v>17456</v>
      </c>
      <c r="V209" s="170"/>
      <c r="W209" s="52">
        <v>16627</v>
      </c>
      <c r="X209" s="170"/>
      <c r="Y209" s="52">
        <v>740064</v>
      </c>
      <c r="Z209" s="170"/>
      <c r="AA209" s="53">
        <v>8.92</v>
      </c>
      <c r="AB209" s="170"/>
      <c r="AC209" s="53">
        <v>3.76</v>
      </c>
      <c r="AD209" s="170"/>
    </row>
    <row r="210" spans="1:30">
      <c r="A210" s="14"/>
      <c r="B210" s="51">
        <v>2012</v>
      </c>
      <c r="C210" s="52">
        <v>230764</v>
      </c>
      <c r="D210" s="52">
        <v>634193</v>
      </c>
      <c r="E210" s="52">
        <v>33666</v>
      </c>
      <c r="F210" s="52"/>
      <c r="G210" s="52">
        <v>45130</v>
      </c>
      <c r="H210" s="52"/>
      <c r="I210" s="52">
        <v>15545</v>
      </c>
      <c r="J210" s="52"/>
      <c r="K210" s="52">
        <v>862325</v>
      </c>
      <c r="L210" s="52"/>
      <c r="M210" s="53">
        <v>14.59</v>
      </c>
      <c r="N210" s="52"/>
      <c r="O210" s="53">
        <v>7.12</v>
      </c>
      <c r="P210" s="52"/>
      <c r="Q210" s="52">
        <v>77874</v>
      </c>
      <c r="R210" s="52">
        <v>477370</v>
      </c>
      <c r="S210" s="52">
        <v>8619</v>
      </c>
      <c r="T210" s="52"/>
      <c r="U210" s="52">
        <v>22613</v>
      </c>
      <c r="V210" s="52"/>
      <c r="W210" s="52">
        <v>21405</v>
      </c>
      <c r="X210" s="52"/>
      <c r="Y210" s="52">
        <v>926899</v>
      </c>
      <c r="Z210" s="52"/>
      <c r="AA210" s="53">
        <v>11.07</v>
      </c>
      <c r="AB210" s="52"/>
      <c r="AC210" s="53">
        <v>4.74</v>
      </c>
      <c r="AD210" s="52"/>
    </row>
    <row r="211" spans="1:30">
      <c r="A211" s="14"/>
      <c r="B211" s="51">
        <v>2011</v>
      </c>
      <c r="C211" s="52">
        <v>241573</v>
      </c>
      <c r="D211" s="52">
        <v>675688</v>
      </c>
      <c r="E211" s="52">
        <v>35563</v>
      </c>
      <c r="F211" s="52"/>
      <c r="G211" s="52">
        <v>51480</v>
      </c>
      <c r="H211" s="52"/>
      <c r="I211" s="52">
        <v>20603</v>
      </c>
      <c r="J211" s="52"/>
      <c r="K211" s="52">
        <v>1257642</v>
      </c>
      <c r="L211" s="52"/>
      <c r="M211" s="53">
        <v>14.72</v>
      </c>
      <c r="N211" s="52"/>
      <c r="O211" s="53">
        <v>7.62</v>
      </c>
      <c r="P211" s="52"/>
      <c r="Q211" s="52">
        <v>81133</v>
      </c>
      <c r="R211" s="52">
        <v>510519</v>
      </c>
      <c r="S211" s="52">
        <v>8672</v>
      </c>
      <c r="T211" s="52"/>
      <c r="U211" s="52">
        <v>26856</v>
      </c>
      <c r="V211" s="52"/>
      <c r="W211" s="52">
        <v>25844</v>
      </c>
      <c r="X211" s="52"/>
      <c r="Y211" s="52">
        <v>1265509</v>
      </c>
      <c r="Z211" s="52"/>
      <c r="AA211" s="53">
        <v>10.69</v>
      </c>
      <c r="AB211" s="52"/>
      <c r="AC211" s="53">
        <v>5.26</v>
      </c>
      <c r="AD211" s="52"/>
    </row>
    <row r="212" spans="1:30">
      <c r="A212" s="14"/>
      <c r="B212" s="51">
        <v>2010</v>
      </c>
      <c r="C212" s="52">
        <v>248299</v>
      </c>
      <c r="D212" s="52">
        <v>693348</v>
      </c>
      <c r="E212" s="52">
        <v>34159</v>
      </c>
      <c r="F212" s="52"/>
      <c r="G212" s="52">
        <v>46761</v>
      </c>
      <c r="H212" s="52"/>
      <c r="I212" s="52">
        <v>16953</v>
      </c>
      <c r="J212" s="52"/>
      <c r="K212" s="52">
        <v>1088429</v>
      </c>
      <c r="L212" s="52"/>
      <c r="M212" s="53">
        <v>13.76</v>
      </c>
      <c r="N212" s="52"/>
      <c r="O212" s="53">
        <v>6.74</v>
      </c>
      <c r="P212" s="52"/>
      <c r="Q212" s="52">
        <v>82686</v>
      </c>
      <c r="R212" s="52">
        <v>523063</v>
      </c>
      <c r="S212" s="52">
        <v>7901</v>
      </c>
      <c r="T212" s="52"/>
      <c r="U212" s="52">
        <v>22626</v>
      </c>
      <c r="V212" s="52"/>
      <c r="W212" s="52">
        <v>21757</v>
      </c>
      <c r="X212" s="52"/>
      <c r="Y212" s="52">
        <v>1193284</v>
      </c>
      <c r="Z212" s="52"/>
      <c r="AA212" s="53">
        <v>9.56</v>
      </c>
      <c r="AB212" s="52"/>
      <c r="AC212" s="53">
        <v>4.33</v>
      </c>
      <c r="AD212" s="52"/>
    </row>
    <row r="213" spans="1:30">
      <c r="A213" s="14"/>
      <c r="B213" s="51">
        <v>2009</v>
      </c>
      <c r="C213" s="52">
        <v>257641</v>
      </c>
      <c r="D213" s="52">
        <v>706741</v>
      </c>
      <c r="E213" s="52">
        <v>35700</v>
      </c>
      <c r="F213" s="52"/>
      <c r="G213" s="52">
        <v>47433</v>
      </c>
      <c r="H213" s="52"/>
      <c r="I213" s="52">
        <v>15364</v>
      </c>
      <c r="J213" s="52"/>
      <c r="K213" s="52">
        <v>1014567</v>
      </c>
      <c r="L213" s="52"/>
      <c r="M213" s="53">
        <v>13.86</v>
      </c>
      <c r="N213" s="52"/>
      <c r="O213" s="53">
        <v>6.71</v>
      </c>
      <c r="P213" s="52"/>
      <c r="Q213" s="52">
        <v>82380</v>
      </c>
      <c r="R213" s="52">
        <v>525195</v>
      </c>
      <c r="S213" s="52">
        <v>8098</v>
      </c>
      <c r="T213" s="52"/>
      <c r="U213" s="52">
        <v>22040</v>
      </c>
      <c r="V213" s="52"/>
      <c r="W213" s="52">
        <v>21085</v>
      </c>
      <c r="X213" s="52"/>
      <c r="Y213" s="52">
        <v>1034781</v>
      </c>
      <c r="Z213" s="52"/>
      <c r="AA213" s="53">
        <v>9.83</v>
      </c>
      <c r="AB213" s="52"/>
      <c r="AC213" s="53">
        <v>4.2</v>
      </c>
      <c r="AD213" s="52"/>
    </row>
    <row r="214" spans="1:30">
      <c r="A214" s="14"/>
      <c r="B214" s="51">
        <v>2008</v>
      </c>
      <c r="C214" s="52">
        <v>265898</v>
      </c>
      <c r="D214" s="52">
        <v>736310</v>
      </c>
      <c r="E214" s="52">
        <v>36092</v>
      </c>
      <c r="F214" s="52"/>
      <c r="G214" s="52">
        <v>48012</v>
      </c>
      <c r="H214" s="52"/>
      <c r="I214" s="52">
        <v>15643</v>
      </c>
      <c r="J214" s="52"/>
      <c r="K214" s="52">
        <v>996558</v>
      </c>
      <c r="L214" s="52"/>
      <c r="M214" s="53">
        <v>13.57</v>
      </c>
      <c r="N214" s="52"/>
      <c r="O214" s="53">
        <v>6.52</v>
      </c>
      <c r="P214" s="52"/>
      <c r="Q214" s="52">
        <v>83905</v>
      </c>
      <c r="R214" s="52">
        <v>547909</v>
      </c>
      <c r="S214" s="52">
        <v>7677</v>
      </c>
      <c r="T214" s="52"/>
      <c r="U214" s="52">
        <v>23249</v>
      </c>
      <c r="V214" s="52"/>
      <c r="W214" s="52">
        <v>22545</v>
      </c>
      <c r="X214" s="52"/>
      <c r="Y214" s="52">
        <v>1045241</v>
      </c>
      <c r="Z214" s="52"/>
      <c r="AA214" s="53">
        <v>9.15</v>
      </c>
      <c r="AB214" s="52"/>
      <c r="AC214" s="53">
        <v>4.24</v>
      </c>
      <c r="AD214" s="52"/>
    </row>
    <row r="215" spans="1:30">
      <c r="A215" s="36"/>
      <c r="B215" s="47" t="s">
        <v>30</v>
      </c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54"/>
      <c r="AD215" s="48"/>
    </row>
    <row r="216" spans="1:30" s="32" customFormat="1">
      <c r="A216" s="36"/>
      <c r="B216" s="169">
        <v>2015</v>
      </c>
      <c r="C216" s="170">
        <v>323037</v>
      </c>
      <c r="D216" s="170">
        <v>1237377</v>
      </c>
      <c r="E216" s="52">
        <v>51234</v>
      </c>
      <c r="F216" s="52" t="s">
        <v>343</v>
      </c>
      <c r="G216" s="52">
        <v>60664</v>
      </c>
      <c r="H216" s="52" t="s">
        <v>343</v>
      </c>
      <c r="I216" s="52">
        <v>13268</v>
      </c>
      <c r="J216" s="52" t="s">
        <v>343</v>
      </c>
      <c r="K216" s="52">
        <v>1040532</v>
      </c>
      <c r="L216" s="52" t="s">
        <v>343</v>
      </c>
      <c r="M216" s="53">
        <v>15.86</v>
      </c>
      <c r="N216" s="52" t="s">
        <v>343</v>
      </c>
      <c r="O216" s="53">
        <v>4.9000000000000004</v>
      </c>
      <c r="P216" s="52" t="s">
        <v>343</v>
      </c>
      <c r="Q216" s="170">
        <v>101950</v>
      </c>
      <c r="R216" s="170">
        <v>1012544</v>
      </c>
      <c r="S216" s="170" t="s">
        <v>56</v>
      </c>
      <c r="T216" s="170"/>
      <c r="U216" s="170" t="s">
        <v>56</v>
      </c>
      <c r="V216" s="170"/>
      <c r="W216" s="170" t="s">
        <v>56</v>
      </c>
      <c r="X216" s="170"/>
      <c r="Y216" s="170" t="s">
        <v>56</v>
      </c>
      <c r="Z216" s="170"/>
      <c r="AA216" s="171" t="s">
        <v>54</v>
      </c>
      <c r="AB216" s="170"/>
      <c r="AC216" s="171" t="s">
        <v>54</v>
      </c>
      <c r="AD216" s="170"/>
    </row>
    <row r="217" spans="1:30" s="32" customFormat="1">
      <c r="A217" s="36"/>
      <c r="B217" s="169">
        <v>2014</v>
      </c>
      <c r="C217" s="52">
        <v>312051</v>
      </c>
      <c r="D217" s="170">
        <v>1191672</v>
      </c>
      <c r="E217" s="85">
        <v>53627</v>
      </c>
      <c r="F217" s="52" t="s">
        <v>316</v>
      </c>
      <c r="G217" s="85">
        <v>68721</v>
      </c>
      <c r="H217" s="52" t="s">
        <v>316</v>
      </c>
      <c r="I217" s="85">
        <v>20848</v>
      </c>
      <c r="J217" s="52" t="s">
        <v>316</v>
      </c>
      <c r="K217" s="85">
        <v>1334618</v>
      </c>
      <c r="L217" s="52" t="s">
        <v>316</v>
      </c>
      <c r="M217" s="86">
        <v>17.190000000000001</v>
      </c>
      <c r="N217" s="52" t="s">
        <v>316</v>
      </c>
      <c r="O217" s="86">
        <v>5.77</v>
      </c>
      <c r="P217" s="52" t="s">
        <v>316</v>
      </c>
      <c r="Q217" s="170">
        <v>100394</v>
      </c>
      <c r="R217" s="170">
        <v>976018</v>
      </c>
      <c r="S217" s="52">
        <v>10739</v>
      </c>
      <c r="T217" s="170" t="s">
        <v>316</v>
      </c>
      <c r="U217" s="52">
        <v>35566</v>
      </c>
      <c r="V217" s="170" t="s">
        <v>316</v>
      </c>
      <c r="W217" s="52">
        <v>34382</v>
      </c>
      <c r="X217" s="170" t="s">
        <v>316</v>
      </c>
      <c r="Y217" s="52">
        <v>2059920</v>
      </c>
      <c r="Z217" s="170" t="s">
        <v>316</v>
      </c>
      <c r="AA217" s="53">
        <v>10.7</v>
      </c>
      <c r="AB217" s="170" t="s">
        <v>316</v>
      </c>
      <c r="AC217" s="53">
        <v>3.64</v>
      </c>
      <c r="AD217" s="170" t="s">
        <v>316</v>
      </c>
    </row>
    <row r="218" spans="1:30" s="32" customFormat="1">
      <c r="A218" s="36"/>
      <c r="B218" s="169">
        <v>2013</v>
      </c>
      <c r="C218" s="52">
        <v>305175</v>
      </c>
      <c r="D218" s="170">
        <v>1172198</v>
      </c>
      <c r="E218" s="52">
        <v>45720</v>
      </c>
      <c r="F218" s="52"/>
      <c r="G218" s="52">
        <v>62723</v>
      </c>
      <c r="H218" s="52"/>
      <c r="I218" s="52">
        <v>22183</v>
      </c>
      <c r="J218" s="52"/>
      <c r="K218" s="52">
        <v>1088405</v>
      </c>
      <c r="L218" s="52"/>
      <c r="M218" s="53">
        <v>14.98</v>
      </c>
      <c r="N218" s="52"/>
      <c r="O218" s="53">
        <v>5.35</v>
      </c>
      <c r="P218" s="52"/>
      <c r="Q218" s="170">
        <v>99349</v>
      </c>
      <c r="R218" s="170">
        <v>962261</v>
      </c>
      <c r="S218" s="52">
        <v>10093</v>
      </c>
      <c r="T218" s="170"/>
      <c r="U218" s="52">
        <v>30908</v>
      </c>
      <c r="V218" s="170"/>
      <c r="W218" s="52">
        <v>29989</v>
      </c>
      <c r="X218" s="170"/>
      <c r="Y218" s="52">
        <v>1275535</v>
      </c>
      <c r="Z218" s="170"/>
      <c r="AA218" s="53">
        <v>10.16</v>
      </c>
      <c r="AB218" s="170"/>
      <c r="AC218" s="53">
        <v>3.21</v>
      </c>
      <c r="AD218" s="170"/>
    </row>
    <row r="219" spans="1:30">
      <c r="A219" s="14"/>
      <c r="B219" s="51">
        <v>2012</v>
      </c>
      <c r="C219" s="52">
        <v>310270</v>
      </c>
      <c r="D219" s="52">
        <v>1203648</v>
      </c>
      <c r="E219" s="52">
        <v>52554</v>
      </c>
      <c r="F219" s="52"/>
      <c r="G219" s="52">
        <v>74120</v>
      </c>
      <c r="H219" s="52"/>
      <c r="I219" s="52">
        <v>28303</v>
      </c>
      <c r="J219" s="52"/>
      <c r="K219" s="52">
        <v>1490483</v>
      </c>
      <c r="L219" s="52"/>
      <c r="M219" s="53">
        <v>16.940000000000001</v>
      </c>
      <c r="N219" s="52"/>
      <c r="O219" s="53">
        <v>6.16</v>
      </c>
      <c r="P219" s="52"/>
      <c r="Q219" s="52">
        <v>101652</v>
      </c>
      <c r="R219" s="52">
        <v>990918</v>
      </c>
      <c r="S219" s="52">
        <v>12999</v>
      </c>
      <c r="T219" s="52"/>
      <c r="U219" s="52">
        <v>40693</v>
      </c>
      <c r="V219" s="52"/>
      <c r="W219" s="52">
        <v>39188</v>
      </c>
      <c r="X219" s="52"/>
      <c r="Y219" s="52">
        <v>1991094</v>
      </c>
      <c r="Z219" s="52"/>
      <c r="AA219" s="53">
        <v>12.79</v>
      </c>
      <c r="AB219" s="52"/>
      <c r="AC219" s="53">
        <v>4.1100000000000003</v>
      </c>
      <c r="AD219" s="52"/>
    </row>
    <row r="220" spans="1:30">
      <c r="A220" s="14"/>
      <c r="B220" s="51">
        <v>2011</v>
      </c>
      <c r="C220" s="52">
        <v>326384</v>
      </c>
      <c r="D220" s="52">
        <v>1288349</v>
      </c>
      <c r="E220" s="52">
        <v>59297</v>
      </c>
      <c r="F220" s="52"/>
      <c r="G220" s="52">
        <v>87002</v>
      </c>
      <c r="H220" s="52"/>
      <c r="I220" s="52">
        <v>35350</v>
      </c>
      <c r="J220" s="52"/>
      <c r="K220" s="52">
        <v>2171538</v>
      </c>
      <c r="L220" s="52"/>
      <c r="M220" s="53">
        <v>18.170000000000002</v>
      </c>
      <c r="N220" s="52"/>
      <c r="O220" s="53">
        <v>6.75</v>
      </c>
      <c r="P220" s="52"/>
      <c r="Q220" s="52">
        <v>106802</v>
      </c>
      <c r="R220" s="52">
        <v>1064269</v>
      </c>
      <c r="S220" s="52">
        <v>13652</v>
      </c>
      <c r="T220" s="52"/>
      <c r="U220" s="52">
        <v>46214</v>
      </c>
      <c r="V220" s="52"/>
      <c r="W220" s="52">
        <v>44854</v>
      </c>
      <c r="X220" s="52"/>
      <c r="Y220" s="52">
        <v>2587335</v>
      </c>
      <c r="Z220" s="52"/>
      <c r="AA220" s="53">
        <v>12.78</v>
      </c>
      <c r="AB220" s="52"/>
      <c r="AC220" s="53">
        <v>4.34</v>
      </c>
      <c r="AD220" s="52"/>
    </row>
    <row r="221" spans="1:30">
      <c r="A221" s="14"/>
      <c r="B221" s="51">
        <v>2010</v>
      </c>
      <c r="C221" s="52">
        <v>340386</v>
      </c>
      <c r="D221" s="52">
        <v>1330107</v>
      </c>
      <c r="E221" s="52">
        <v>60670</v>
      </c>
      <c r="F221" s="52"/>
      <c r="G221" s="52">
        <v>86456</v>
      </c>
      <c r="H221" s="52"/>
      <c r="I221" s="52">
        <v>33282</v>
      </c>
      <c r="J221" s="52"/>
      <c r="K221" s="52">
        <v>2077798</v>
      </c>
      <c r="L221" s="52"/>
      <c r="M221" s="53">
        <v>17.82</v>
      </c>
      <c r="N221" s="52"/>
      <c r="O221" s="53">
        <v>6.5</v>
      </c>
      <c r="P221" s="52"/>
      <c r="Q221" s="52">
        <v>110165</v>
      </c>
      <c r="R221" s="52">
        <v>1095424</v>
      </c>
      <c r="S221" s="52">
        <v>13084</v>
      </c>
      <c r="T221" s="52"/>
      <c r="U221" s="52">
        <v>42977</v>
      </c>
      <c r="V221" s="52"/>
      <c r="W221" s="52">
        <v>41662</v>
      </c>
      <c r="X221" s="52"/>
      <c r="Y221" s="52">
        <v>2463769</v>
      </c>
      <c r="Z221" s="52"/>
      <c r="AA221" s="53">
        <v>11.88</v>
      </c>
      <c r="AB221" s="52"/>
      <c r="AC221" s="53">
        <v>3.92</v>
      </c>
      <c r="AD221" s="52"/>
    </row>
    <row r="222" spans="1:30">
      <c r="A222" s="14"/>
      <c r="B222" s="51">
        <v>2009</v>
      </c>
      <c r="C222" s="52">
        <v>363220</v>
      </c>
      <c r="D222" s="52">
        <v>1367482</v>
      </c>
      <c r="E222" s="52">
        <v>66590</v>
      </c>
      <c r="F222" s="52"/>
      <c r="G222" s="52">
        <v>92338</v>
      </c>
      <c r="H222" s="52"/>
      <c r="I222" s="52">
        <v>31075</v>
      </c>
      <c r="J222" s="52"/>
      <c r="K222" s="52">
        <v>2020658</v>
      </c>
      <c r="L222" s="52"/>
      <c r="M222" s="53">
        <v>18.329999999999998</v>
      </c>
      <c r="N222" s="52"/>
      <c r="O222" s="53">
        <v>6.75</v>
      </c>
      <c r="P222" s="52"/>
      <c r="Q222" s="52">
        <v>110360</v>
      </c>
      <c r="R222" s="52">
        <v>1108771</v>
      </c>
      <c r="S222" s="52">
        <v>12153</v>
      </c>
      <c r="T222" s="52"/>
      <c r="U222" s="52">
        <v>41527</v>
      </c>
      <c r="V222" s="52"/>
      <c r="W222" s="52">
        <v>39831</v>
      </c>
      <c r="X222" s="52"/>
      <c r="Y222" s="52">
        <v>2083393</v>
      </c>
      <c r="Z222" s="52"/>
      <c r="AA222" s="53">
        <v>11.01</v>
      </c>
      <c r="AB222" s="52"/>
      <c r="AC222" s="53">
        <v>3.75</v>
      </c>
      <c r="AD222" s="52"/>
    </row>
    <row r="223" spans="1:30">
      <c r="A223" s="14"/>
      <c r="B223" s="51">
        <v>2008</v>
      </c>
      <c r="C223" s="52">
        <v>375861</v>
      </c>
      <c r="D223" s="52">
        <v>1399422</v>
      </c>
      <c r="E223" s="52">
        <v>63195</v>
      </c>
      <c r="F223" s="52"/>
      <c r="G223" s="52">
        <v>83683</v>
      </c>
      <c r="H223" s="52"/>
      <c r="I223" s="52">
        <v>26712</v>
      </c>
      <c r="J223" s="52"/>
      <c r="K223" s="52">
        <v>1827505</v>
      </c>
      <c r="L223" s="52"/>
      <c r="M223" s="53">
        <v>16.809999999999999</v>
      </c>
      <c r="N223" s="52"/>
      <c r="O223" s="53">
        <v>5.98</v>
      </c>
      <c r="P223" s="52"/>
      <c r="Q223" s="52">
        <v>112574</v>
      </c>
      <c r="R223" s="52">
        <v>1130260</v>
      </c>
      <c r="S223" s="52">
        <v>11865</v>
      </c>
      <c r="T223" s="52"/>
      <c r="U223" s="52">
        <v>36807</v>
      </c>
      <c r="V223" s="52"/>
      <c r="W223" s="52">
        <v>35641</v>
      </c>
      <c r="X223" s="52"/>
      <c r="Y223" s="52">
        <v>2153702</v>
      </c>
      <c r="Z223" s="52"/>
      <c r="AA223" s="53">
        <v>10.54</v>
      </c>
      <c r="AB223" s="52"/>
      <c r="AC223" s="53">
        <v>3.26</v>
      </c>
      <c r="AD223" s="52"/>
    </row>
    <row r="224" spans="1:30">
      <c r="A224" s="36"/>
      <c r="B224" s="47" t="s">
        <v>31</v>
      </c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54"/>
      <c r="AD224" s="48"/>
    </row>
    <row r="225" spans="1:30" s="32" customFormat="1">
      <c r="A225" s="36"/>
      <c r="B225" s="169">
        <v>2015</v>
      </c>
      <c r="C225" s="170">
        <v>79710</v>
      </c>
      <c r="D225" s="170">
        <v>189421</v>
      </c>
      <c r="E225" s="52">
        <v>11953</v>
      </c>
      <c r="F225" s="52" t="s">
        <v>343</v>
      </c>
      <c r="G225" s="52">
        <v>13718</v>
      </c>
      <c r="H225" s="52" t="s">
        <v>343</v>
      </c>
      <c r="I225" s="52">
        <v>2587</v>
      </c>
      <c r="J225" s="52" t="s">
        <v>343</v>
      </c>
      <c r="K225" s="52">
        <v>270040</v>
      </c>
      <c r="L225" s="52" t="s">
        <v>343</v>
      </c>
      <c r="M225" s="53">
        <v>15</v>
      </c>
      <c r="N225" s="52" t="s">
        <v>343</v>
      </c>
      <c r="O225" s="53">
        <v>7.24</v>
      </c>
      <c r="P225" s="52" t="s">
        <v>343</v>
      </c>
      <c r="Q225" s="170">
        <v>25530</v>
      </c>
      <c r="R225" s="170">
        <v>134065</v>
      </c>
      <c r="S225" s="170" t="s">
        <v>56</v>
      </c>
      <c r="T225" s="170"/>
      <c r="U225" s="170" t="s">
        <v>56</v>
      </c>
      <c r="V225" s="170"/>
      <c r="W225" s="170" t="s">
        <v>56</v>
      </c>
      <c r="X225" s="170"/>
      <c r="Y225" s="170" t="s">
        <v>56</v>
      </c>
      <c r="Z225" s="170"/>
      <c r="AA225" s="171" t="s">
        <v>54</v>
      </c>
      <c r="AB225" s="170"/>
      <c r="AC225" s="171" t="s">
        <v>54</v>
      </c>
      <c r="AD225" s="170"/>
    </row>
    <row r="226" spans="1:30" s="32" customFormat="1">
      <c r="A226" s="36"/>
      <c r="B226" s="169">
        <v>2014</v>
      </c>
      <c r="C226" s="52">
        <v>78102</v>
      </c>
      <c r="D226" s="170">
        <v>183788</v>
      </c>
      <c r="E226" s="85">
        <v>12070</v>
      </c>
      <c r="F226" s="52" t="s">
        <v>316</v>
      </c>
      <c r="G226" s="85">
        <v>15078</v>
      </c>
      <c r="H226" s="52" t="s">
        <v>316</v>
      </c>
      <c r="I226" s="85">
        <v>4225</v>
      </c>
      <c r="J226" s="52" t="s">
        <v>316</v>
      </c>
      <c r="K226" s="85">
        <v>280629</v>
      </c>
      <c r="L226" s="52" t="s">
        <v>316</v>
      </c>
      <c r="M226" s="86">
        <v>15.45</v>
      </c>
      <c r="N226" s="52" t="s">
        <v>316</v>
      </c>
      <c r="O226" s="86">
        <v>8.1999999999999993</v>
      </c>
      <c r="P226" s="52" t="s">
        <v>316</v>
      </c>
      <c r="Q226" s="170">
        <v>25498</v>
      </c>
      <c r="R226" s="170">
        <v>130086</v>
      </c>
      <c r="S226" s="52">
        <v>2675</v>
      </c>
      <c r="T226" s="170" t="s">
        <v>316</v>
      </c>
      <c r="U226" s="52">
        <v>6555</v>
      </c>
      <c r="V226" s="170" t="s">
        <v>316</v>
      </c>
      <c r="W226" s="52">
        <v>6145</v>
      </c>
      <c r="X226" s="170" t="s">
        <v>316</v>
      </c>
      <c r="Y226" s="52">
        <v>294414</v>
      </c>
      <c r="Z226" s="170" t="s">
        <v>316</v>
      </c>
      <c r="AA226" s="53">
        <v>10.49</v>
      </c>
      <c r="AB226" s="170" t="s">
        <v>316</v>
      </c>
      <c r="AC226" s="53">
        <v>5.04</v>
      </c>
      <c r="AD226" s="170" t="s">
        <v>316</v>
      </c>
    </row>
    <row r="227" spans="1:30" s="32" customFormat="1">
      <c r="A227" s="36"/>
      <c r="B227" s="169">
        <v>2013</v>
      </c>
      <c r="C227" s="52">
        <v>76522</v>
      </c>
      <c r="D227" s="170">
        <v>180376</v>
      </c>
      <c r="E227" s="52">
        <v>9882</v>
      </c>
      <c r="F227" s="52"/>
      <c r="G227" s="52">
        <v>12137</v>
      </c>
      <c r="H227" s="52"/>
      <c r="I227" s="52">
        <v>3234</v>
      </c>
      <c r="J227" s="52"/>
      <c r="K227" s="52">
        <v>185132</v>
      </c>
      <c r="L227" s="52"/>
      <c r="M227" s="53">
        <v>12.91</v>
      </c>
      <c r="N227" s="52"/>
      <c r="O227" s="53">
        <v>6.73</v>
      </c>
      <c r="P227" s="52"/>
      <c r="Q227" s="170">
        <v>25208</v>
      </c>
      <c r="R227" s="170">
        <v>127796</v>
      </c>
      <c r="S227" s="52">
        <v>2141</v>
      </c>
      <c r="T227" s="170"/>
      <c r="U227" s="52">
        <v>5192</v>
      </c>
      <c r="V227" s="170"/>
      <c r="W227" s="52">
        <v>4882</v>
      </c>
      <c r="X227" s="170"/>
      <c r="Y227" s="52">
        <v>238917</v>
      </c>
      <c r="Z227" s="170"/>
      <c r="AA227" s="53">
        <v>8.49</v>
      </c>
      <c r="AB227" s="170"/>
      <c r="AC227" s="53">
        <v>4.0599999999999996</v>
      </c>
      <c r="AD227" s="170"/>
    </row>
    <row r="228" spans="1:30">
      <c r="A228" s="14"/>
      <c r="B228" s="51">
        <v>2012</v>
      </c>
      <c r="C228" s="52">
        <v>75605</v>
      </c>
      <c r="D228" s="52">
        <v>182592</v>
      </c>
      <c r="E228" s="52">
        <v>11417</v>
      </c>
      <c r="F228" s="52"/>
      <c r="G228" s="52">
        <v>14789</v>
      </c>
      <c r="H228" s="52"/>
      <c r="I228" s="52">
        <v>4839</v>
      </c>
      <c r="J228" s="52"/>
      <c r="K228" s="52">
        <v>286613</v>
      </c>
      <c r="L228" s="52"/>
      <c r="M228" s="53">
        <v>15.1</v>
      </c>
      <c r="N228" s="52"/>
      <c r="O228" s="53">
        <v>8.1</v>
      </c>
      <c r="P228" s="52"/>
      <c r="Q228" s="52">
        <v>25709</v>
      </c>
      <c r="R228" s="52">
        <v>131299</v>
      </c>
      <c r="S228" s="52">
        <v>3079</v>
      </c>
      <c r="T228" s="52"/>
      <c r="U228" s="52">
        <v>7560</v>
      </c>
      <c r="V228" s="52"/>
      <c r="W228" s="52">
        <v>7072</v>
      </c>
      <c r="X228" s="52"/>
      <c r="Y228" s="52">
        <v>315001</v>
      </c>
      <c r="Z228" s="52"/>
      <c r="AA228" s="53">
        <v>11.98</v>
      </c>
      <c r="AB228" s="52"/>
      <c r="AC228" s="53">
        <v>5.76</v>
      </c>
      <c r="AD228" s="52"/>
    </row>
    <row r="229" spans="1:30">
      <c r="A229" s="14"/>
      <c r="B229" s="51">
        <v>2011</v>
      </c>
      <c r="C229" s="52">
        <v>79747</v>
      </c>
      <c r="D229" s="52">
        <v>194928</v>
      </c>
      <c r="E229" s="52">
        <v>12797</v>
      </c>
      <c r="F229" s="52"/>
      <c r="G229" s="52">
        <v>17403</v>
      </c>
      <c r="H229" s="52"/>
      <c r="I229" s="52">
        <v>6160</v>
      </c>
      <c r="J229" s="52"/>
      <c r="K229" s="52">
        <v>413730</v>
      </c>
      <c r="L229" s="52"/>
      <c r="M229" s="53">
        <v>16.05</v>
      </c>
      <c r="N229" s="52"/>
      <c r="O229" s="53">
        <v>8.93</v>
      </c>
      <c r="P229" s="52"/>
      <c r="Q229" s="52">
        <v>26983</v>
      </c>
      <c r="R229" s="52">
        <v>140528</v>
      </c>
      <c r="S229" s="52">
        <v>3070</v>
      </c>
      <c r="T229" s="52"/>
      <c r="U229" s="52">
        <v>8262</v>
      </c>
      <c r="V229" s="52"/>
      <c r="W229" s="52">
        <v>7818</v>
      </c>
      <c r="X229" s="52"/>
      <c r="Y229" s="52">
        <v>409577</v>
      </c>
      <c r="Z229" s="52"/>
      <c r="AA229" s="53">
        <v>11.38</v>
      </c>
      <c r="AB229" s="52"/>
      <c r="AC229" s="53">
        <v>5.88</v>
      </c>
      <c r="AD229" s="52"/>
    </row>
    <row r="230" spans="1:30">
      <c r="A230" s="14"/>
      <c r="B230" s="51">
        <v>2010</v>
      </c>
      <c r="C230" s="52">
        <v>81427</v>
      </c>
      <c r="D230" s="52">
        <v>197788</v>
      </c>
      <c r="E230" s="52">
        <v>11405</v>
      </c>
      <c r="F230" s="52"/>
      <c r="G230" s="52">
        <v>15598</v>
      </c>
      <c r="H230" s="52"/>
      <c r="I230" s="52">
        <v>5736</v>
      </c>
      <c r="J230" s="52"/>
      <c r="K230" s="52">
        <v>299660</v>
      </c>
      <c r="L230" s="52"/>
      <c r="M230" s="53">
        <v>14.01</v>
      </c>
      <c r="N230" s="52"/>
      <c r="O230" s="53">
        <v>7.89</v>
      </c>
      <c r="P230" s="52"/>
      <c r="Q230" s="52">
        <v>27604</v>
      </c>
      <c r="R230" s="52">
        <v>142425</v>
      </c>
      <c r="S230" s="52">
        <v>2775</v>
      </c>
      <c r="T230" s="52"/>
      <c r="U230" s="52">
        <v>7488</v>
      </c>
      <c r="V230" s="52"/>
      <c r="W230" s="52">
        <v>7206</v>
      </c>
      <c r="X230" s="52"/>
      <c r="Y230" s="52">
        <v>308159</v>
      </c>
      <c r="Z230" s="52"/>
      <c r="AA230" s="53">
        <v>10.050000000000001</v>
      </c>
      <c r="AB230" s="52"/>
      <c r="AC230" s="53">
        <v>5.26</v>
      </c>
      <c r="AD230" s="52"/>
    </row>
    <row r="231" spans="1:30">
      <c r="A231" s="14"/>
      <c r="B231" s="51">
        <v>2009</v>
      </c>
      <c r="C231" s="52">
        <v>84630</v>
      </c>
      <c r="D231" s="52">
        <v>203111</v>
      </c>
      <c r="E231" s="52">
        <v>12043</v>
      </c>
      <c r="F231" s="52"/>
      <c r="G231" s="52">
        <v>15264</v>
      </c>
      <c r="H231" s="52"/>
      <c r="I231" s="52">
        <v>4315</v>
      </c>
      <c r="J231" s="52"/>
      <c r="K231" s="52">
        <v>308997</v>
      </c>
      <c r="L231" s="52"/>
      <c r="M231" s="53">
        <v>14.23</v>
      </c>
      <c r="N231" s="52"/>
      <c r="O231" s="53">
        <v>7.52</v>
      </c>
      <c r="P231" s="52"/>
      <c r="Q231" s="52">
        <v>27513</v>
      </c>
      <c r="R231" s="52">
        <v>143793</v>
      </c>
      <c r="S231" s="52">
        <v>2841</v>
      </c>
      <c r="T231" s="52"/>
      <c r="U231" s="52">
        <v>6519</v>
      </c>
      <c r="V231" s="52"/>
      <c r="W231" s="52">
        <v>6104</v>
      </c>
      <c r="X231" s="52"/>
      <c r="Y231" s="52">
        <v>265673</v>
      </c>
      <c r="Z231" s="52"/>
      <c r="AA231" s="53">
        <v>10.33</v>
      </c>
      <c r="AB231" s="52"/>
      <c r="AC231" s="53">
        <v>4.53</v>
      </c>
      <c r="AD231" s="52"/>
    </row>
    <row r="232" spans="1:30">
      <c r="A232" s="14"/>
      <c r="B232" s="51">
        <v>2008</v>
      </c>
      <c r="C232" s="52">
        <v>87407</v>
      </c>
      <c r="D232" s="52">
        <v>212853</v>
      </c>
      <c r="E232" s="52">
        <v>12027</v>
      </c>
      <c r="F232" s="52"/>
      <c r="G232" s="52">
        <v>15859</v>
      </c>
      <c r="H232" s="52"/>
      <c r="I232" s="52">
        <v>5011</v>
      </c>
      <c r="J232" s="52"/>
      <c r="K232" s="52">
        <v>324200</v>
      </c>
      <c r="L232" s="52"/>
      <c r="M232" s="53">
        <v>13.76</v>
      </c>
      <c r="N232" s="52"/>
      <c r="O232" s="53">
        <v>7.45</v>
      </c>
      <c r="P232" s="52"/>
      <c r="Q232" s="52">
        <v>28035</v>
      </c>
      <c r="R232" s="52">
        <v>151120</v>
      </c>
      <c r="S232" s="52">
        <v>2642</v>
      </c>
      <c r="T232" s="52"/>
      <c r="U232" s="52">
        <v>7692</v>
      </c>
      <c r="V232" s="52"/>
      <c r="W232" s="52">
        <v>7440</v>
      </c>
      <c r="X232" s="52"/>
      <c r="Y232" s="52">
        <v>353465</v>
      </c>
      <c r="Z232" s="52"/>
      <c r="AA232" s="53">
        <v>9.42</v>
      </c>
      <c r="AB232" s="52"/>
      <c r="AC232" s="53">
        <v>5.09</v>
      </c>
      <c r="AD232" s="52"/>
    </row>
    <row r="233" spans="1:30">
      <c r="A233" s="36"/>
      <c r="B233" s="47" t="s">
        <v>32</v>
      </c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54"/>
      <c r="AD233" s="48"/>
    </row>
    <row r="234" spans="1:30" s="32" customFormat="1">
      <c r="A234" s="36"/>
      <c r="B234" s="169">
        <v>2015</v>
      </c>
      <c r="C234" s="170">
        <v>62981</v>
      </c>
      <c r="D234" s="170">
        <v>146423</v>
      </c>
      <c r="E234" s="52">
        <v>9847</v>
      </c>
      <c r="F234" s="52" t="s">
        <v>343</v>
      </c>
      <c r="G234" s="52">
        <v>11542</v>
      </c>
      <c r="H234" s="52" t="s">
        <v>343</v>
      </c>
      <c r="I234" s="52">
        <v>2291</v>
      </c>
      <c r="J234" s="52" t="s">
        <v>343</v>
      </c>
      <c r="K234" s="52">
        <v>181871</v>
      </c>
      <c r="L234" s="52" t="s">
        <v>343</v>
      </c>
      <c r="M234" s="53">
        <v>15.63</v>
      </c>
      <c r="N234" s="52" t="s">
        <v>343</v>
      </c>
      <c r="O234" s="53">
        <v>7.88</v>
      </c>
      <c r="P234" s="52" t="s">
        <v>343</v>
      </c>
      <c r="Q234" s="170">
        <v>17680</v>
      </c>
      <c r="R234" s="170">
        <v>99466</v>
      </c>
      <c r="S234" s="170" t="s">
        <v>56</v>
      </c>
      <c r="T234" s="170"/>
      <c r="U234" s="170" t="s">
        <v>56</v>
      </c>
      <c r="V234" s="170"/>
      <c r="W234" s="170" t="s">
        <v>56</v>
      </c>
      <c r="X234" s="170"/>
      <c r="Y234" s="170" t="s">
        <v>56</v>
      </c>
      <c r="Z234" s="170"/>
      <c r="AA234" s="171" t="s">
        <v>54</v>
      </c>
      <c r="AB234" s="170"/>
      <c r="AC234" s="171" t="s">
        <v>54</v>
      </c>
      <c r="AD234" s="170"/>
    </row>
    <row r="235" spans="1:30" s="32" customFormat="1">
      <c r="A235" s="36"/>
      <c r="B235" s="169">
        <v>2014</v>
      </c>
      <c r="C235" s="52">
        <v>57817</v>
      </c>
      <c r="D235" s="170">
        <v>134732</v>
      </c>
      <c r="E235" s="85">
        <v>9224</v>
      </c>
      <c r="F235" s="52" t="s">
        <v>316</v>
      </c>
      <c r="G235" s="85">
        <v>11226</v>
      </c>
      <c r="H235" s="52" t="s">
        <v>316</v>
      </c>
      <c r="I235" s="85">
        <v>2826</v>
      </c>
      <c r="J235" s="52" t="s">
        <v>316</v>
      </c>
      <c r="K235" s="85">
        <v>195496</v>
      </c>
      <c r="L235" s="52" t="s">
        <v>316</v>
      </c>
      <c r="M235" s="86">
        <v>15.95</v>
      </c>
      <c r="N235" s="52" t="s">
        <v>316</v>
      </c>
      <c r="O235" s="86">
        <v>8.33</v>
      </c>
      <c r="P235" s="52" t="s">
        <v>316</v>
      </c>
      <c r="Q235" s="170">
        <v>17474</v>
      </c>
      <c r="R235" s="170">
        <v>92770</v>
      </c>
      <c r="S235" s="52">
        <v>1833</v>
      </c>
      <c r="T235" s="170" t="s">
        <v>316</v>
      </c>
      <c r="U235" s="52">
        <v>4503</v>
      </c>
      <c r="V235" s="170" t="s">
        <v>316</v>
      </c>
      <c r="W235" s="52">
        <v>4227</v>
      </c>
      <c r="X235" s="170" t="s">
        <v>316</v>
      </c>
      <c r="Y235" s="52">
        <v>192337</v>
      </c>
      <c r="Z235" s="170" t="s">
        <v>316</v>
      </c>
      <c r="AA235" s="53">
        <v>10.49</v>
      </c>
      <c r="AB235" s="170" t="s">
        <v>316</v>
      </c>
      <c r="AC235" s="53">
        <v>4.8499999999999996</v>
      </c>
      <c r="AD235" s="170" t="s">
        <v>316</v>
      </c>
    </row>
    <row r="236" spans="1:30" s="32" customFormat="1">
      <c r="A236" s="36"/>
      <c r="B236" s="169">
        <v>2013</v>
      </c>
      <c r="C236" s="52">
        <v>54645</v>
      </c>
      <c r="D236" s="170">
        <v>127649</v>
      </c>
      <c r="E236" s="52">
        <v>7533</v>
      </c>
      <c r="F236" s="52"/>
      <c r="G236" s="52">
        <v>9932</v>
      </c>
      <c r="H236" s="52"/>
      <c r="I236" s="52">
        <v>3174</v>
      </c>
      <c r="J236" s="52"/>
      <c r="K236" s="52">
        <v>222705</v>
      </c>
      <c r="L236" s="52"/>
      <c r="M236" s="53">
        <v>13.79</v>
      </c>
      <c r="N236" s="52"/>
      <c r="O236" s="53">
        <v>7.78</v>
      </c>
      <c r="P236" s="52"/>
      <c r="Q236" s="170">
        <v>17322</v>
      </c>
      <c r="R236" s="170">
        <v>88719</v>
      </c>
      <c r="S236" s="52">
        <v>1769</v>
      </c>
      <c r="T236" s="170"/>
      <c r="U236" s="52">
        <v>4708</v>
      </c>
      <c r="V236" s="170"/>
      <c r="W236" s="52">
        <v>4444</v>
      </c>
      <c r="X236" s="170"/>
      <c r="Y236" s="52">
        <v>206537</v>
      </c>
      <c r="Z236" s="170"/>
      <c r="AA236" s="53">
        <v>10.210000000000001</v>
      </c>
      <c r="AB236" s="170"/>
      <c r="AC236" s="53">
        <v>5.31</v>
      </c>
      <c r="AD236" s="170"/>
    </row>
    <row r="237" spans="1:30">
      <c r="A237" s="14"/>
      <c r="B237" s="51">
        <v>2012</v>
      </c>
      <c r="C237" s="52">
        <v>54801</v>
      </c>
      <c r="D237" s="52">
        <v>130663</v>
      </c>
      <c r="E237" s="52">
        <v>8766</v>
      </c>
      <c r="F237" s="52"/>
      <c r="G237" s="52">
        <v>11921</v>
      </c>
      <c r="H237" s="52"/>
      <c r="I237" s="52">
        <v>4127</v>
      </c>
      <c r="J237" s="52"/>
      <c r="K237" s="52">
        <v>257914</v>
      </c>
      <c r="L237" s="52"/>
      <c r="M237" s="53">
        <v>16</v>
      </c>
      <c r="N237" s="52"/>
      <c r="O237" s="53">
        <v>9.1199999999999992</v>
      </c>
      <c r="P237" s="52"/>
      <c r="Q237" s="52">
        <v>17654</v>
      </c>
      <c r="R237" s="52">
        <v>91853</v>
      </c>
      <c r="S237" s="52">
        <v>2238</v>
      </c>
      <c r="T237" s="52"/>
      <c r="U237" s="52">
        <v>6057</v>
      </c>
      <c r="V237" s="52"/>
      <c r="W237" s="52">
        <v>5668</v>
      </c>
      <c r="X237" s="52"/>
      <c r="Y237" s="52">
        <v>245176</v>
      </c>
      <c r="Z237" s="52"/>
      <c r="AA237" s="53">
        <v>12.68</v>
      </c>
      <c r="AB237" s="52"/>
      <c r="AC237" s="53">
        <v>6.59</v>
      </c>
      <c r="AD237" s="52"/>
    </row>
    <row r="238" spans="1:30">
      <c r="A238" s="14"/>
      <c r="B238" s="51">
        <v>2011</v>
      </c>
      <c r="C238" s="52">
        <v>58256</v>
      </c>
      <c r="D238" s="52">
        <v>143833</v>
      </c>
      <c r="E238" s="52">
        <v>10272</v>
      </c>
      <c r="F238" s="52"/>
      <c r="G238" s="52">
        <v>14838</v>
      </c>
      <c r="H238" s="52"/>
      <c r="I238" s="52">
        <v>5710</v>
      </c>
      <c r="J238" s="52"/>
      <c r="K238" s="52">
        <v>321147</v>
      </c>
      <c r="L238" s="52"/>
      <c r="M238" s="53">
        <v>17.63</v>
      </c>
      <c r="N238" s="52"/>
      <c r="O238" s="53">
        <v>10.32</v>
      </c>
      <c r="P238" s="52"/>
      <c r="Q238" s="52">
        <v>18713</v>
      </c>
      <c r="R238" s="52">
        <v>102107</v>
      </c>
      <c r="S238" s="52">
        <v>2501</v>
      </c>
      <c r="T238" s="52"/>
      <c r="U238" s="52">
        <v>7707</v>
      </c>
      <c r="V238" s="52"/>
      <c r="W238" s="52">
        <v>7331</v>
      </c>
      <c r="X238" s="52"/>
      <c r="Y238" s="52">
        <v>350927</v>
      </c>
      <c r="Z238" s="52"/>
      <c r="AA238" s="53">
        <v>13.37</v>
      </c>
      <c r="AB238" s="52"/>
      <c r="AC238" s="53">
        <v>7.55</v>
      </c>
      <c r="AD238" s="52"/>
    </row>
    <row r="239" spans="1:30">
      <c r="A239" s="14"/>
      <c r="B239" s="51">
        <v>2010</v>
      </c>
      <c r="C239" s="52">
        <v>61562</v>
      </c>
      <c r="D239" s="52">
        <v>150912</v>
      </c>
      <c r="E239" s="52">
        <v>10630</v>
      </c>
      <c r="F239" s="52"/>
      <c r="G239" s="52">
        <v>14542</v>
      </c>
      <c r="H239" s="52"/>
      <c r="I239" s="52">
        <v>5196</v>
      </c>
      <c r="J239" s="52"/>
      <c r="K239" s="52">
        <v>273357</v>
      </c>
      <c r="L239" s="52"/>
      <c r="M239" s="53">
        <v>17.27</v>
      </c>
      <c r="N239" s="52"/>
      <c r="O239" s="53">
        <v>9.64</v>
      </c>
      <c r="P239" s="52"/>
      <c r="Q239" s="52">
        <v>19459</v>
      </c>
      <c r="R239" s="52">
        <v>106535</v>
      </c>
      <c r="S239" s="52">
        <v>2395</v>
      </c>
      <c r="T239" s="52"/>
      <c r="U239" s="52">
        <v>6884</v>
      </c>
      <c r="V239" s="52"/>
      <c r="W239" s="52">
        <v>6592</v>
      </c>
      <c r="X239" s="52"/>
      <c r="Y239" s="52">
        <v>284181</v>
      </c>
      <c r="Z239" s="52"/>
      <c r="AA239" s="53">
        <v>12.31</v>
      </c>
      <c r="AB239" s="52"/>
      <c r="AC239" s="53">
        <v>6.46</v>
      </c>
      <c r="AD239" s="52"/>
    </row>
    <row r="240" spans="1:30">
      <c r="A240" s="14"/>
      <c r="B240" s="51">
        <v>2009</v>
      </c>
      <c r="C240" s="52">
        <v>65891</v>
      </c>
      <c r="D240" s="52">
        <v>162881</v>
      </c>
      <c r="E240" s="52">
        <v>11609</v>
      </c>
      <c r="F240" s="52"/>
      <c r="G240" s="52">
        <v>15868</v>
      </c>
      <c r="H240" s="52"/>
      <c r="I240" s="52">
        <v>5016</v>
      </c>
      <c r="J240" s="52"/>
      <c r="K240" s="52">
        <v>297478</v>
      </c>
      <c r="L240" s="52"/>
      <c r="M240" s="53">
        <v>17.62</v>
      </c>
      <c r="N240" s="52"/>
      <c r="O240" s="53">
        <v>9.74</v>
      </c>
      <c r="P240" s="52"/>
      <c r="Q240" s="52">
        <v>19869</v>
      </c>
      <c r="R240" s="52">
        <v>113591</v>
      </c>
      <c r="S240" s="52">
        <v>2405</v>
      </c>
      <c r="T240" s="52"/>
      <c r="U240" s="52">
        <v>6992</v>
      </c>
      <c r="V240" s="52"/>
      <c r="W240" s="52">
        <v>6566</v>
      </c>
      <c r="X240" s="52"/>
      <c r="Y240" s="52">
        <v>281244</v>
      </c>
      <c r="Z240" s="52"/>
      <c r="AA240" s="53">
        <v>12.1</v>
      </c>
      <c r="AB240" s="52"/>
      <c r="AC240" s="53">
        <v>6.16</v>
      </c>
      <c r="AD240" s="52"/>
    </row>
    <row r="241" spans="1:30">
      <c r="A241" s="14"/>
      <c r="B241" s="51">
        <v>2008</v>
      </c>
      <c r="C241" s="52">
        <v>67602</v>
      </c>
      <c r="D241" s="52">
        <v>170859</v>
      </c>
      <c r="E241" s="52">
        <v>10482</v>
      </c>
      <c r="F241" s="52"/>
      <c r="G241" s="52">
        <v>13563</v>
      </c>
      <c r="H241" s="52"/>
      <c r="I241" s="52">
        <v>3936</v>
      </c>
      <c r="J241" s="52"/>
      <c r="K241" s="52">
        <v>261890</v>
      </c>
      <c r="L241" s="52"/>
      <c r="M241" s="53">
        <v>15.51</v>
      </c>
      <c r="N241" s="52"/>
      <c r="O241" s="53">
        <v>7.94</v>
      </c>
      <c r="P241" s="52"/>
      <c r="Q241" s="52">
        <v>20187</v>
      </c>
      <c r="R241" s="52">
        <v>120413</v>
      </c>
      <c r="S241" s="52">
        <v>2057</v>
      </c>
      <c r="T241" s="52"/>
      <c r="U241" s="52">
        <v>6039</v>
      </c>
      <c r="V241" s="52"/>
      <c r="W241" s="52">
        <v>5745</v>
      </c>
      <c r="X241" s="52"/>
      <c r="Y241" s="52">
        <v>278623</v>
      </c>
      <c r="Z241" s="52"/>
      <c r="AA241" s="53">
        <v>10.19</v>
      </c>
      <c r="AB241" s="52"/>
      <c r="AC241" s="53">
        <v>5.0199999999999996</v>
      </c>
      <c r="AD241" s="52"/>
    </row>
    <row r="242" spans="1:30">
      <c r="A242" s="35"/>
      <c r="B242" s="47" t="s">
        <v>33</v>
      </c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54"/>
      <c r="AD242" s="48"/>
    </row>
    <row r="243" spans="1:30" s="32" customFormat="1">
      <c r="A243" s="35"/>
      <c r="B243" s="169">
        <v>2015</v>
      </c>
      <c r="C243" s="170">
        <v>25917</v>
      </c>
      <c r="D243" s="170">
        <v>60991</v>
      </c>
      <c r="E243" s="52">
        <v>3905</v>
      </c>
      <c r="F243" s="52" t="s">
        <v>343</v>
      </c>
      <c r="G243" s="52">
        <v>4346</v>
      </c>
      <c r="H243" s="52" t="s">
        <v>343</v>
      </c>
      <c r="I243" s="52">
        <v>600</v>
      </c>
      <c r="J243" s="52" t="s">
        <v>343</v>
      </c>
      <c r="K243" s="52">
        <v>73756</v>
      </c>
      <c r="L243" s="52" t="s">
        <v>343</v>
      </c>
      <c r="M243" s="53">
        <v>15.07</v>
      </c>
      <c r="N243" s="52" t="s">
        <v>343</v>
      </c>
      <c r="O243" s="53">
        <v>7.13</v>
      </c>
      <c r="P243" s="52" t="s">
        <v>343</v>
      </c>
      <c r="Q243" s="170">
        <v>5417</v>
      </c>
      <c r="R243" s="170">
        <v>40379</v>
      </c>
      <c r="S243" s="170" t="s">
        <v>56</v>
      </c>
      <c r="T243" s="170"/>
      <c r="U243" s="170" t="s">
        <v>56</v>
      </c>
      <c r="V243" s="170"/>
      <c r="W243" s="170" t="s">
        <v>56</v>
      </c>
      <c r="X243" s="170"/>
      <c r="Y243" s="170" t="s">
        <v>56</v>
      </c>
      <c r="Z243" s="170"/>
      <c r="AA243" s="171" t="s">
        <v>54</v>
      </c>
      <c r="AB243" s="170"/>
      <c r="AC243" s="171" t="s">
        <v>54</v>
      </c>
      <c r="AD243" s="170"/>
    </row>
    <row r="244" spans="1:30" s="32" customFormat="1">
      <c r="A244" s="36"/>
      <c r="B244" s="169">
        <v>2014</v>
      </c>
      <c r="C244" s="52">
        <v>25349</v>
      </c>
      <c r="D244" s="170">
        <v>59690</v>
      </c>
      <c r="E244" s="85">
        <v>3759</v>
      </c>
      <c r="F244" s="52" t="s">
        <v>316</v>
      </c>
      <c r="G244" s="85">
        <v>4499</v>
      </c>
      <c r="H244" s="52" t="s">
        <v>316</v>
      </c>
      <c r="I244" s="85">
        <v>989</v>
      </c>
      <c r="J244" s="52" t="s">
        <v>316</v>
      </c>
      <c r="K244" s="85">
        <v>75546</v>
      </c>
      <c r="L244" s="52" t="s">
        <v>316</v>
      </c>
      <c r="M244" s="86">
        <v>14.83</v>
      </c>
      <c r="N244" s="52" t="s">
        <v>316</v>
      </c>
      <c r="O244" s="86">
        <v>7.54</v>
      </c>
      <c r="P244" s="52" t="s">
        <v>316</v>
      </c>
      <c r="Q244" s="170">
        <v>5346</v>
      </c>
      <c r="R244" s="170">
        <v>39564</v>
      </c>
      <c r="S244" s="52">
        <v>527</v>
      </c>
      <c r="T244" s="170" t="s">
        <v>316</v>
      </c>
      <c r="U244" s="52">
        <v>1524</v>
      </c>
      <c r="V244" s="170" t="s">
        <v>316</v>
      </c>
      <c r="W244" s="52">
        <v>1444</v>
      </c>
      <c r="X244" s="170" t="s">
        <v>316</v>
      </c>
      <c r="Y244" s="52">
        <v>81552</v>
      </c>
      <c r="Z244" s="170" t="s">
        <v>316</v>
      </c>
      <c r="AA244" s="53">
        <v>9.86</v>
      </c>
      <c r="AB244" s="170" t="s">
        <v>316</v>
      </c>
      <c r="AC244" s="53">
        <v>3.85</v>
      </c>
      <c r="AD244" s="170" t="s">
        <v>316</v>
      </c>
    </row>
    <row r="245" spans="1:30" s="32" customFormat="1">
      <c r="A245" s="35"/>
      <c r="B245" s="169">
        <v>2013</v>
      </c>
      <c r="C245" s="52">
        <v>25080</v>
      </c>
      <c r="D245" s="170">
        <v>60107</v>
      </c>
      <c r="E245" s="52">
        <v>3244</v>
      </c>
      <c r="F245" s="52"/>
      <c r="G245" s="52">
        <v>4063</v>
      </c>
      <c r="H245" s="52"/>
      <c r="I245" s="52">
        <v>1059</v>
      </c>
      <c r="J245" s="52"/>
      <c r="K245" s="52">
        <v>50443</v>
      </c>
      <c r="L245" s="52"/>
      <c r="M245" s="53">
        <v>12.93</v>
      </c>
      <c r="N245" s="52"/>
      <c r="O245" s="53">
        <v>6.76</v>
      </c>
      <c r="P245" s="52"/>
      <c r="Q245" s="170">
        <v>5267</v>
      </c>
      <c r="R245" s="170">
        <v>40185</v>
      </c>
      <c r="S245" s="52">
        <v>480</v>
      </c>
      <c r="T245" s="170"/>
      <c r="U245" s="52">
        <v>1427</v>
      </c>
      <c r="V245" s="170"/>
      <c r="W245" s="52">
        <v>1354</v>
      </c>
      <c r="X245" s="170"/>
      <c r="Y245" s="52">
        <v>46019</v>
      </c>
      <c r="Z245" s="170"/>
      <c r="AA245" s="53">
        <v>9.11</v>
      </c>
      <c r="AB245" s="170"/>
      <c r="AC245" s="53">
        <v>3.55</v>
      </c>
      <c r="AD245" s="170"/>
    </row>
    <row r="246" spans="1:30">
      <c r="A246" s="36"/>
      <c r="B246" s="51">
        <v>2012</v>
      </c>
      <c r="C246" s="52">
        <v>24431</v>
      </c>
      <c r="D246" s="52">
        <v>61049</v>
      </c>
      <c r="E246" s="52">
        <v>3590</v>
      </c>
      <c r="F246" s="52"/>
      <c r="G246" s="52">
        <v>4408</v>
      </c>
      <c r="H246" s="52"/>
      <c r="I246" s="52">
        <v>1122</v>
      </c>
      <c r="J246" s="52"/>
      <c r="K246" s="52">
        <v>66466</v>
      </c>
      <c r="L246" s="52"/>
      <c r="M246" s="53">
        <v>14.69</v>
      </c>
      <c r="N246" s="52"/>
      <c r="O246" s="53">
        <v>7.22</v>
      </c>
      <c r="P246" s="52"/>
      <c r="Q246" s="52">
        <v>5261</v>
      </c>
      <c r="R246" s="52">
        <v>41820</v>
      </c>
      <c r="S246" s="52">
        <v>590</v>
      </c>
      <c r="T246" s="52"/>
      <c r="U246" s="52">
        <v>1599</v>
      </c>
      <c r="V246" s="52"/>
      <c r="W246" s="52">
        <v>1511</v>
      </c>
      <c r="X246" s="52"/>
      <c r="Y246" s="52">
        <v>59816</v>
      </c>
      <c r="Z246" s="52"/>
      <c r="AA246" s="53">
        <v>11.21</v>
      </c>
      <c r="AB246" s="52"/>
      <c r="AC246" s="53">
        <v>3.82</v>
      </c>
      <c r="AD246" s="52"/>
    </row>
    <row r="247" spans="1:30">
      <c r="A247" s="14"/>
      <c r="B247" s="51">
        <v>2011</v>
      </c>
      <c r="C247" s="52">
        <v>25517</v>
      </c>
      <c r="D247" s="52">
        <v>66356</v>
      </c>
      <c r="E247" s="52">
        <v>4084</v>
      </c>
      <c r="F247" s="52"/>
      <c r="G247" s="52">
        <v>5120</v>
      </c>
      <c r="H247" s="52"/>
      <c r="I247" s="52">
        <v>1217</v>
      </c>
      <c r="J247" s="52"/>
      <c r="K247" s="52">
        <v>74810</v>
      </c>
      <c r="L247" s="52"/>
      <c r="M247" s="53">
        <v>16.010000000000002</v>
      </c>
      <c r="N247" s="52"/>
      <c r="O247" s="53">
        <v>7.72</v>
      </c>
      <c r="P247" s="52"/>
      <c r="Q247" s="52">
        <v>5246</v>
      </c>
      <c r="R247" s="52">
        <v>45393</v>
      </c>
      <c r="S247" s="52">
        <v>470</v>
      </c>
      <c r="T247" s="52"/>
      <c r="U247" s="52">
        <v>1631</v>
      </c>
      <c r="V247" s="52"/>
      <c r="W247" s="52">
        <v>1556</v>
      </c>
      <c r="X247" s="52"/>
      <c r="Y247" s="52">
        <v>65786</v>
      </c>
      <c r="Z247" s="52"/>
      <c r="AA247" s="53">
        <v>8.9600000000000009</v>
      </c>
      <c r="AB247" s="52"/>
      <c r="AC247" s="53">
        <v>3.59</v>
      </c>
      <c r="AD247" s="52"/>
    </row>
    <row r="248" spans="1:30">
      <c r="A248" s="14"/>
      <c r="B248" s="51">
        <v>2010</v>
      </c>
      <c r="C248" s="52">
        <v>25616</v>
      </c>
      <c r="D248" s="52">
        <v>68844</v>
      </c>
      <c r="E248" s="52">
        <v>3822</v>
      </c>
      <c r="F248" s="52"/>
      <c r="G248" s="52">
        <v>5054</v>
      </c>
      <c r="H248" s="52"/>
      <c r="I248" s="52">
        <v>1558</v>
      </c>
      <c r="J248" s="52"/>
      <c r="K248" s="52">
        <v>125410</v>
      </c>
      <c r="L248" s="52"/>
      <c r="M248" s="53">
        <v>14.92</v>
      </c>
      <c r="N248" s="52"/>
      <c r="O248" s="53">
        <v>7.34</v>
      </c>
      <c r="P248" s="52"/>
      <c r="Q248" s="52">
        <v>5415</v>
      </c>
      <c r="R248" s="52">
        <v>47959</v>
      </c>
      <c r="S248" s="52">
        <v>579</v>
      </c>
      <c r="T248" s="52"/>
      <c r="U248" s="52">
        <v>1972</v>
      </c>
      <c r="V248" s="52"/>
      <c r="W248" s="52">
        <v>1906</v>
      </c>
      <c r="X248" s="52"/>
      <c r="Y248" s="52">
        <v>129132</v>
      </c>
      <c r="Z248" s="52"/>
      <c r="AA248" s="53">
        <v>10.69</v>
      </c>
      <c r="AB248" s="52"/>
      <c r="AC248" s="53">
        <v>4.1100000000000003</v>
      </c>
      <c r="AD248" s="52"/>
    </row>
    <row r="249" spans="1:30">
      <c r="A249" s="14"/>
      <c r="B249" s="51">
        <v>2009</v>
      </c>
      <c r="C249" s="52">
        <v>26640</v>
      </c>
      <c r="D249" s="52">
        <v>70209</v>
      </c>
      <c r="E249" s="52">
        <v>3958</v>
      </c>
      <c r="F249" s="52"/>
      <c r="G249" s="52">
        <v>5034</v>
      </c>
      <c r="H249" s="52"/>
      <c r="I249" s="52">
        <v>1215</v>
      </c>
      <c r="J249" s="52"/>
      <c r="K249" s="52">
        <v>94789</v>
      </c>
      <c r="L249" s="52"/>
      <c r="M249" s="53">
        <v>14.86</v>
      </c>
      <c r="N249" s="52"/>
      <c r="O249" s="53">
        <v>7.17</v>
      </c>
      <c r="P249" s="52"/>
      <c r="Q249" s="52">
        <v>5336</v>
      </c>
      <c r="R249" s="52">
        <v>48050</v>
      </c>
      <c r="S249" s="52">
        <v>528</v>
      </c>
      <c r="T249" s="52"/>
      <c r="U249" s="52">
        <v>1714</v>
      </c>
      <c r="V249" s="52"/>
      <c r="W249" s="52">
        <v>1636</v>
      </c>
      <c r="X249" s="52"/>
      <c r="Y249" s="52">
        <v>80541</v>
      </c>
      <c r="Z249" s="52"/>
      <c r="AA249" s="53">
        <v>9.9</v>
      </c>
      <c r="AB249" s="52"/>
      <c r="AC249" s="53">
        <v>3.57</v>
      </c>
      <c r="AD249" s="52"/>
    </row>
    <row r="250" spans="1:30">
      <c r="A250" s="14"/>
      <c r="B250" s="51">
        <v>2008</v>
      </c>
      <c r="C250" s="52">
        <v>27564</v>
      </c>
      <c r="D250" s="52">
        <v>71747</v>
      </c>
      <c r="E250" s="52">
        <v>4056</v>
      </c>
      <c r="F250" s="52"/>
      <c r="G250" s="52">
        <v>4882</v>
      </c>
      <c r="H250" s="52"/>
      <c r="I250" s="52">
        <v>924</v>
      </c>
      <c r="J250" s="52"/>
      <c r="K250" s="52">
        <v>72550</v>
      </c>
      <c r="L250" s="52"/>
      <c r="M250" s="53">
        <v>14.71</v>
      </c>
      <c r="N250" s="52"/>
      <c r="O250" s="53">
        <v>6.8</v>
      </c>
      <c r="P250" s="52"/>
      <c r="Q250" s="52">
        <v>5329</v>
      </c>
      <c r="R250" s="52">
        <v>48577</v>
      </c>
      <c r="S250" s="52">
        <v>405</v>
      </c>
      <c r="T250" s="52"/>
      <c r="U250" s="52">
        <v>1409</v>
      </c>
      <c r="V250" s="52"/>
      <c r="W250" s="52">
        <v>1360</v>
      </c>
      <c r="X250" s="52"/>
      <c r="Y250" s="52">
        <v>72609</v>
      </c>
      <c r="Z250" s="52"/>
      <c r="AA250" s="53">
        <v>7.6</v>
      </c>
      <c r="AB250" s="52"/>
      <c r="AC250" s="53">
        <v>2.9</v>
      </c>
      <c r="AD250" s="52"/>
    </row>
    <row r="251" spans="1:30">
      <c r="A251" s="14"/>
      <c r="B251" s="47" t="s">
        <v>34</v>
      </c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54"/>
      <c r="AD251" s="48"/>
    </row>
    <row r="252" spans="1:30" s="32" customFormat="1">
      <c r="A252" s="14"/>
      <c r="B252" s="169">
        <v>2015</v>
      </c>
      <c r="C252" s="170">
        <v>24361</v>
      </c>
      <c r="D252" s="170">
        <v>62293</v>
      </c>
      <c r="E252" s="52">
        <v>3856</v>
      </c>
      <c r="F252" s="52" t="s">
        <v>343</v>
      </c>
      <c r="G252" s="52">
        <v>4683</v>
      </c>
      <c r="H252" s="52" t="s">
        <v>343</v>
      </c>
      <c r="I252" s="52">
        <v>1205</v>
      </c>
      <c r="J252" s="52" t="s">
        <v>343</v>
      </c>
      <c r="K252" s="52">
        <v>59558</v>
      </c>
      <c r="L252" s="52" t="s">
        <v>343</v>
      </c>
      <c r="M252" s="53">
        <v>15.83</v>
      </c>
      <c r="N252" s="52" t="s">
        <v>343</v>
      </c>
      <c r="O252" s="53">
        <v>7.52</v>
      </c>
      <c r="P252" s="52" t="s">
        <v>343</v>
      </c>
      <c r="Q252" s="170">
        <v>7060</v>
      </c>
      <c r="R252" s="170">
        <v>44772</v>
      </c>
      <c r="S252" s="170" t="s">
        <v>56</v>
      </c>
      <c r="T252" s="170"/>
      <c r="U252" s="170" t="s">
        <v>56</v>
      </c>
      <c r="V252" s="170"/>
      <c r="W252" s="170" t="s">
        <v>56</v>
      </c>
      <c r="X252" s="170"/>
      <c r="Y252" s="170" t="s">
        <v>56</v>
      </c>
      <c r="Z252" s="170"/>
      <c r="AA252" s="171" t="s">
        <v>54</v>
      </c>
      <c r="AB252" s="170"/>
      <c r="AC252" s="171" t="s">
        <v>54</v>
      </c>
      <c r="AD252" s="170"/>
    </row>
    <row r="253" spans="1:30" s="32" customFormat="1">
      <c r="A253" s="36"/>
      <c r="B253" s="169">
        <v>2014</v>
      </c>
      <c r="C253" s="52">
        <v>23662</v>
      </c>
      <c r="D253" s="170">
        <v>61385</v>
      </c>
      <c r="E253" s="85">
        <v>3715</v>
      </c>
      <c r="F253" s="52" t="s">
        <v>316</v>
      </c>
      <c r="G253" s="85">
        <v>4569</v>
      </c>
      <c r="H253" s="52" t="s">
        <v>316</v>
      </c>
      <c r="I253" s="85">
        <v>1276</v>
      </c>
      <c r="J253" s="52" t="s">
        <v>316</v>
      </c>
      <c r="K253" s="85">
        <v>87328</v>
      </c>
      <c r="L253" s="52" t="s">
        <v>316</v>
      </c>
      <c r="M253" s="86">
        <v>15.7</v>
      </c>
      <c r="N253" s="52" t="s">
        <v>316</v>
      </c>
      <c r="O253" s="86">
        <v>7.44</v>
      </c>
      <c r="P253" s="52" t="s">
        <v>316</v>
      </c>
      <c r="Q253" s="170">
        <v>7040</v>
      </c>
      <c r="R253" s="170">
        <v>44594</v>
      </c>
      <c r="S253" s="52">
        <v>823</v>
      </c>
      <c r="T253" s="170" t="s">
        <v>316</v>
      </c>
      <c r="U253" s="52">
        <v>2223</v>
      </c>
      <c r="V253" s="170" t="s">
        <v>316</v>
      </c>
      <c r="W253" s="52">
        <v>2137</v>
      </c>
      <c r="X253" s="170" t="s">
        <v>316</v>
      </c>
      <c r="Y253" s="52">
        <v>124734</v>
      </c>
      <c r="Z253" s="170" t="s">
        <v>316</v>
      </c>
      <c r="AA253" s="53">
        <v>11.69</v>
      </c>
      <c r="AB253" s="170" t="s">
        <v>316</v>
      </c>
      <c r="AC253" s="53">
        <v>4.9800000000000004</v>
      </c>
      <c r="AD253" s="170" t="s">
        <v>316</v>
      </c>
    </row>
    <row r="254" spans="1:30" s="32" customFormat="1">
      <c r="A254" s="14"/>
      <c r="B254" s="169">
        <v>2013</v>
      </c>
      <c r="C254" s="52">
        <v>23174</v>
      </c>
      <c r="D254" s="170">
        <v>61409</v>
      </c>
      <c r="E254" s="52">
        <v>3120</v>
      </c>
      <c r="F254" s="52"/>
      <c r="G254" s="52">
        <v>4160</v>
      </c>
      <c r="H254" s="52"/>
      <c r="I254" s="52">
        <v>1478</v>
      </c>
      <c r="J254" s="52"/>
      <c r="K254" s="52">
        <v>65128</v>
      </c>
      <c r="L254" s="52"/>
      <c r="M254" s="53">
        <v>13.46</v>
      </c>
      <c r="N254" s="52"/>
      <c r="O254" s="53">
        <v>6.77</v>
      </c>
      <c r="P254" s="52"/>
      <c r="Q254" s="170">
        <v>7070</v>
      </c>
      <c r="R254" s="170">
        <v>45075</v>
      </c>
      <c r="S254" s="52">
        <v>789</v>
      </c>
      <c r="T254" s="170"/>
      <c r="U254" s="52">
        <v>2223</v>
      </c>
      <c r="V254" s="170"/>
      <c r="W254" s="52">
        <v>2160</v>
      </c>
      <c r="X254" s="170"/>
      <c r="Y254" s="52">
        <v>71562</v>
      </c>
      <c r="Z254" s="170"/>
      <c r="AA254" s="53">
        <v>11.16</v>
      </c>
      <c r="AB254" s="170"/>
      <c r="AC254" s="53">
        <v>4.93</v>
      </c>
      <c r="AD254" s="170"/>
    </row>
    <row r="255" spans="1:30">
      <c r="A255" s="36"/>
      <c r="B255" s="51">
        <v>2012</v>
      </c>
      <c r="C255" s="52">
        <v>20483</v>
      </c>
      <c r="D255" s="52">
        <v>62396</v>
      </c>
      <c r="E255" s="52">
        <v>3441</v>
      </c>
      <c r="F255" s="52"/>
      <c r="G255" s="52">
        <v>4968</v>
      </c>
      <c r="H255" s="52"/>
      <c r="I255" s="52">
        <v>2080</v>
      </c>
      <c r="J255" s="52"/>
      <c r="K255" s="52">
        <v>128394</v>
      </c>
      <c r="L255" s="52"/>
      <c r="M255" s="53">
        <v>16.8</v>
      </c>
      <c r="N255" s="52"/>
      <c r="O255" s="53">
        <v>7.96</v>
      </c>
      <c r="P255" s="52"/>
      <c r="Q255" s="52">
        <v>7320</v>
      </c>
      <c r="R255" s="52">
        <v>48982</v>
      </c>
      <c r="S255" s="52">
        <v>985</v>
      </c>
      <c r="T255" s="52"/>
      <c r="U255" s="52">
        <v>2937</v>
      </c>
      <c r="V255" s="52"/>
      <c r="W255" s="52">
        <v>2859</v>
      </c>
      <c r="X255" s="52"/>
      <c r="Y255" s="52">
        <v>136493</v>
      </c>
      <c r="Z255" s="52"/>
      <c r="AA255" s="53">
        <v>13.46</v>
      </c>
      <c r="AB255" s="52"/>
      <c r="AC255" s="53">
        <v>6</v>
      </c>
      <c r="AD255" s="52"/>
    </row>
    <row r="256" spans="1:30">
      <c r="A256" s="14"/>
      <c r="B256" s="51">
        <v>2011</v>
      </c>
      <c r="C256" s="52">
        <v>20923</v>
      </c>
      <c r="D256" s="52">
        <v>68975</v>
      </c>
      <c r="E256" s="52">
        <v>3627</v>
      </c>
      <c r="F256" s="52"/>
      <c r="G256" s="52">
        <v>5690</v>
      </c>
      <c r="H256" s="52"/>
      <c r="I256" s="52">
        <v>2667</v>
      </c>
      <c r="J256" s="52"/>
      <c r="K256" s="52">
        <v>120617</v>
      </c>
      <c r="L256" s="52"/>
      <c r="M256" s="53">
        <v>17.329999999999998</v>
      </c>
      <c r="N256" s="52"/>
      <c r="O256" s="53">
        <v>8.25</v>
      </c>
      <c r="P256" s="52"/>
      <c r="Q256" s="52">
        <v>7779</v>
      </c>
      <c r="R256" s="52">
        <v>55521</v>
      </c>
      <c r="S256" s="52">
        <v>1038</v>
      </c>
      <c r="T256" s="52"/>
      <c r="U256" s="52">
        <v>3384</v>
      </c>
      <c r="V256" s="52"/>
      <c r="W256" s="52">
        <v>3286</v>
      </c>
      <c r="X256" s="52"/>
      <c r="Y256" s="52">
        <v>126355</v>
      </c>
      <c r="Z256" s="52"/>
      <c r="AA256" s="53">
        <v>13.34</v>
      </c>
      <c r="AB256" s="52"/>
      <c r="AC256" s="53">
        <v>6.09</v>
      </c>
      <c r="AD256" s="52"/>
    </row>
    <row r="257" spans="1:30">
      <c r="A257" s="14"/>
      <c r="B257" s="51">
        <v>2010</v>
      </c>
      <c r="C257" s="52">
        <v>21505</v>
      </c>
      <c r="D257" s="52">
        <v>72467</v>
      </c>
      <c r="E257" s="52">
        <v>3532</v>
      </c>
      <c r="F257" s="52"/>
      <c r="G257" s="52">
        <v>5630</v>
      </c>
      <c r="H257" s="52"/>
      <c r="I257" s="52">
        <v>2698</v>
      </c>
      <c r="J257" s="52"/>
      <c r="K257" s="52">
        <v>181786</v>
      </c>
      <c r="L257" s="52"/>
      <c r="M257" s="53">
        <v>16.420000000000002</v>
      </c>
      <c r="N257" s="52"/>
      <c r="O257" s="53">
        <v>7.77</v>
      </c>
      <c r="P257" s="52"/>
      <c r="Q257" s="52">
        <v>8077</v>
      </c>
      <c r="R257" s="52">
        <v>58723</v>
      </c>
      <c r="S257" s="52">
        <v>1014</v>
      </c>
      <c r="T257" s="52"/>
      <c r="U257" s="52">
        <v>3398</v>
      </c>
      <c r="V257" s="52"/>
      <c r="W257" s="52">
        <v>3310</v>
      </c>
      <c r="X257" s="52"/>
      <c r="Y257" s="52">
        <v>202066</v>
      </c>
      <c r="Z257" s="52"/>
      <c r="AA257" s="53">
        <v>12.55</v>
      </c>
      <c r="AB257" s="52"/>
      <c r="AC257" s="53">
        <v>5.79</v>
      </c>
      <c r="AD257" s="52"/>
    </row>
    <row r="258" spans="1:30">
      <c r="A258" s="14"/>
      <c r="B258" s="51">
        <v>2009</v>
      </c>
      <c r="C258" s="52">
        <v>22550</v>
      </c>
      <c r="D258" s="52">
        <v>76923</v>
      </c>
      <c r="E258" s="52">
        <v>3514</v>
      </c>
      <c r="F258" s="52"/>
      <c r="G258" s="52">
        <v>5793</v>
      </c>
      <c r="H258" s="52"/>
      <c r="I258" s="52">
        <v>2781</v>
      </c>
      <c r="J258" s="52"/>
      <c r="K258" s="52">
        <v>120292</v>
      </c>
      <c r="L258" s="52"/>
      <c r="M258" s="53">
        <v>15.58</v>
      </c>
      <c r="N258" s="52"/>
      <c r="O258" s="53">
        <v>7.53</v>
      </c>
      <c r="P258" s="52"/>
      <c r="Q258" s="52">
        <v>8255</v>
      </c>
      <c r="R258" s="52">
        <v>62263</v>
      </c>
      <c r="S258" s="52">
        <v>965</v>
      </c>
      <c r="T258" s="52"/>
      <c r="U258" s="52">
        <v>3697</v>
      </c>
      <c r="V258" s="52"/>
      <c r="W258" s="52">
        <v>3576</v>
      </c>
      <c r="X258" s="52"/>
      <c r="Y258" s="52">
        <v>123050</v>
      </c>
      <c r="Z258" s="52"/>
      <c r="AA258" s="53">
        <v>11.69</v>
      </c>
      <c r="AB258" s="52"/>
      <c r="AC258" s="53">
        <v>5.94</v>
      </c>
      <c r="AD258" s="52"/>
    </row>
    <row r="259" spans="1:30">
      <c r="A259" s="14"/>
      <c r="B259" s="51">
        <v>2008</v>
      </c>
      <c r="C259" s="52">
        <v>22935</v>
      </c>
      <c r="D259" s="52">
        <v>80378</v>
      </c>
      <c r="E259" s="52">
        <v>3283</v>
      </c>
      <c r="F259" s="52"/>
      <c r="G259" s="52">
        <v>5135</v>
      </c>
      <c r="H259" s="52"/>
      <c r="I259" s="52">
        <v>2274</v>
      </c>
      <c r="J259" s="52"/>
      <c r="K259" s="52">
        <v>129474</v>
      </c>
      <c r="L259" s="52"/>
      <c r="M259" s="53">
        <v>14.31</v>
      </c>
      <c r="N259" s="52"/>
      <c r="O259" s="53">
        <v>6.39</v>
      </c>
      <c r="P259" s="52"/>
      <c r="Q259" s="52">
        <v>8424</v>
      </c>
      <c r="R259" s="52">
        <v>65451</v>
      </c>
      <c r="S259" s="52">
        <v>891</v>
      </c>
      <c r="T259" s="52"/>
      <c r="U259" s="52">
        <v>3477</v>
      </c>
      <c r="V259" s="52"/>
      <c r="W259" s="52">
        <v>3384</v>
      </c>
      <c r="X259" s="52"/>
      <c r="Y259" s="52">
        <v>157927</v>
      </c>
      <c r="Z259" s="52"/>
      <c r="AA259" s="53">
        <v>10.58</v>
      </c>
      <c r="AB259" s="52"/>
      <c r="AC259" s="53">
        <v>5.31</v>
      </c>
      <c r="AD259" s="52"/>
    </row>
    <row r="260" spans="1:30" ht="5.0999999999999996" customHeight="1" thickBot="1">
      <c r="A260" s="14"/>
      <c r="B260" s="10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</row>
    <row r="261" spans="1:30" ht="15.75" thickTop="1">
      <c r="A261" s="36"/>
      <c r="C261" s="26" t="s">
        <v>276</v>
      </c>
      <c r="D261" s="26"/>
      <c r="Q261" s="26" t="s">
        <v>276</v>
      </c>
      <c r="R261" s="29"/>
    </row>
    <row r="262" spans="1:30" hidden="1">
      <c r="A262" s="14"/>
    </row>
    <row r="263" spans="1:30" hidden="1">
      <c r="A263" s="14"/>
    </row>
    <row r="264" spans="1:30" hidden="1">
      <c r="A264" s="14"/>
    </row>
    <row r="265" spans="1:30" hidden="1">
      <c r="A265" s="14"/>
    </row>
    <row r="266" spans="1:30" hidden="1">
      <c r="A266" s="14"/>
    </row>
    <row r="267" spans="1:30" hidden="1">
      <c r="A267" s="14"/>
    </row>
    <row r="268" spans="1:30" hidden="1">
      <c r="A268" s="14"/>
    </row>
    <row r="269" spans="1:30" hidden="1">
      <c r="A269" s="14"/>
    </row>
    <row r="270" spans="1:30" hidden="1">
      <c r="A270" s="14"/>
    </row>
    <row r="271" spans="1:30" hidden="1">
      <c r="A271" s="36"/>
    </row>
    <row r="272" spans="1:30" hidden="1">
      <c r="A272" s="14"/>
    </row>
    <row r="273" spans="1:1" hidden="1">
      <c r="A273" s="14"/>
    </row>
    <row r="274" spans="1:1" hidden="1">
      <c r="A274" s="14"/>
    </row>
    <row r="275" spans="1:1" hidden="1">
      <c r="A275" s="14"/>
    </row>
    <row r="276" spans="1:1" hidden="1">
      <c r="A276" s="14"/>
    </row>
    <row r="277" spans="1:1" hidden="1">
      <c r="A277" s="14"/>
    </row>
    <row r="278" spans="1:1" hidden="1">
      <c r="A278" s="14"/>
    </row>
    <row r="279" spans="1:1" hidden="1">
      <c r="A279" s="14"/>
    </row>
    <row r="280" spans="1:1" hidden="1">
      <c r="A280" s="14"/>
    </row>
    <row r="281" spans="1:1" hidden="1">
      <c r="A281" s="36"/>
    </row>
    <row r="282" spans="1:1" hidden="1">
      <c r="A282" s="14"/>
    </row>
    <row r="283" spans="1:1" hidden="1">
      <c r="A283" s="14"/>
    </row>
    <row r="284" spans="1:1" hidden="1">
      <c r="A284" s="14"/>
    </row>
    <row r="285" spans="1:1" hidden="1">
      <c r="A285" s="14"/>
    </row>
    <row r="286" spans="1:1" hidden="1">
      <c r="A286" s="14"/>
    </row>
    <row r="287" spans="1:1" hidden="1">
      <c r="A287" s="14"/>
    </row>
    <row r="288" spans="1:1" hidden="1">
      <c r="A288" s="14"/>
    </row>
    <row r="289" spans="1:1" hidden="1">
      <c r="A289" s="14"/>
    </row>
    <row r="290" spans="1:1" hidden="1">
      <c r="A290" s="14"/>
    </row>
    <row r="291" spans="1:1" hidden="1">
      <c r="A291" s="36"/>
    </row>
    <row r="292" spans="1:1" hidden="1">
      <c r="A292" s="14"/>
    </row>
    <row r="293" spans="1:1" hidden="1">
      <c r="A293" s="14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14"/>
    </row>
    <row r="298" spans="1:1" hidden="1">
      <c r="A298" s="14"/>
    </row>
    <row r="299" spans="1:1" hidden="1">
      <c r="A299" s="14"/>
    </row>
    <row r="300" spans="1:1" hidden="1">
      <c r="A300" s="14"/>
    </row>
    <row r="301" spans="1:1" hidden="1">
      <c r="A301" s="36"/>
    </row>
    <row r="302" spans="1:1" hidden="1">
      <c r="A302" s="14"/>
    </row>
    <row r="303" spans="1:1" hidden="1">
      <c r="A303" s="14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14"/>
    </row>
    <row r="309" spans="1:1" hidden="1">
      <c r="A309" s="14"/>
    </row>
    <row r="310" spans="1:1" hidden="1">
      <c r="A310" s="14"/>
    </row>
    <row r="311" spans="1:1" hidden="1"/>
    <row r="312" spans="1:1" hidden="1">
      <c r="A312" s="37"/>
    </row>
  </sheetData>
  <sheetProtection sheet="1"/>
  <mergeCells count="38">
    <mergeCell ref="E11:F11"/>
    <mergeCell ref="D8:D10"/>
    <mergeCell ref="R8:R10"/>
    <mergeCell ref="U9:V10"/>
    <mergeCell ref="Y9:Z10"/>
    <mergeCell ref="E9:F10"/>
    <mergeCell ref="G11:H11"/>
    <mergeCell ref="I11:J11"/>
    <mergeCell ref="K11:L11"/>
    <mergeCell ref="M9:N10"/>
    <mergeCell ref="O9:P10"/>
    <mergeCell ref="AA9:AB10"/>
    <mergeCell ref="I5:L5"/>
    <mergeCell ref="D5:F5"/>
    <mergeCell ref="G9:H10"/>
    <mergeCell ref="I9:J10"/>
    <mergeCell ref="K9:L10"/>
    <mergeCell ref="G5:H5"/>
    <mergeCell ref="C8:C10"/>
    <mergeCell ref="B7:B11"/>
    <mergeCell ref="Q7:AD7"/>
    <mergeCell ref="S8:AD8"/>
    <mergeCell ref="C7:P7"/>
    <mergeCell ref="E8:P8"/>
    <mergeCell ref="Y11:Z11"/>
    <mergeCell ref="AA11:AB11"/>
    <mergeCell ref="W9:X10"/>
    <mergeCell ref="M11:N11"/>
    <mergeCell ref="O11:P11"/>
    <mergeCell ref="P5:R5"/>
    <mergeCell ref="S9:T10"/>
    <mergeCell ref="AC11:AD11"/>
    <mergeCell ref="S11:T11"/>
    <mergeCell ref="U11:V11"/>
    <mergeCell ref="W11:X11"/>
    <mergeCell ref="Q8:Q10"/>
    <mergeCell ref="AC9:AD10"/>
    <mergeCell ref="O3:O5"/>
  </mergeCells>
  <conditionalFormatting sqref="M5">
    <cfRule type="expression" dxfId="770" priority="838" stopIfTrue="1">
      <formula>$I$5=""</formula>
    </cfRule>
  </conditionalFormatting>
  <conditionalFormatting sqref="I5">
    <cfRule type="expression" dxfId="769" priority="837" stopIfTrue="1">
      <formula>$D$5=""</formula>
    </cfRule>
  </conditionalFormatting>
  <conditionalFormatting sqref="C252:C259 C243:C250 C234:C241 C225:C232 C216:C223 C207:C214 C198:C205 C188:C195 C179:C186 C170:C177 C161:C168 C152:C159 C143:C150 C134:C141 C125:C132 C116:C123 C107:C114 C98:C105 C89:C96 C80:C87 C71:C78 C62:C69 C53:C60 C44:C51 C34:C41 C25:C32 C15:C22">
    <cfRule type="expression" dxfId="768" priority="836" stopIfTrue="1">
      <formula>$C$8=$P$5</formula>
    </cfRule>
  </conditionalFormatting>
  <conditionalFormatting sqref="D252:D259 D243:D250 D234:D241 D225:D232 D216:D223 D207:D214 D198:D205 D188:D195 D179:D186 D170:D177 D161:D168 D152:D159 D143:D150 D134:D141 D125:D132 D116:D123 D107:D114 D98:D105 D89:D96 D80:D87 D71:D78 D62:D69 D53:D60 D44:D51 D34:D41 D25:D32 D15:D22">
    <cfRule type="expression" dxfId="767" priority="835" stopIfTrue="1">
      <formula>$D$8=$P$5</formula>
    </cfRule>
  </conditionalFormatting>
  <conditionalFormatting sqref="E252:F259 H252:H254 J252:J254 L252:L254 N252:N254 P252:P254 E243:F250 H243:H245 J243:J245 L243:L245 N243:N245 P243:P245 E234:F241 H234:H236 J234:J236 L234:L236 N234:N236 P234:P236 E225:F232 H225:H227 J225:J227 L225:L227 N225:N227 P225:P227 E216:F223 H216:H218 J216:J218 L216:L218 N216:N218 P216:P218 E207:F214 H207:H209 J207:J209 L207:L209 N207:N209 P207:P209 E198:F205 H198:H200 J198:J200 L198:L200 N198:N200 P198:P200 E188:F195 H188:H190 J188:J190 L188:L190 N188:N190 P188:P190 E179:F186 H179:H181 J179:J181 L179:L181 N179:N181 P179:P181 E170:F177 H170:H172 J170:J172 L170:L172 N170:N172 P170:P172 E161:F168 H161:H163 J161:J163 L161:L163 N161:N163 P161:P163 E152:F159 H152:H154 J152:J154 L152:L154 N152:N154 P152:P154 E143:F150 H143:H145 J143:J145 L143:L145 N143:N145 P143:P145 E134:F141 H134:H136 J134:J136 L134:L136 N134:N136 P134:P136 E125:F132 H125:H127 J125:J127 L125:L127 N125:N127 P125:P127 E116:F123 H116:H118 J116:J118 L116:L118 N116:N118 P116:P118 E107:F114 H107:H109 J107:J109 L107:L109 N107:N109 P107:P109 E98:F105 H98:H100 J98:J100 L98:L100 N98:N100 P98:P100 E89:F96 H89:H91 J89:J91 L89:L91 N89:N91 P89:P91 E80:F87 H80:H82 J80:J82 L80:L82 N80:N82 P80:P82 E71:F78 H71:H73 J71:J73 L71:L73 N71:N73 P71:P73 E62:F69 H62:H64 J62:J64 L62:L64 N62:N64 P62:P64 E53:F60 H53:H55 J53:J55 L53:L55 N53:N55 P53:P55 E44:F51 H44:H46 J44:J46 L44:L46 N44:N46 P44:P46 E34:F41 H34:H36 J34:J36 L34:L36 N34:N36 P34:P36 E25:F32 H25:H27 J25:J27 L25:L27 N25:N27 P25:P27 E15:F22 H15:H17 J15:J17 L15:L17 N15:N17 P15:P17">
    <cfRule type="expression" dxfId="766" priority="834" stopIfTrue="1">
      <formula>$E$9=$P$5</formula>
    </cfRule>
  </conditionalFormatting>
  <conditionalFormatting sqref="G252:H259 G243:H250 G234:H241 G225:H232 G216:H223 G207:H214 G198:H205 G188:H195 G179:H186 G170:H177 G161:H168 G152:H159 G143:H150 G134:H141 G125:H132 G116:H123 G107:H114 G98:H105 G89:H96 G80:H87 G71:H78 G62:H69 G53:H60 G44:H51 G34:H41 G25:H32 G15:H22">
    <cfRule type="expression" dxfId="765" priority="833" stopIfTrue="1">
      <formula>$G$9=$P$5</formula>
    </cfRule>
  </conditionalFormatting>
  <conditionalFormatting sqref="I252:J259 I243:J250 I234:J241 I225:J232 I216:J223 I207:J214 I198:J205 I188:J195 I179:J186 I170:J177 I161:J168 I152:J159 I143:J150 I134:J141 I125:J132 I116:J123 I107:J114 I98:J105 I89:J96 I80:J87 I71:J78 I62:J69 I53:J60 I44:J51 I34:J41 I25:J32 I15:J22">
    <cfRule type="expression" dxfId="764" priority="832" stopIfTrue="1">
      <formula>$I$9=$P$5</formula>
    </cfRule>
  </conditionalFormatting>
  <conditionalFormatting sqref="K252:L259 K243:L250 K234:L241 K225:L232 K216:L223 K207:L214 K198:L205 K188:L195 K179:L186 K170:L177 K161:L168 K152:L159 K143:L150 K134:L141 K125:L132 K116:L123 K107:L114 K98:L105 K89:L96 K80:L87 K71:L78 K62:L69 K53:L60 K44:L51 K34:L41 K25:L32 K15:L22">
    <cfRule type="expression" dxfId="763" priority="831" stopIfTrue="1">
      <formula>$K$9=$P$5</formula>
    </cfRule>
  </conditionalFormatting>
  <conditionalFormatting sqref="M252:N259 M243:N250 M234:N241 M225:N232 M216:N223 M207:N214 M198:N205 M188:N195 M179:N186 M170:N177 M161:N168 M152:N159 M143:N150 M134:N141 M125:N132 M116:N123 M107:N114 M98:N105 M89:N96 M80:N87 M71:N78 M62:N69 M53:N60 M44:N51 M34:N41 M25:N32 M15:N22">
    <cfRule type="expression" dxfId="762" priority="830" stopIfTrue="1">
      <formula>$M$9=$P$5</formula>
    </cfRule>
  </conditionalFormatting>
  <conditionalFormatting sqref="O252:P259 O243:P250 O234:P241 O225:P232 O216:P223 O207:P214 O198:P205 O188:P195 O179:P186 O170:P177 O161:P168 O152:P159 O143:P150 O134:P141 O125:P132 O116:P123 O107:P114 O98:P105 O89:P96 O80:P87 O71:P78 O62:P69 O53:P60 O44:P51 O34:P41 O25:P32 O17:P22 L15 J15 H15 F15 N15:P16">
    <cfRule type="expression" dxfId="761" priority="829" stopIfTrue="1">
      <formula>$O$9=$P$5</formula>
    </cfRule>
  </conditionalFormatting>
  <conditionalFormatting sqref="Q252:Q259 Q243:Q250 Q234:Q241 Q225:Q232 Q216:Q223 Q207:Q214 Q198:Q205 Q188:Q195 Q179:Q186 Q170:Q177 Q161:Q168 Q152:Q159 Q143:Q150 Q134:Q141 Q125:Q132 Q116:Q123 Q107:Q114 Q98:Q105 Q89:Q96 Q80:Q87 Q71:Q78 Q62:Q69 Q53:Q60 Q44:Q51 Q34:Q41 Q25:Q32 Q15:Q22">
    <cfRule type="expression" dxfId="760" priority="828" stopIfTrue="1">
      <formula>$Q$8=$P$5</formula>
    </cfRule>
  </conditionalFormatting>
  <conditionalFormatting sqref="R252:R259 R243:R250 R234:R241 R225:R232 R216:R223 R207:R214 R198:R205 R188:R195 R179:R186 R170:R177 R161:R168 R152:R159 R143:R150 R134:R141 R125:R132 R116:R123 R107:R114 R98:R105 R89:R96 R80:R87 R71:R78 R62:R69 R53:R60 R44:R51 R34:R41 R25:R32 R15:R22">
    <cfRule type="expression" dxfId="759" priority="827" stopIfTrue="1">
      <formula>$R$8=$P$5</formula>
    </cfRule>
  </conditionalFormatting>
  <conditionalFormatting sqref="S254:T259 V254 X254 Z254 AB254 AD254 S252:AD253 S245:T250 V245 X245 Z245 AB245 AD245 S243:AD244 S236:T241 V236 X236 Z236 AB236 AD236 S234:AD235 S227:T232 V227 X227 Z227 AB227 AD227 S225:AD226 S218:T223 V218 X218 Z218 AB218 AD218 S216:AD217 S209:T214 V209 X209 Z209 AB209 AD209 S207:AD208 S200:T205 V200 X200 Z200 AB200 AD200 S198:AD199 S190:T195 V190 X190 Z190 AB190 AD190 S188:AD189 S181:T186 V181 X181 Z181 AB181 AD181 S179:AD180 S172:T177 V172 X172 Z172 AB172 AD172 S170:AD171 S163:T168 V163 X163 Z163 AB163 AD163 S161:AD162 S154:T159 V154 X154 Z154 AB154 AD154 S152:AD153 S145:T150 V145 X145 Z145 AB145 AD145 S143:AD144 S136:T141 V136 X136 Z136 AB136 AD136 S134:AD135 S127:T132 V127 X127 Z127 AB127 AD127 S125:AD126 S118:T123 V118 X118 Z118 AB118 AD118 S116:AD117 S109:T114 V109 X109 Z109 AB109 AD109 S107:AD108 S100:T105 V100 X100 Z100 AB100 AD100 S98:AD99 S91:T96 V91 X91 Z91 AB91 AD91 S89:AD90 S82:T87 V82 X82 Z82 AB82 AD82 S80:AD81 S73:T78 V73 X73 Z73 AB73 AD73 S71:AD72 S64:T69 V64 X64 Z64 AB64 AD64 S62:AD63 S55:T60 V55 X55 Z55 AB55 AD55 S53:AD54 S46:T51 V46 X46 Z46 AB46 AD46 S44:AD45 S36:T41 V36 X36 Z36 AB36 AD36 S34:AD35 S27:T32 V27 X27 Z27 AB27 AD27 S25:AD26 U15:U16 W15:W16 Y15:Y16 AA15:AA16 AC15:AC16 S15:T22 AD15:AD17 V15:V17 X15:X17 Z15:Z17 AB15:AB17">
    <cfRule type="expression" dxfId="758" priority="826" stopIfTrue="1">
      <formula>$S$9=$P$5</formula>
    </cfRule>
  </conditionalFormatting>
  <conditionalFormatting sqref="U252:V259 U243:V250 U234:V241 U225:V232 U216:V223 U207:V214 U198:V205 U188:V195 U179:V186 U170:V177 U161:V168 U152:V159 U143:V150 U134:V141 U125:V132 U116:V123 U107:V114 U98:V105 U89:V96 U80:V87 U71:V78 U62:V69 U53:V60 U44:V51 U34:V41 U25:V32 U15:V22">
    <cfRule type="expression" dxfId="757" priority="825" stopIfTrue="1">
      <formula>$U$9=$P$5</formula>
    </cfRule>
  </conditionalFormatting>
  <conditionalFormatting sqref="W252:X259 W243:X250 W234:X241 W225:X232 W216:X223 W207:X214 W198:X205 W188:X195 W179:X186 W170:X177 W161:X168 W152:X159 W143:X150 W134:X141 W125:X132 W116:X123 W107:X114 W98:X105 W89:X96 W80:X87 W71:X78 W62:X69 W53:X60 W44:X51 W34:X41 W25:X32 W15:X22">
    <cfRule type="expression" dxfId="756" priority="824" stopIfTrue="1">
      <formula>$W$9=$P$5</formula>
    </cfRule>
  </conditionalFormatting>
  <conditionalFormatting sqref="Y252:Z259 Y243:Z250 Y234:Z241 Y225:Z232 Y216:Z223 Y207:Z214 Y198:Z205 Y188:Z195 Y179:Z186 Y170:Z177 Y161:Z168 Y152:Z159 Y143:Z150 Y134:Z141 Y125:Z132 Y116:Z123 Y107:Z114 Y98:Z105 Y89:Z96 Y80:Z87 Y71:Z78 Y62:Z69 Y53:Z60 Y44:Z51 Y34:Z41 Y25:Z32 Y15:Z22">
    <cfRule type="expression" dxfId="755" priority="823" stopIfTrue="1">
      <formula>$Y$9=$P$5</formula>
    </cfRule>
  </conditionalFormatting>
  <conditionalFormatting sqref="AA253:AB259 AA252:AC253 AA244:AB250 AA243:AC244 AA235:AB241 AA234:AC235 AA226:AB232 AA225:AC226 AA217:AB223 AA216:AC217 AA208:AB214 AA207:AC208 AA199:AB205 AA198:AC199 AA189:AB195 AA188:AC189 AA180:AB186 AA179:AC180 AA171:AB177 AA170:AC171 AA162:AB168 AA161:AC162 AA153:AB159 AA152:AC153 AA144:AB150 AA143:AC144 AA135:AB141 AA134:AC135 AA126:AB132 AA125:AC126 AA117:AB123 AA116:AC117 AA108:AB114 AA107:AC108 AA99:AB105 AA98:AC99 AA90:AB96 AA89:AC90 AA81:AB87 AA80:AC81 AA72:AB78 AA71:AC72 AA63:AB69 AA62:AC63 AA54:AB60 AA53:AC54 AA45:AB51 AA44:AC45 AA35:AB41 AA34:AC35 AA26:AB32 AA25:AC26 AA16:AB22 AA15:AC16">
    <cfRule type="expression" dxfId="754" priority="822" stopIfTrue="1">
      <formula>$AA$9=$P$5</formula>
    </cfRule>
  </conditionalFormatting>
  <conditionalFormatting sqref="AC252:AD259 AC243:AD250 AC234:AD241 AC225:AD232 AC216:AD223 AC207:AD214 AC198:AD205 AC188:AD195 AC179:AD186 AC170:AD177 AC161:AD168 AC152:AD159 AC143:AD150 AC134:AD141 AC125:AD132 AC116:AD123 AC107:AD114 AC98:AD105 AC89:AD96 AC80:AD87 AC71:AD78 AC62:AD69 AC53:AD60 AC44:AD51 AC34:AD41 AC25:AD32 AC15:AD22">
    <cfRule type="expression" dxfId="753" priority="821" stopIfTrue="1">
      <formula>$AC$9=$P$5</formula>
    </cfRule>
  </conditionalFormatting>
  <dataValidations count="3">
    <dataValidation type="list" allowBlank="1" showInputMessage="1" showErrorMessage="1" sqref="I5:L5">
      <formula1>INDIRECT(U5)</formula1>
    </dataValidation>
    <dataValidation type="list" allowBlank="1" showInputMessage="1" showErrorMessage="1" sqref="D5">
      <formula1>Totais</formula1>
    </dataValidation>
    <dataValidation type="list" allowBlank="1" showInputMessage="1" showErrorMessage="1" sqref="P5:R5">
      <formula1>Mort_T</formula1>
    </dataValidation>
  </dataValidations>
  <hyperlinks>
    <hyperlink ref="B5" location="Índice!A1" display="&lt;&lt;"/>
    <hyperlink ref="R2" location="Mort_D!A1" display="Ver detalhes"/>
  </hyperlinks>
  <pageMargins left="0.23622047244094491" right="0.23622047244094491" top="0.66" bottom="0.39370078740157483" header="0.31496062992125984" footer="0.31496062992125984"/>
  <pageSetup paperSize="9" scale="80" orientation="portrait" r:id="rId1"/>
  <headerFooter>
    <oddHeader>&amp;LINDICADORES DEMOGRÁFICOS DAS EMPRESAS NÃO FINANCEIRAS EM PORTUGAL, 2008-2015
MORTES DE EMPRESAS - Totais por forma jurídica, setor de atividade económica e localização geográfica</oddHeader>
    <oddFooter>&amp;R&amp;7&amp;P/&amp;N</oddFooter>
  </headerFooter>
  <colBreaks count="1" manualBreakCount="1">
    <brk id="16" min="5" max="2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AG311"/>
  <sheetViews>
    <sheetView showGridLines="0" zoomScaleNormal="100" workbookViewId="0">
      <pane ySplit="11" topLeftCell="A12" activePane="bottomLeft" state="frozen"/>
      <selection pane="bottomLeft" activeCell="A12" sqref="A1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3" width="12.28515625" style="11" customWidth="1"/>
    <col min="4" max="8" width="12.28515625" customWidth="1"/>
    <col min="9" max="9" width="12.28515625" style="12" customWidth="1"/>
    <col min="10" max="13" width="12.28515625" customWidth="1"/>
    <col min="14" max="14" width="12.28515625" style="9" customWidth="1"/>
    <col min="15" max="15" width="0.85546875" customWidth="1"/>
  </cols>
  <sheetData>
    <row r="1" spans="1:33" s="134" customFormat="1" ht="5.0999999999999996" customHeight="1">
      <c r="A1" s="120"/>
      <c r="B1" s="131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2" spans="1:33" s="123" customFormat="1" ht="15" customHeight="1">
      <c r="C2" s="124" t="s">
        <v>440</v>
      </c>
      <c r="D2" s="92"/>
      <c r="E2" s="92"/>
      <c r="F2" s="92"/>
      <c r="G2" s="92"/>
      <c r="H2" s="93"/>
      <c r="I2" s="93"/>
      <c r="J2" s="93"/>
      <c r="K2" s="93"/>
      <c r="L2" s="163" t="s">
        <v>346</v>
      </c>
    </row>
    <row r="3" spans="1:33" s="123" customFormat="1" ht="24.95" customHeight="1">
      <c r="C3" s="212" t="s">
        <v>353</v>
      </c>
      <c r="D3" s="212"/>
      <c r="E3" s="212"/>
      <c r="F3" s="212"/>
      <c r="G3" s="212"/>
      <c r="H3" s="212"/>
      <c r="I3" s="212"/>
      <c r="J3" s="197" t="s">
        <v>354</v>
      </c>
      <c r="K3" s="93"/>
      <c r="L3" s="93"/>
    </row>
    <row r="4" spans="1:33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197"/>
      <c r="K4" s="93"/>
      <c r="L4" s="93"/>
    </row>
    <row r="5" spans="1:33" s="128" customFormat="1" ht="11.25">
      <c r="A5" s="126"/>
      <c r="B5" s="165" t="s">
        <v>347</v>
      </c>
      <c r="C5" s="127" t="s">
        <v>348</v>
      </c>
      <c r="D5" s="189"/>
      <c r="E5" s="190"/>
      <c r="F5" s="127" t="s">
        <v>349</v>
      </c>
      <c r="G5" s="189"/>
      <c r="H5" s="190"/>
      <c r="I5" s="164" t="str">
        <f>IF(G5="","Ir Para &gt;&gt;",HYPERLINK("#$C"&amp;MATCH(G5,B1:B296,0),"Ir Para &gt;&gt;"))</f>
        <v>Ir Para &gt;&gt;</v>
      </c>
      <c r="J5" s="197"/>
      <c r="K5" s="191"/>
      <c r="L5" s="192"/>
      <c r="N5" s="136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3" s="123" customFormat="1" ht="5.0999999999999996" customHeight="1">
      <c r="A6" s="130"/>
      <c r="B6" s="125"/>
      <c r="C6" s="125"/>
      <c r="I6" s="130"/>
      <c r="N6" s="137"/>
    </row>
    <row r="7" spans="1:33" s="7" customFormat="1">
      <c r="A7" s="6"/>
      <c r="B7" s="210" t="s">
        <v>345</v>
      </c>
      <c r="C7" s="196" t="s">
        <v>312</v>
      </c>
      <c r="D7" s="196"/>
      <c r="E7" s="196"/>
      <c r="F7" s="196"/>
      <c r="G7" s="196"/>
      <c r="H7" s="196"/>
      <c r="I7" s="196" t="s">
        <v>313</v>
      </c>
      <c r="J7" s="196"/>
      <c r="K7" s="196"/>
      <c r="L7" s="196"/>
      <c r="M7" s="196"/>
      <c r="N7" s="196"/>
    </row>
    <row r="8" spans="1:33" s="7" customFormat="1">
      <c r="A8" s="6"/>
      <c r="B8" s="210"/>
      <c r="C8" s="210" t="s">
        <v>0</v>
      </c>
      <c r="D8" s="193" t="s">
        <v>315</v>
      </c>
      <c r="E8" s="193"/>
      <c r="F8" s="193"/>
      <c r="G8" s="193"/>
      <c r="H8" s="193"/>
      <c r="I8" s="210" t="s">
        <v>406</v>
      </c>
      <c r="J8" s="193" t="s">
        <v>315</v>
      </c>
      <c r="K8" s="193"/>
      <c r="L8" s="193"/>
      <c r="M8" s="193"/>
      <c r="N8" s="193"/>
    </row>
    <row r="9" spans="1:33" s="2" customFormat="1" ht="16.5" customHeight="1">
      <c r="A9" s="13"/>
      <c r="B9" s="210"/>
      <c r="C9" s="211"/>
      <c r="D9" s="55" t="s">
        <v>363</v>
      </c>
      <c r="E9" s="55" t="s">
        <v>364</v>
      </c>
      <c r="F9" s="55" t="s">
        <v>365</v>
      </c>
      <c r="G9" s="55" t="s">
        <v>366</v>
      </c>
      <c r="H9" s="55" t="s">
        <v>367</v>
      </c>
      <c r="I9" s="211"/>
      <c r="J9" s="55" t="s">
        <v>424</v>
      </c>
      <c r="K9" s="55" t="s">
        <v>425</v>
      </c>
      <c r="L9" s="55" t="s">
        <v>426</v>
      </c>
      <c r="M9" s="55" t="s">
        <v>427</v>
      </c>
      <c r="N9" s="55" t="s">
        <v>428</v>
      </c>
    </row>
    <row r="10" spans="1:33" s="8" customFormat="1" ht="15" customHeight="1">
      <c r="A10" s="17"/>
      <c r="B10" s="210"/>
      <c r="C10" s="44" t="s">
        <v>2</v>
      </c>
      <c r="D10" s="44" t="s">
        <v>2</v>
      </c>
      <c r="E10" s="44" t="s">
        <v>2</v>
      </c>
      <c r="F10" s="44" t="s">
        <v>2</v>
      </c>
      <c r="G10" s="44" t="s">
        <v>2</v>
      </c>
      <c r="H10" s="44" t="s">
        <v>2</v>
      </c>
      <c r="I10" s="44" t="s">
        <v>2</v>
      </c>
      <c r="J10" s="44" t="s">
        <v>2</v>
      </c>
      <c r="K10" s="44" t="s">
        <v>2</v>
      </c>
      <c r="L10" s="44" t="s">
        <v>2</v>
      </c>
      <c r="M10" s="44" t="s">
        <v>2</v>
      </c>
      <c r="N10" s="44" t="s">
        <v>2</v>
      </c>
    </row>
    <row r="11" spans="1:33" ht="5.0999999999999996" customHeight="1">
      <c r="B11" s="4"/>
      <c r="C11" s="3"/>
      <c r="D11" s="3"/>
      <c r="E11" s="3"/>
      <c r="F11" s="3"/>
      <c r="G11" s="3"/>
      <c r="H11" s="3"/>
      <c r="I11" s="16"/>
      <c r="J11" s="3"/>
      <c r="K11" s="3"/>
      <c r="L11" s="3"/>
      <c r="M11" s="3"/>
      <c r="N11" s="27"/>
    </row>
    <row r="12" spans="1:33">
      <c r="A12" s="35"/>
      <c r="B12" s="46" t="s">
        <v>4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</row>
    <row r="13" spans="1:33">
      <c r="A13" s="36"/>
      <c r="B13" s="47" t="s">
        <v>36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</row>
    <row r="14" spans="1:33" s="32" customFormat="1">
      <c r="A14" s="36"/>
      <c r="B14" s="49">
        <v>2015</v>
      </c>
      <c r="C14" s="50">
        <v>180169</v>
      </c>
      <c r="D14" s="77"/>
      <c r="E14" s="78"/>
      <c r="F14" s="78"/>
      <c r="G14" s="78"/>
      <c r="H14" s="78"/>
      <c r="I14" s="50">
        <v>36896</v>
      </c>
      <c r="J14" s="77"/>
      <c r="K14" s="78"/>
      <c r="L14" s="78"/>
      <c r="M14" s="78"/>
      <c r="N14" s="78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</row>
    <row r="15" spans="1:33" s="32" customFormat="1">
      <c r="A15" s="36"/>
      <c r="B15" s="169">
        <v>2014</v>
      </c>
      <c r="C15" s="170">
        <v>176560</v>
      </c>
      <c r="D15" s="52">
        <v>128696</v>
      </c>
      <c r="E15" s="79"/>
      <c r="F15" s="79"/>
      <c r="G15" s="79"/>
      <c r="H15" s="79"/>
      <c r="I15" s="170">
        <v>36463</v>
      </c>
      <c r="J15" s="170">
        <v>31818</v>
      </c>
      <c r="K15" s="79"/>
      <c r="L15" s="79"/>
      <c r="M15" s="79"/>
      <c r="N15" s="79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</row>
    <row r="16" spans="1:33" s="32" customFormat="1">
      <c r="A16" s="36"/>
      <c r="B16" s="51">
        <v>2013</v>
      </c>
      <c r="C16" s="52">
        <v>199050</v>
      </c>
      <c r="D16" s="52">
        <v>151815</v>
      </c>
      <c r="E16" s="52">
        <v>120527</v>
      </c>
      <c r="F16" s="79"/>
      <c r="G16" s="79"/>
      <c r="H16" s="79"/>
      <c r="I16" s="52">
        <v>38191</v>
      </c>
      <c r="J16" s="52">
        <v>33803</v>
      </c>
      <c r="K16" s="52">
        <v>28725</v>
      </c>
      <c r="L16" s="79"/>
      <c r="M16" s="79"/>
      <c r="N16" s="79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</row>
    <row r="17" spans="1:33">
      <c r="A17" s="14"/>
      <c r="B17" s="51">
        <v>2012</v>
      </c>
      <c r="C17" s="52">
        <v>132960</v>
      </c>
      <c r="D17" s="52">
        <v>94289</v>
      </c>
      <c r="E17" s="52">
        <v>69598</v>
      </c>
      <c r="F17" s="85">
        <v>56441</v>
      </c>
      <c r="G17" s="79"/>
      <c r="H17" s="79"/>
      <c r="I17" s="52">
        <v>29185</v>
      </c>
      <c r="J17" s="52">
        <v>25054</v>
      </c>
      <c r="K17" s="52">
        <v>20888</v>
      </c>
      <c r="L17" s="85">
        <v>17842</v>
      </c>
      <c r="M17" s="79"/>
      <c r="N17" s="79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</row>
    <row r="18" spans="1:33">
      <c r="A18" s="14"/>
      <c r="B18" s="51">
        <v>2011</v>
      </c>
      <c r="C18" s="52">
        <v>141749</v>
      </c>
      <c r="D18" s="52">
        <v>99452</v>
      </c>
      <c r="E18" s="52">
        <v>71659</v>
      </c>
      <c r="F18" s="85">
        <v>57768</v>
      </c>
      <c r="G18" s="52">
        <v>48661</v>
      </c>
      <c r="H18" s="79"/>
      <c r="I18" s="52">
        <v>32564</v>
      </c>
      <c r="J18" s="52">
        <v>27668</v>
      </c>
      <c r="K18" s="52">
        <v>22490</v>
      </c>
      <c r="L18" s="85">
        <v>19103</v>
      </c>
      <c r="M18" s="52">
        <v>16656</v>
      </c>
      <c r="N18" s="79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</row>
    <row r="19" spans="1:33">
      <c r="A19" s="14"/>
      <c r="B19" s="51">
        <v>2010</v>
      </c>
      <c r="C19" s="52">
        <v>136759</v>
      </c>
      <c r="D19" s="52">
        <v>95729</v>
      </c>
      <c r="E19" s="52">
        <v>66393</v>
      </c>
      <c r="F19" s="52">
        <v>51064</v>
      </c>
      <c r="G19" s="52">
        <v>42199</v>
      </c>
      <c r="H19" s="52">
        <v>36092</v>
      </c>
      <c r="I19" s="52">
        <v>37251</v>
      </c>
      <c r="J19" s="52">
        <v>31257</v>
      </c>
      <c r="K19" s="52">
        <v>25358</v>
      </c>
      <c r="L19" s="52">
        <v>20622</v>
      </c>
      <c r="M19" s="52">
        <v>17843</v>
      </c>
      <c r="N19" s="52">
        <v>15677</v>
      </c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</row>
    <row r="20" spans="1:33">
      <c r="A20" s="14"/>
      <c r="B20" s="51">
        <v>2009</v>
      </c>
      <c r="C20" s="52">
        <v>148477</v>
      </c>
      <c r="D20" s="52">
        <v>103338</v>
      </c>
      <c r="E20" s="52">
        <v>72516</v>
      </c>
      <c r="F20" s="52">
        <v>55184</v>
      </c>
      <c r="G20" s="52">
        <v>44250</v>
      </c>
      <c r="H20" s="52">
        <v>37377</v>
      </c>
      <c r="I20" s="52">
        <v>33317</v>
      </c>
      <c r="J20" s="52">
        <v>28061</v>
      </c>
      <c r="K20" s="52">
        <v>23015</v>
      </c>
      <c r="L20" s="52">
        <v>18725</v>
      </c>
      <c r="M20" s="52">
        <v>15708</v>
      </c>
      <c r="N20" s="52">
        <v>13658</v>
      </c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</row>
    <row r="21" spans="1:33">
      <c r="A21" s="14"/>
      <c r="B21" s="51">
        <v>2008</v>
      </c>
      <c r="C21" s="52">
        <v>179293</v>
      </c>
      <c r="D21" s="52">
        <v>128105</v>
      </c>
      <c r="E21" s="52">
        <v>87222</v>
      </c>
      <c r="F21" s="52">
        <v>66742</v>
      </c>
      <c r="G21" s="52">
        <v>53026</v>
      </c>
      <c r="H21" s="52">
        <v>43547</v>
      </c>
      <c r="I21" s="52">
        <v>38452</v>
      </c>
      <c r="J21" s="52">
        <v>31609</v>
      </c>
      <c r="K21" s="52">
        <v>26152</v>
      </c>
      <c r="L21" s="52">
        <v>21668</v>
      </c>
      <c r="M21" s="52">
        <v>18003</v>
      </c>
      <c r="N21" s="52">
        <v>15290</v>
      </c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</row>
    <row r="22" spans="1:33">
      <c r="A22" s="35"/>
      <c r="B22" s="46" t="s">
        <v>25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</row>
    <row r="23" spans="1:33">
      <c r="A23" s="36"/>
      <c r="B23" s="47" t="s">
        <v>26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</row>
    <row r="24" spans="1:33" s="32" customFormat="1">
      <c r="A24" s="36"/>
      <c r="B24" s="49">
        <v>2015</v>
      </c>
      <c r="C24" s="50">
        <v>145592</v>
      </c>
      <c r="D24" s="77"/>
      <c r="E24" s="78"/>
      <c r="F24" s="78"/>
      <c r="G24" s="78"/>
      <c r="H24" s="78"/>
      <c r="I24" s="50">
        <v>7941</v>
      </c>
      <c r="J24" s="77"/>
      <c r="K24" s="78"/>
      <c r="L24" s="78"/>
      <c r="M24" s="78"/>
      <c r="N24" s="78"/>
      <c r="V24" s="168">
        <f t="shared" ref="V24:AG31" si="0">C14-C24-C33</f>
        <v>0</v>
      </c>
      <c r="W24" s="168">
        <f t="shared" si="0"/>
        <v>0</v>
      </c>
      <c r="X24" s="168">
        <f t="shared" si="0"/>
        <v>0</v>
      </c>
      <c r="Y24" s="168">
        <f t="shared" si="0"/>
        <v>0</v>
      </c>
      <c r="Z24" s="168">
        <f t="shared" si="0"/>
        <v>0</v>
      </c>
      <c r="AA24" s="168">
        <f t="shared" si="0"/>
        <v>0</v>
      </c>
      <c r="AB24" s="168">
        <f t="shared" si="0"/>
        <v>0</v>
      </c>
      <c r="AC24" s="168">
        <f t="shared" si="0"/>
        <v>0</v>
      </c>
      <c r="AD24" s="168">
        <f t="shared" si="0"/>
        <v>0</v>
      </c>
      <c r="AE24" s="168">
        <f t="shared" si="0"/>
        <v>0</v>
      </c>
      <c r="AF24" s="168">
        <f t="shared" si="0"/>
        <v>0</v>
      </c>
      <c r="AG24" s="168">
        <f t="shared" si="0"/>
        <v>0</v>
      </c>
    </row>
    <row r="25" spans="1:33" s="32" customFormat="1">
      <c r="A25" s="36"/>
      <c r="B25" s="169">
        <v>2014</v>
      </c>
      <c r="C25" s="170">
        <v>143286</v>
      </c>
      <c r="D25" s="170">
        <v>98450</v>
      </c>
      <c r="E25" s="79"/>
      <c r="F25" s="79"/>
      <c r="G25" s="79"/>
      <c r="H25" s="79"/>
      <c r="I25" s="170">
        <v>8198</v>
      </c>
      <c r="J25" s="170">
        <v>6195</v>
      </c>
      <c r="K25" s="79"/>
      <c r="L25" s="79"/>
      <c r="M25" s="79"/>
      <c r="N25" s="79"/>
      <c r="V25" s="168">
        <f t="shared" si="0"/>
        <v>0</v>
      </c>
      <c r="W25" s="168">
        <f t="shared" si="0"/>
        <v>0</v>
      </c>
      <c r="X25" s="168">
        <f t="shared" si="0"/>
        <v>0</v>
      </c>
      <c r="Y25" s="168">
        <f t="shared" si="0"/>
        <v>0</v>
      </c>
      <c r="Z25" s="168">
        <f t="shared" si="0"/>
        <v>0</v>
      </c>
      <c r="AA25" s="168">
        <f t="shared" si="0"/>
        <v>0</v>
      </c>
      <c r="AB25" s="168">
        <f t="shared" si="0"/>
        <v>0</v>
      </c>
      <c r="AC25" s="168">
        <f t="shared" si="0"/>
        <v>0</v>
      </c>
      <c r="AD25" s="168">
        <f t="shared" si="0"/>
        <v>0</v>
      </c>
      <c r="AE25" s="168">
        <f t="shared" si="0"/>
        <v>0</v>
      </c>
      <c r="AF25" s="168">
        <f t="shared" si="0"/>
        <v>0</v>
      </c>
      <c r="AG25" s="168">
        <f t="shared" si="0"/>
        <v>0</v>
      </c>
    </row>
    <row r="26" spans="1:33" s="32" customFormat="1">
      <c r="A26" s="36"/>
      <c r="B26" s="51">
        <v>2013</v>
      </c>
      <c r="C26" s="52">
        <v>167182</v>
      </c>
      <c r="D26" s="52">
        <v>122346</v>
      </c>
      <c r="E26" s="52">
        <v>94294</v>
      </c>
      <c r="F26" s="79"/>
      <c r="G26" s="79"/>
      <c r="H26" s="79"/>
      <c r="I26" s="52">
        <v>11206</v>
      </c>
      <c r="J26" s="52">
        <v>9004</v>
      </c>
      <c r="K26" s="52">
        <v>7201</v>
      </c>
      <c r="L26" s="79"/>
      <c r="M26" s="79"/>
      <c r="N26" s="79"/>
      <c r="V26" s="168">
        <f t="shared" si="0"/>
        <v>0</v>
      </c>
      <c r="W26" s="168">
        <f t="shared" si="0"/>
        <v>0</v>
      </c>
      <c r="X26" s="168">
        <f t="shared" si="0"/>
        <v>0</v>
      </c>
      <c r="Y26" s="168">
        <f t="shared" si="0"/>
        <v>0</v>
      </c>
      <c r="Z26" s="168">
        <f t="shared" si="0"/>
        <v>0</v>
      </c>
      <c r="AA26" s="168">
        <f t="shared" si="0"/>
        <v>0</v>
      </c>
      <c r="AB26" s="168">
        <f t="shared" si="0"/>
        <v>0</v>
      </c>
      <c r="AC26" s="168">
        <f t="shared" si="0"/>
        <v>0</v>
      </c>
      <c r="AD26" s="168">
        <f t="shared" si="0"/>
        <v>0</v>
      </c>
      <c r="AE26" s="168">
        <f t="shared" si="0"/>
        <v>0</v>
      </c>
      <c r="AF26" s="168">
        <f t="shared" si="0"/>
        <v>0</v>
      </c>
      <c r="AG26" s="168">
        <f t="shared" si="0"/>
        <v>0</v>
      </c>
    </row>
    <row r="27" spans="1:33">
      <c r="A27" s="14"/>
      <c r="B27" s="51">
        <v>2012</v>
      </c>
      <c r="C27" s="52">
        <v>106073</v>
      </c>
      <c r="D27" s="52">
        <v>69940</v>
      </c>
      <c r="E27" s="52">
        <v>48412</v>
      </c>
      <c r="F27" s="85">
        <v>37780</v>
      </c>
      <c r="G27" s="79"/>
      <c r="H27" s="79"/>
      <c r="I27" s="52">
        <v>6886</v>
      </c>
      <c r="J27" s="52">
        <v>5079</v>
      </c>
      <c r="K27" s="52">
        <v>3956</v>
      </c>
      <c r="L27" s="85">
        <v>3115</v>
      </c>
      <c r="M27" s="79"/>
      <c r="N27" s="79"/>
      <c r="V27" s="168">
        <f t="shared" si="0"/>
        <v>0</v>
      </c>
      <c r="W27" s="168">
        <f t="shared" si="0"/>
        <v>0</v>
      </c>
      <c r="X27" s="168">
        <f t="shared" si="0"/>
        <v>0</v>
      </c>
      <c r="Y27" s="168">
        <f t="shared" si="0"/>
        <v>0</v>
      </c>
      <c r="Z27" s="168">
        <f t="shared" si="0"/>
        <v>0</v>
      </c>
      <c r="AA27" s="168">
        <f t="shared" si="0"/>
        <v>0</v>
      </c>
      <c r="AB27" s="168">
        <f t="shared" si="0"/>
        <v>0</v>
      </c>
      <c r="AC27" s="168">
        <f t="shared" si="0"/>
        <v>0</v>
      </c>
      <c r="AD27" s="168">
        <f t="shared" si="0"/>
        <v>0</v>
      </c>
      <c r="AE27" s="168">
        <f t="shared" si="0"/>
        <v>0</v>
      </c>
      <c r="AF27" s="168">
        <f t="shared" si="0"/>
        <v>0</v>
      </c>
      <c r="AG27" s="168">
        <f t="shared" si="0"/>
        <v>0</v>
      </c>
    </row>
    <row r="28" spans="1:33">
      <c r="A28" s="14"/>
      <c r="B28" s="51">
        <v>2011</v>
      </c>
      <c r="C28" s="52">
        <v>111726</v>
      </c>
      <c r="D28" s="52">
        <v>72234</v>
      </c>
      <c r="E28" s="52">
        <v>48304</v>
      </c>
      <c r="F28" s="85">
        <v>37372</v>
      </c>
      <c r="G28" s="52">
        <v>30334</v>
      </c>
      <c r="H28" s="79"/>
      <c r="I28" s="52">
        <v>7533</v>
      </c>
      <c r="J28" s="52">
        <v>5398</v>
      </c>
      <c r="K28" s="52">
        <v>3979</v>
      </c>
      <c r="L28" s="85">
        <v>3116</v>
      </c>
      <c r="M28" s="52">
        <v>2526</v>
      </c>
      <c r="N28" s="79"/>
      <c r="V28" s="168">
        <f t="shared" si="0"/>
        <v>0</v>
      </c>
      <c r="W28" s="168">
        <f t="shared" si="0"/>
        <v>0</v>
      </c>
      <c r="X28" s="168">
        <f t="shared" si="0"/>
        <v>0</v>
      </c>
      <c r="Y28" s="168">
        <f t="shared" si="0"/>
        <v>0</v>
      </c>
      <c r="Z28" s="168">
        <f t="shared" si="0"/>
        <v>0</v>
      </c>
      <c r="AA28" s="168">
        <f t="shared" si="0"/>
        <v>0</v>
      </c>
      <c r="AB28" s="168">
        <f t="shared" si="0"/>
        <v>0</v>
      </c>
      <c r="AC28" s="168">
        <f t="shared" si="0"/>
        <v>0</v>
      </c>
      <c r="AD28" s="168">
        <f t="shared" si="0"/>
        <v>0</v>
      </c>
      <c r="AE28" s="168">
        <f t="shared" si="0"/>
        <v>0</v>
      </c>
      <c r="AF28" s="168">
        <f t="shared" si="0"/>
        <v>0</v>
      </c>
      <c r="AG28" s="168">
        <f t="shared" si="0"/>
        <v>0</v>
      </c>
    </row>
    <row r="29" spans="1:33">
      <c r="A29" s="14"/>
      <c r="B29" s="51">
        <v>2010</v>
      </c>
      <c r="C29" s="52">
        <v>111095</v>
      </c>
      <c r="D29" s="52">
        <v>72181</v>
      </c>
      <c r="E29" s="52">
        <v>46104</v>
      </c>
      <c r="F29" s="52">
        <v>33694</v>
      </c>
      <c r="G29" s="52">
        <v>26779</v>
      </c>
      <c r="H29" s="52">
        <v>22158</v>
      </c>
      <c r="I29" s="52">
        <v>13582</v>
      </c>
      <c r="J29" s="52">
        <v>10582</v>
      </c>
      <c r="K29" s="52">
        <v>8281</v>
      </c>
      <c r="L29" s="52">
        <v>6342</v>
      </c>
      <c r="M29" s="52">
        <v>5437</v>
      </c>
      <c r="N29" s="52">
        <v>4624</v>
      </c>
      <c r="V29" s="168">
        <f t="shared" si="0"/>
        <v>0</v>
      </c>
      <c r="W29" s="168">
        <f t="shared" si="0"/>
        <v>0</v>
      </c>
      <c r="X29" s="168">
        <f t="shared" si="0"/>
        <v>0</v>
      </c>
      <c r="Y29" s="168">
        <f t="shared" si="0"/>
        <v>0</v>
      </c>
      <c r="Z29" s="168">
        <f t="shared" si="0"/>
        <v>0</v>
      </c>
      <c r="AA29" s="168">
        <f t="shared" si="0"/>
        <v>0</v>
      </c>
      <c r="AB29" s="168">
        <f t="shared" si="0"/>
        <v>0</v>
      </c>
      <c r="AC29" s="168">
        <f t="shared" si="0"/>
        <v>0</v>
      </c>
      <c r="AD29" s="168">
        <f t="shared" si="0"/>
        <v>0</v>
      </c>
      <c r="AE29" s="168">
        <f t="shared" si="0"/>
        <v>0</v>
      </c>
      <c r="AF29" s="168">
        <f t="shared" si="0"/>
        <v>0</v>
      </c>
      <c r="AG29" s="168">
        <f t="shared" si="0"/>
        <v>0</v>
      </c>
    </row>
    <row r="30" spans="1:33">
      <c r="A30" s="14"/>
      <c r="B30" s="51">
        <v>2009</v>
      </c>
      <c r="C30" s="52">
        <v>121379</v>
      </c>
      <c r="D30" s="52">
        <v>78905</v>
      </c>
      <c r="E30" s="52">
        <v>51274</v>
      </c>
      <c r="F30" s="52">
        <v>37025</v>
      </c>
      <c r="G30" s="52">
        <v>28453</v>
      </c>
      <c r="H30" s="52">
        <v>23299</v>
      </c>
      <c r="I30" s="52">
        <v>9981</v>
      </c>
      <c r="J30" s="52">
        <v>7332</v>
      </c>
      <c r="K30" s="52">
        <v>5569</v>
      </c>
      <c r="L30" s="52">
        <v>4232</v>
      </c>
      <c r="M30" s="52">
        <v>3335</v>
      </c>
      <c r="N30" s="52">
        <v>2800</v>
      </c>
      <c r="V30" s="168">
        <f t="shared" si="0"/>
        <v>0</v>
      </c>
      <c r="W30" s="168">
        <f t="shared" si="0"/>
        <v>0</v>
      </c>
      <c r="X30" s="168">
        <f t="shared" si="0"/>
        <v>0</v>
      </c>
      <c r="Y30" s="168">
        <f t="shared" si="0"/>
        <v>0</v>
      </c>
      <c r="Z30" s="168">
        <f t="shared" si="0"/>
        <v>0</v>
      </c>
      <c r="AA30" s="168">
        <f t="shared" si="0"/>
        <v>0</v>
      </c>
      <c r="AB30" s="168">
        <f t="shared" si="0"/>
        <v>0</v>
      </c>
      <c r="AC30" s="168">
        <f t="shared" si="0"/>
        <v>0</v>
      </c>
      <c r="AD30" s="168">
        <f t="shared" si="0"/>
        <v>0</v>
      </c>
      <c r="AE30" s="168">
        <f t="shared" si="0"/>
        <v>0</v>
      </c>
      <c r="AF30" s="168">
        <f t="shared" si="0"/>
        <v>0</v>
      </c>
      <c r="AG30" s="168">
        <f t="shared" si="0"/>
        <v>0</v>
      </c>
    </row>
    <row r="31" spans="1:33">
      <c r="A31" s="14"/>
      <c r="B31" s="51">
        <v>2008</v>
      </c>
      <c r="C31" s="52">
        <v>147214</v>
      </c>
      <c r="D31" s="52">
        <v>98837</v>
      </c>
      <c r="E31" s="52">
        <v>61625</v>
      </c>
      <c r="F31" s="52">
        <v>44727</v>
      </c>
      <c r="G31" s="52">
        <v>34043</v>
      </c>
      <c r="H31" s="52">
        <v>26822</v>
      </c>
      <c r="I31" s="52">
        <v>11116</v>
      </c>
      <c r="J31" s="52">
        <v>7226</v>
      </c>
      <c r="K31" s="52">
        <v>5383</v>
      </c>
      <c r="L31" s="52">
        <v>4276</v>
      </c>
      <c r="M31" s="52">
        <v>3443</v>
      </c>
      <c r="N31" s="52">
        <v>2721</v>
      </c>
      <c r="V31" s="168">
        <f t="shared" si="0"/>
        <v>0</v>
      </c>
      <c r="W31" s="168">
        <f t="shared" si="0"/>
        <v>0</v>
      </c>
      <c r="X31" s="168">
        <f t="shared" si="0"/>
        <v>0</v>
      </c>
      <c r="Y31" s="168">
        <f t="shared" si="0"/>
        <v>0</v>
      </c>
      <c r="Z31" s="168">
        <f t="shared" si="0"/>
        <v>0</v>
      </c>
      <c r="AA31" s="168">
        <f t="shared" si="0"/>
        <v>0</v>
      </c>
      <c r="AB31" s="168">
        <f t="shared" si="0"/>
        <v>0</v>
      </c>
      <c r="AC31" s="168">
        <f t="shared" si="0"/>
        <v>0</v>
      </c>
      <c r="AD31" s="168">
        <f t="shared" si="0"/>
        <v>0</v>
      </c>
      <c r="AE31" s="168">
        <f t="shared" si="0"/>
        <v>0</v>
      </c>
      <c r="AF31" s="168">
        <f t="shared" si="0"/>
        <v>0</v>
      </c>
      <c r="AG31" s="168">
        <f t="shared" si="0"/>
        <v>0</v>
      </c>
    </row>
    <row r="32" spans="1:33">
      <c r="A32" s="36"/>
      <c r="B32" s="47" t="s">
        <v>27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</row>
    <row r="33" spans="1:33" s="32" customFormat="1">
      <c r="A33" s="36"/>
      <c r="B33" s="49">
        <v>2015</v>
      </c>
      <c r="C33" s="50">
        <v>34577</v>
      </c>
      <c r="D33" s="77"/>
      <c r="E33" s="78"/>
      <c r="F33" s="78"/>
      <c r="G33" s="78"/>
      <c r="H33" s="78"/>
      <c r="I33" s="50">
        <v>28955</v>
      </c>
      <c r="J33" s="77"/>
      <c r="K33" s="78"/>
      <c r="L33" s="78"/>
      <c r="M33" s="78"/>
      <c r="N33" s="78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</row>
    <row r="34" spans="1:33" s="32" customFormat="1">
      <c r="A34" s="36"/>
      <c r="B34" s="169">
        <v>2014</v>
      </c>
      <c r="C34" s="170">
        <v>33274</v>
      </c>
      <c r="D34" s="170">
        <v>30246</v>
      </c>
      <c r="E34" s="79"/>
      <c r="F34" s="79"/>
      <c r="G34" s="79"/>
      <c r="H34" s="79"/>
      <c r="I34" s="170">
        <v>28265</v>
      </c>
      <c r="J34" s="170">
        <v>25623</v>
      </c>
      <c r="K34" s="79"/>
      <c r="L34" s="79"/>
      <c r="M34" s="79"/>
      <c r="N34" s="79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</row>
    <row r="35" spans="1:33" s="32" customFormat="1">
      <c r="A35" s="36"/>
      <c r="B35" s="51">
        <v>2013</v>
      </c>
      <c r="C35" s="52">
        <v>31868</v>
      </c>
      <c r="D35" s="52">
        <v>29469</v>
      </c>
      <c r="E35" s="52">
        <v>26233</v>
      </c>
      <c r="F35" s="79"/>
      <c r="G35" s="79"/>
      <c r="H35" s="79"/>
      <c r="I35" s="52">
        <v>26985</v>
      </c>
      <c r="J35" s="52">
        <v>24799</v>
      </c>
      <c r="K35" s="52">
        <v>21524</v>
      </c>
      <c r="L35" s="79"/>
      <c r="M35" s="79"/>
      <c r="N35" s="79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</row>
    <row r="36" spans="1:33">
      <c r="A36" s="14"/>
      <c r="B36" s="51">
        <v>2012</v>
      </c>
      <c r="C36" s="52">
        <v>26887</v>
      </c>
      <c r="D36" s="52">
        <v>24349</v>
      </c>
      <c r="E36" s="52">
        <v>21186</v>
      </c>
      <c r="F36" s="85">
        <v>18661</v>
      </c>
      <c r="G36" s="79"/>
      <c r="H36" s="79"/>
      <c r="I36" s="52">
        <v>22299</v>
      </c>
      <c r="J36" s="52">
        <v>19975</v>
      </c>
      <c r="K36" s="52">
        <v>16932</v>
      </c>
      <c r="L36" s="85">
        <v>14727</v>
      </c>
      <c r="M36" s="79"/>
      <c r="N36" s="79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</row>
    <row r="37" spans="1:33">
      <c r="A37" s="14"/>
      <c r="B37" s="51">
        <v>2011</v>
      </c>
      <c r="C37" s="52">
        <v>30023</v>
      </c>
      <c r="D37" s="52">
        <v>27218</v>
      </c>
      <c r="E37" s="52">
        <v>23355</v>
      </c>
      <c r="F37" s="85">
        <v>20396</v>
      </c>
      <c r="G37" s="52">
        <v>18327</v>
      </c>
      <c r="H37" s="79"/>
      <c r="I37" s="52">
        <v>25031</v>
      </c>
      <c r="J37" s="52">
        <v>22270</v>
      </c>
      <c r="K37" s="52">
        <v>18511</v>
      </c>
      <c r="L37" s="85">
        <v>15987</v>
      </c>
      <c r="M37" s="52">
        <v>14130</v>
      </c>
      <c r="N37" s="79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</row>
    <row r="38" spans="1:33">
      <c r="A38" s="14"/>
      <c r="B38" s="51">
        <v>2010</v>
      </c>
      <c r="C38" s="52">
        <v>25664</v>
      </c>
      <c r="D38" s="52">
        <v>23548</v>
      </c>
      <c r="E38" s="52">
        <v>20289</v>
      </c>
      <c r="F38" s="52">
        <v>17370</v>
      </c>
      <c r="G38" s="52">
        <v>15420</v>
      </c>
      <c r="H38" s="52">
        <v>13934</v>
      </c>
      <c r="I38" s="52">
        <v>23669</v>
      </c>
      <c r="J38" s="52">
        <v>20675</v>
      </c>
      <c r="K38" s="52">
        <v>17077</v>
      </c>
      <c r="L38" s="52">
        <v>14280</v>
      </c>
      <c r="M38" s="52">
        <v>12406</v>
      </c>
      <c r="N38" s="52">
        <v>11053</v>
      </c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</row>
    <row r="39" spans="1:33">
      <c r="A39" s="14"/>
      <c r="B39" s="51">
        <v>2009</v>
      </c>
      <c r="C39" s="52">
        <v>27098</v>
      </c>
      <c r="D39" s="52">
        <v>24433</v>
      </c>
      <c r="E39" s="52">
        <v>21242</v>
      </c>
      <c r="F39" s="52">
        <v>18159</v>
      </c>
      <c r="G39" s="52">
        <v>15797</v>
      </c>
      <c r="H39" s="52">
        <v>14078</v>
      </c>
      <c r="I39" s="52">
        <v>23336</v>
      </c>
      <c r="J39" s="52">
        <v>20729</v>
      </c>
      <c r="K39" s="52">
        <v>17446</v>
      </c>
      <c r="L39" s="52">
        <v>14493</v>
      </c>
      <c r="M39" s="52">
        <v>12373</v>
      </c>
      <c r="N39" s="52">
        <v>10858</v>
      </c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</row>
    <row r="40" spans="1:33">
      <c r="A40" s="14"/>
      <c r="B40" s="51">
        <v>2008</v>
      </c>
      <c r="C40" s="52">
        <v>32079</v>
      </c>
      <c r="D40" s="52">
        <v>29268</v>
      </c>
      <c r="E40" s="52">
        <v>25597</v>
      </c>
      <c r="F40" s="52">
        <v>22015</v>
      </c>
      <c r="G40" s="52">
        <v>18983</v>
      </c>
      <c r="H40" s="52">
        <v>16725</v>
      </c>
      <c r="I40" s="52">
        <v>27336</v>
      </c>
      <c r="J40" s="52">
        <v>24383</v>
      </c>
      <c r="K40" s="52">
        <v>20769</v>
      </c>
      <c r="L40" s="52">
        <v>17392</v>
      </c>
      <c r="M40" s="52">
        <v>14560</v>
      </c>
      <c r="N40" s="52">
        <v>12569</v>
      </c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</row>
    <row r="41" spans="1:33">
      <c r="A41" s="35"/>
      <c r="B41" s="46" t="s">
        <v>63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</row>
    <row r="42" spans="1:33">
      <c r="A42" s="36"/>
      <c r="B42" s="47" t="s">
        <v>37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</row>
    <row r="43" spans="1:33" s="32" customFormat="1">
      <c r="A43" s="36"/>
      <c r="B43" s="49">
        <v>2015</v>
      </c>
      <c r="C43" s="50">
        <v>17092</v>
      </c>
      <c r="D43" s="77"/>
      <c r="E43" s="78"/>
      <c r="F43" s="78"/>
      <c r="G43" s="78"/>
      <c r="H43" s="78"/>
      <c r="I43" s="50">
        <v>1981</v>
      </c>
      <c r="J43" s="77"/>
      <c r="K43" s="78"/>
      <c r="L43" s="78"/>
      <c r="M43" s="78"/>
      <c r="N43" s="78"/>
      <c r="V43" s="168">
        <f t="shared" ref="V43:AG50" si="1">C14-C43-C52-C61-C70-C79-C88-C97-C106-C115-C124-C133-C142-C151-C160-C169-C178-C187</f>
        <v>0</v>
      </c>
      <c r="W43" s="168">
        <f t="shared" si="1"/>
        <v>0</v>
      </c>
      <c r="X43" s="168">
        <f t="shared" si="1"/>
        <v>0</v>
      </c>
      <c r="Y43" s="168">
        <f t="shared" si="1"/>
        <v>0</v>
      </c>
      <c r="Z43" s="168">
        <f t="shared" si="1"/>
        <v>0</v>
      </c>
      <c r="AA43" s="168">
        <f t="shared" si="1"/>
        <v>0</v>
      </c>
      <c r="AB43" s="168">
        <f t="shared" si="1"/>
        <v>0</v>
      </c>
      <c r="AC43" s="168">
        <f t="shared" si="1"/>
        <v>0</v>
      </c>
      <c r="AD43" s="168">
        <f t="shared" si="1"/>
        <v>0</v>
      </c>
      <c r="AE43" s="168">
        <f t="shared" si="1"/>
        <v>0</v>
      </c>
      <c r="AF43" s="168">
        <f t="shared" si="1"/>
        <v>0</v>
      </c>
      <c r="AG43" s="168">
        <f t="shared" si="1"/>
        <v>0</v>
      </c>
    </row>
    <row r="44" spans="1:33" s="32" customFormat="1">
      <c r="A44" s="36"/>
      <c r="B44" s="169">
        <v>2014</v>
      </c>
      <c r="C44" s="170">
        <v>29582</v>
      </c>
      <c r="D44" s="170">
        <v>21919</v>
      </c>
      <c r="E44" s="79"/>
      <c r="F44" s="79"/>
      <c r="G44" s="79"/>
      <c r="H44" s="79"/>
      <c r="I44" s="170">
        <v>1952</v>
      </c>
      <c r="J44" s="170">
        <v>1687</v>
      </c>
      <c r="K44" s="79"/>
      <c r="L44" s="79"/>
      <c r="M44" s="79"/>
      <c r="N44" s="79"/>
      <c r="V44" s="168">
        <f t="shared" si="1"/>
        <v>0</v>
      </c>
      <c r="W44" s="168">
        <f t="shared" si="1"/>
        <v>0</v>
      </c>
      <c r="X44" s="168">
        <f t="shared" si="1"/>
        <v>0</v>
      </c>
      <c r="Y44" s="168">
        <f t="shared" si="1"/>
        <v>0</v>
      </c>
      <c r="Z44" s="168">
        <f t="shared" si="1"/>
        <v>0</v>
      </c>
      <c r="AA44" s="168">
        <f t="shared" si="1"/>
        <v>0</v>
      </c>
      <c r="AB44" s="168">
        <f t="shared" si="1"/>
        <v>0</v>
      </c>
      <c r="AC44" s="168">
        <f t="shared" si="1"/>
        <v>0</v>
      </c>
      <c r="AD44" s="168">
        <f t="shared" si="1"/>
        <v>0</v>
      </c>
      <c r="AE44" s="168">
        <f t="shared" si="1"/>
        <v>0</v>
      </c>
      <c r="AF44" s="168">
        <f t="shared" si="1"/>
        <v>0</v>
      </c>
      <c r="AG44" s="168">
        <f t="shared" si="1"/>
        <v>0</v>
      </c>
    </row>
    <row r="45" spans="1:33" s="32" customFormat="1">
      <c r="A45" s="36"/>
      <c r="B45" s="51">
        <v>2013</v>
      </c>
      <c r="C45" s="52">
        <v>56411</v>
      </c>
      <c r="D45" s="52">
        <v>47315</v>
      </c>
      <c r="E45" s="52">
        <v>41863</v>
      </c>
      <c r="F45" s="79"/>
      <c r="G45" s="79"/>
      <c r="H45" s="79"/>
      <c r="I45" s="52">
        <v>2371</v>
      </c>
      <c r="J45" s="52">
        <v>2126</v>
      </c>
      <c r="K45" s="52">
        <v>1852</v>
      </c>
      <c r="L45" s="79"/>
      <c r="M45" s="79"/>
      <c r="N45" s="79"/>
      <c r="V45" s="168">
        <f t="shared" si="1"/>
        <v>0</v>
      </c>
      <c r="W45" s="168">
        <f t="shared" si="1"/>
        <v>0</v>
      </c>
      <c r="X45" s="168">
        <f t="shared" si="1"/>
        <v>0</v>
      </c>
      <c r="Y45" s="168">
        <f t="shared" si="1"/>
        <v>0</v>
      </c>
      <c r="Z45" s="168">
        <f t="shared" si="1"/>
        <v>0</v>
      </c>
      <c r="AA45" s="168">
        <f t="shared" si="1"/>
        <v>0</v>
      </c>
      <c r="AB45" s="168">
        <f t="shared" si="1"/>
        <v>0</v>
      </c>
      <c r="AC45" s="168">
        <f t="shared" si="1"/>
        <v>0</v>
      </c>
      <c r="AD45" s="168">
        <f t="shared" si="1"/>
        <v>0</v>
      </c>
      <c r="AE45" s="168">
        <f t="shared" si="1"/>
        <v>0</v>
      </c>
      <c r="AF45" s="168">
        <f t="shared" si="1"/>
        <v>0</v>
      </c>
      <c r="AG45" s="168">
        <f t="shared" si="1"/>
        <v>0</v>
      </c>
    </row>
    <row r="46" spans="1:33">
      <c r="A46" s="14"/>
      <c r="B46" s="51">
        <v>2012</v>
      </c>
      <c r="C46" s="52">
        <v>7553</v>
      </c>
      <c r="D46" s="52">
        <v>5895</v>
      </c>
      <c r="E46" s="52">
        <v>5134</v>
      </c>
      <c r="F46" s="85">
        <v>4618</v>
      </c>
      <c r="G46" s="79"/>
      <c r="H46" s="79"/>
      <c r="I46" s="52">
        <v>1494</v>
      </c>
      <c r="J46" s="52">
        <v>1314</v>
      </c>
      <c r="K46" s="52">
        <v>1152</v>
      </c>
      <c r="L46" s="85">
        <v>1040</v>
      </c>
      <c r="M46" s="79"/>
      <c r="N46" s="79"/>
      <c r="V46" s="168">
        <f t="shared" si="1"/>
        <v>0</v>
      </c>
      <c r="W46" s="168">
        <f t="shared" si="1"/>
        <v>0</v>
      </c>
      <c r="X46" s="168">
        <f t="shared" si="1"/>
        <v>0</v>
      </c>
      <c r="Y46" s="168">
        <f t="shared" si="1"/>
        <v>0</v>
      </c>
      <c r="Z46" s="168">
        <f t="shared" si="1"/>
        <v>0</v>
      </c>
      <c r="AA46" s="168">
        <f t="shared" si="1"/>
        <v>0</v>
      </c>
      <c r="AB46" s="168">
        <f t="shared" si="1"/>
        <v>0</v>
      </c>
      <c r="AC46" s="168">
        <f t="shared" si="1"/>
        <v>0</v>
      </c>
      <c r="AD46" s="168">
        <f t="shared" si="1"/>
        <v>0</v>
      </c>
      <c r="AE46" s="168">
        <f t="shared" si="1"/>
        <v>0</v>
      </c>
      <c r="AF46" s="168">
        <f t="shared" si="1"/>
        <v>0</v>
      </c>
      <c r="AG46" s="168">
        <f t="shared" si="1"/>
        <v>0</v>
      </c>
    </row>
    <row r="47" spans="1:33">
      <c r="A47" s="14"/>
      <c r="B47" s="51">
        <v>2011</v>
      </c>
      <c r="C47" s="52">
        <v>7461</v>
      </c>
      <c r="D47" s="52">
        <v>5699</v>
      </c>
      <c r="E47" s="52">
        <v>4905</v>
      </c>
      <c r="F47" s="85">
        <v>4487</v>
      </c>
      <c r="G47" s="52">
        <v>4116</v>
      </c>
      <c r="H47" s="79"/>
      <c r="I47" s="52">
        <v>1413</v>
      </c>
      <c r="J47" s="52">
        <v>1232</v>
      </c>
      <c r="K47" s="52">
        <v>1095</v>
      </c>
      <c r="L47" s="85">
        <v>999</v>
      </c>
      <c r="M47" s="52">
        <v>910</v>
      </c>
      <c r="N47" s="79"/>
      <c r="V47" s="168">
        <f t="shared" si="1"/>
        <v>0</v>
      </c>
      <c r="W47" s="168">
        <f t="shared" si="1"/>
        <v>0</v>
      </c>
      <c r="X47" s="168">
        <f t="shared" si="1"/>
        <v>0</v>
      </c>
      <c r="Y47" s="168">
        <f t="shared" si="1"/>
        <v>0</v>
      </c>
      <c r="Z47" s="168">
        <f t="shared" si="1"/>
        <v>0</v>
      </c>
      <c r="AA47" s="168">
        <f t="shared" si="1"/>
        <v>0</v>
      </c>
      <c r="AB47" s="168">
        <f t="shared" si="1"/>
        <v>0</v>
      </c>
      <c r="AC47" s="168">
        <f t="shared" si="1"/>
        <v>0</v>
      </c>
      <c r="AD47" s="168">
        <f t="shared" si="1"/>
        <v>0</v>
      </c>
      <c r="AE47" s="168">
        <f t="shared" si="1"/>
        <v>0</v>
      </c>
      <c r="AF47" s="168">
        <f t="shared" si="1"/>
        <v>0</v>
      </c>
      <c r="AG47" s="168">
        <f t="shared" si="1"/>
        <v>0</v>
      </c>
    </row>
    <row r="48" spans="1:33">
      <c r="A48" s="14"/>
      <c r="B48" s="51">
        <v>2010</v>
      </c>
      <c r="C48" s="52">
        <v>3719</v>
      </c>
      <c r="D48" s="52">
        <v>2747</v>
      </c>
      <c r="E48" s="52">
        <v>2146</v>
      </c>
      <c r="F48" s="52">
        <v>1786</v>
      </c>
      <c r="G48" s="52">
        <v>1604</v>
      </c>
      <c r="H48" s="52">
        <v>1461</v>
      </c>
      <c r="I48" s="52">
        <v>1480</v>
      </c>
      <c r="J48" s="52">
        <v>1260</v>
      </c>
      <c r="K48" s="52">
        <v>1093</v>
      </c>
      <c r="L48" s="52">
        <v>950</v>
      </c>
      <c r="M48" s="52">
        <v>865</v>
      </c>
      <c r="N48" s="52">
        <v>784</v>
      </c>
      <c r="V48" s="168">
        <f t="shared" si="1"/>
        <v>0</v>
      </c>
      <c r="W48" s="168">
        <f t="shared" si="1"/>
        <v>0</v>
      </c>
      <c r="X48" s="168">
        <f t="shared" si="1"/>
        <v>0</v>
      </c>
      <c r="Y48" s="168">
        <f t="shared" si="1"/>
        <v>0</v>
      </c>
      <c r="Z48" s="168">
        <f t="shared" si="1"/>
        <v>0</v>
      </c>
      <c r="AA48" s="168">
        <f t="shared" si="1"/>
        <v>0</v>
      </c>
      <c r="AB48" s="168">
        <f t="shared" si="1"/>
        <v>0</v>
      </c>
      <c r="AC48" s="168">
        <f t="shared" si="1"/>
        <v>0</v>
      </c>
      <c r="AD48" s="168">
        <f t="shared" si="1"/>
        <v>0</v>
      </c>
      <c r="AE48" s="168">
        <f t="shared" si="1"/>
        <v>0</v>
      </c>
      <c r="AF48" s="168">
        <f t="shared" si="1"/>
        <v>0</v>
      </c>
      <c r="AG48" s="168">
        <f t="shared" si="1"/>
        <v>0</v>
      </c>
    </row>
    <row r="49" spans="1:33">
      <c r="A49" s="14"/>
      <c r="B49" s="51">
        <v>2009</v>
      </c>
      <c r="C49" s="52">
        <v>3656</v>
      </c>
      <c r="D49" s="52">
        <v>2761</v>
      </c>
      <c r="E49" s="52">
        <v>2302</v>
      </c>
      <c r="F49" s="52">
        <v>1896</v>
      </c>
      <c r="G49" s="52">
        <v>1654</v>
      </c>
      <c r="H49" s="52">
        <v>1501</v>
      </c>
      <c r="I49" s="52">
        <v>1076</v>
      </c>
      <c r="J49" s="52">
        <v>905</v>
      </c>
      <c r="K49" s="52">
        <v>792</v>
      </c>
      <c r="L49" s="52">
        <v>700</v>
      </c>
      <c r="M49" s="52">
        <v>626</v>
      </c>
      <c r="N49" s="52">
        <v>584</v>
      </c>
      <c r="V49" s="168">
        <f t="shared" si="1"/>
        <v>0</v>
      </c>
      <c r="W49" s="168">
        <f t="shared" si="1"/>
        <v>0</v>
      </c>
      <c r="X49" s="168">
        <f t="shared" si="1"/>
        <v>0</v>
      </c>
      <c r="Y49" s="168">
        <f t="shared" si="1"/>
        <v>0</v>
      </c>
      <c r="Z49" s="168">
        <f t="shared" si="1"/>
        <v>0</v>
      </c>
      <c r="AA49" s="168">
        <f t="shared" si="1"/>
        <v>0</v>
      </c>
      <c r="AB49" s="168">
        <f t="shared" si="1"/>
        <v>0</v>
      </c>
      <c r="AC49" s="168">
        <f t="shared" si="1"/>
        <v>0</v>
      </c>
      <c r="AD49" s="168">
        <f t="shared" si="1"/>
        <v>0</v>
      </c>
      <c r="AE49" s="168">
        <f t="shared" si="1"/>
        <v>0</v>
      </c>
      <c r="AF49" s="168">
        <f t="shared" si="1"/>
        <v>0</v>
      </c>
      <c r="AG49" s="168">
        <f t="shared" si="1"/>
        <v>0</v>
      </c>
    </row>
    <row r="50" spans="1:33">
      <c r="A50" s="14"/>
      <c r="B50" s="51">
        <v>2008</v>
      </c>
      <c r="C50" s="52">
        <v>4498</v>
      </c>
      <c r="D50" s="52">
        <v>3404</v>
      </c>
      <c r="E50" s="52">
        <v>2804</v>
      </c>
      <c r="F50" s="52">
        <v>2453</v>
      </c>
      <c r="G50" s="52">
        <v>2090</v>
      </c>
      <c r="H50" s="52">
        <v>1866</v>
      </c>
      <c r="I50" s="52">
        <v>1323</v>
      </c>
      <c r="J50" s="52">
        <v>1071</v>
      </c>
      <c r="K50" s="52">
        <v>905</v>
      </c>
      <c r="L50" s="52">
        <v>812</v>
      </c>
      <c r="M50" s="52">
        <v>715</v>
      </c>
      <c r="N50" s="52">
        <v>653</v>
      </c>
      <c r="V50" s="168">
        <f t="shared" si="1"/>
        <v>0</v>
      </c>
      <c r="W50" s="168">
        <f t="shared" si="1"/>
        <v>0</v>
      </c>
      <c r="X50" s="168">
        <f t="shared" si="1"/>
        <v>0</v>
      </c>
      <c r="Y50" s="168">
        <f t="shared" si="1"/>
        <v>0</v>
      </c>
      <c r="Z50" s="168">
        <f t="shared" si="1"/>
        <v>0</v>
      </c>
      <c r="AA50" s="168">
        <f t="shared" si="1"/>
        <v>0</v>
      </c>
      <c r="AB50" s="168">
        <f t="shared" si="1"/>
        <v>0</v>
      </c>
      <c r="AC50" s="168">
        <f t="shared" si="1"/>
        <v>0</v>
      </c>
      <c r="AD50" s="168">
        <f t="shared" si="1"/>
        <v>0</v>
      </c>
      <c r="AE50" s="168">
        <f t="shared" si="1"/>
        <v>0</v>
      </c>
      <c r="AF50" s="168">
        <f t="shared" si="1"/>
        <v>0</v>
      </c>
      <c r="AG50" s="168">
        <f t="shared" si="1"/>
        <v>0</v>
      </c>
    </row>
    <row r="51" spans="1:33">
      <c r="A51" s="36"/>
      <c r="B51" s="47" t="s">
        <v>38</v>
      </c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</row>
    <row r="52" spans="1:33" s="32" customFormat="1">
      <c r="A52" s="36"/>
      <c r="B52" s="49">
        <v>2015</v>
      </c>
      <c r="C52" s="50">
        <v>66</v>
      </c>
      <c r="D52" s="77"/>
      <c r="E52" s="78"/>
      <c r="F52" s="78"/>
      <c r="G52" s="78"/>
      <c r="H52" s="78"/>
      <c r="I52" s="50">
        <v>30</v>
      </c>
      <c r="J52" s="77"/>
      <c r="K52" s="78"/>
      <c r="L52" s="78"/>
      <c r="M52" s="78"/>
      <c r="N52" s="78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</row>
    <row r="53" spans="1:33" s="32" customFormat="1">
      <c r="A53" s="36"/>
      <c r="B53" s="169">
        <v>2014</v>
      </c>
      <c r="C53" s="170">
        <v>91</v>
      </c>
      <c r="D53" s="170">
        <v>61</v>
      </c>
      <c r="E53" s="79"/>
      <c r="F53" s="79"/>
      <c r="G53" s="79"/>
      <c r="H53" s="79"/>
      <c r="I53" s="170">
        <v>21</v>
      </c>
      <c r="J53" s="170">
        <v>16</v>
      </c>
      <c r="K53" s="79"/>
      <c r="L53" s="79"/>
      <c r="M53" s="79"/>
      <c r="N53" s="79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</row>
    <row r="54" spans="1:33" s="32" customFormat="1">
      <c r="A54" s="36"/>
      <c r="B54" s="51">
        <v>2013</v>
      </c>
      <c r="C54" s="52">
        <v>100</v>
      </c>
      <c r="D54" s="52">
        <v>77</v>
      </c>
      <c r="E54" s="52">
        <v>63</v>
      </c>
      <c r="F54" s="79"/>
      <c r="G54" s="79"/>
      <c r="H54" s="79"/>
      <c r="I54" s="52">
        <v>33</v>
      </c>
      <c r="J54" s="52">
        <v>29</v>
      </c>
      <c r="K54" s="52">
        <v>21</v>
      </c>
      <c r="L54" s="79"/>
      <c r="M54" s="79"/>
      <c r="N54" s="79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</row>
    <row r="55" spans="1:33">
      <c r="A55" s="14"/>
      <c r="B55" s="51">
        <v>2012</v>
      </c>
      <c r="C55" s="52">
        <v>41</v>
      </c>
      <c r="D55" s="52">
        <v>39</v>
      </c>
      <c r="E55" s="52">
        <v>31</v>
      </c>
      <c r="F55" s="85">
        <v>29</v>
      </c>
      <c r="G55" s="79"/>
      <c r="H55" s="79"/>
      <c r="I55" s="52">
        <v>19</v>
      </c>
      <c r="J55" s="52">
        <v>17</v>
      </c>
      <c r="K55" s="52">
        <v>13</v>
      </c>
      <c r="L55" s="85">
        <v>12</v>
      </c>
      <c r="M55" s="79"/>
      <c r="N55" s="79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</row>
    <row r="56" spans="1:33">
      <c r="A56" s="14"/>
      <c r="B56" s="51">
        <v>2011</v>
      </c>
      <c r="C56" s="52">
        <v>49</v>
      </c>
      <c r="D56" s="52">
        <v>37</v>
      </c>
      <c r="E56" s="52">
        <v>26</v>
      </c>
      <c r="F56" s="85">
        <v>23</v>
      </c>
      <c r="G56" s="52">
        <v>19</v>
      </c>
      <c r="H56" s="79"/>
      <c r="I56" s="52">
        <v>22</v>
      </c>
      <c r="J56" s="52">
        <v>20</v>
      </c>
      <c r="K56" s="52">
        <v>12</v>
      </c>
      <c r="L56" s="85">
        <v>9</v>
      </c>
      <c r="M56" s="52">
        <v>9</v>
      </c>
      <c r="N56" s="79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</row>
    <row r="57" spans="1:33">
      <c r="A57" s="14"/>
      <c r="B57" s="51">
        <v>2010</v>
      </c>
      <c r="C57" s="52">
        <v>63</v>
      </c>
      <c r="D57" s="52">
        <v>56</v>
      </c>
      <c r="E57" s="52">
        <v>43</v>
      </c>
      <c r="F57" s="52">
        <v>37</v>
      </c>
      <c r="G57" s="52">
        <v>31</v>
      </c>
      <c r="H57" s="52">
        <v>26</v>
      </c>
      <c r="I57" s="52">
        <v>46</v>
      </c>
      <c r="J57" s="52">
        <v>38</v>
      </c>
      <c r="K57" s="52">
        <v>33</v>
      </c>
      <c r="L57" s="52">
        <v>27</v>
      </c>
      <c r="M57" s="52">
        <v>25</v>
      </c>
      <c r="N57" s="52">
        <v>20</v>
      </c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</row>
    <row r="58" spans="1:33">
      <c r="A58" s="14"/>
      <c r="B58" s="51">
        <v>2009</v>
      </c>
      <c r="C58" s="52">
        <v>81</v>
      </c>
      <c r="D58" s="52">
        <v>64</v>
      </c>
      <c r="E58" s="52">
        <v>52</v>
      </c>
      <c r="F58" s="52">
        <v>41</v>
      </c>
      <c r="G58" s="52">
        <v>31</v>
      </c>
      <c r="H58" s="52">
        <v>28</v>
      </c>
      <c r="I58" s="52">
        <v>42</v>
      </c>
      <c r="J58" s="52">
        <v>33</v>
      </c>
      <c r="K58" s="52">
        <v>25</v>
      </c>
      <c r="L58" s="52">
        <v>23</v>
      </c>
      <c r="M58" s="52">
        <v>21</v>
      </c>
      <c r="N58" s="52">
        <v>20</v>
      </c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</row>
    <row r="59" spans="1:33">
      <c r="A59" s="14"/>
      <c r="B59" s="51">
        <v>2008</v>
      </c>
      <c r="C59" s="52">
        <v>115</v>
      </c>
      <c r="D59" s="52">
        <v>92</v>
      </c>
      <c r="E59" s="52">
        <v>68</v>
      </c>
      <c r="F59" s="52">
        <v>57</v>
      </c>
      <c r="G59" s="52">
        <v>49</v>
      </c>
      <c r="H59" s="52">
        <v>43</v>
      </c>
      <c r="I59" s="52">
        <v>64</v>
      </c>
      <c r="J59" s="52">
        <v>53</v>
      </c>
      <c r="K59" s="52">
        <v>42</v>
      </c>
      <c r="L59" s="52">
        <v>34</v>
      </c>
      <c r="M59" s="52">
        <v>30</v>
      </c>
      <c r="N59" s="52">
        <v>28</v>
      </c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</row>
    <row r="60" spans="1:33">
      <c r="A60" s="36"/>
      <c r="B60" s="47" t="s">
        <v>39</v>
      </c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</row>
    <row r="61" spans="1:33" s="32" customFormat="1">
      <c r="A61" s="36"/>
      <c r="B61" s="49">
        <v>2015</v>
      </c>
      <c r="C61" s="50">
        <v>6529</v>
      </c>
      <c r="D61" s="77"/>
      <c r="E61" s="78"/>
      <c r="F61" s="78"/>
      <c r="G61" s="78"/>
      <c r="H61" s="78"/>
      <c r="I61" s="50">
        <v>2723</v>
      </c>
      <c r="J61" s="77"/>
      <c r="K61" s="78"/>
      <c r="L61" s="78"/>
      <c r="M61" s="78"/>
      <c r="N61" s="78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</row>
    <row r="62" spans="1:33" s="32" customFormat="1">
      <c r="A62" s="36"/>
      <c r="B62" s="169">
        <v>2014</v>
      </c>
      <c r="C62" s="170">
        <v>6555</v>
      </c>
      <c r="D62" s="170">
        <v>5242</v>
      </c>
      <c r="E62" s="79"/>
      <c r="F62" s="79"/>
      <c r="G62" s="79"/>
      <c r="H62" s="79"/>
      <c r="I62" s="170">
        <v>2908</v>
      </c>
      <c r="J62" s="170">
        <v>2607</v>
      </c>
      <c r="K62" s="79"/>
      <c r="L62" s="79"/>
      <c r="M62" s="79"/>
      <c r="N62" s="79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</row>
    <row r="63" spans="1:33" s="32" customFormat="1">
      <c r="A63" s="36"/>
      <c r="B63" s="51">
        <v>2013</v>
      </c>
      <c r="C63" s="52">
        <v>6759</v>
      </c>
      <c r="D63" s="52">
        <v>5537</v>
      </c>
      <c r="E63" s="52">
        <v>4626</v>
      </c>
      <c r="F63" s="79"/>
      <c r="G63" s="79"/>
      <c r="H63" s="79"/>
      <c r="I63" s="52">
        <v>2976</v>
      </c>
      <c r="J63" s="52">
        <v>2695</v>
      </c>
      <c r="K63" s="52">
        <v>2359</v>
      </c>
      <c r="L63" s="79"/>
      <c r="M63" s="79"/>
      <c r="N63" s="79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</row>
    <row r="64" spans="1:33">
      <c r="A64" s="14"/>
      <c r="B64" s="51">
        <v>2012</v>
      </c>
      <c r="C64" s="52">
        <v>5226</v>
      </c>
      <c r="D64" s="52">
        <v>4168</v>
      </c>
      <c r="E64" s="52">
        <v>3457</v>
      </c>
      <c r="F64" s="85">
        <v>2942</v>
      </c>
      <c r="G64" s="79"/>
      <c r="H64" s="79"/>
      <c r="I64" s="52">
        <v>2326</v>
      </c>
      <c r="J64" s="52">
        <v>2079</v>
      </c>
      <c r="K64" s="52">
        <v>1790</v>
      </c>
      <c r="L64" s="85">
        <v>1560</v>
      </c>
      <c r="M64" s="79"/>
      <c r="N64" s="79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</row>
    <row r="65" spans="1:33">
      <c r="A65" s="14"/>
      <c r="B65" s="51">
        <v>2011</v>
      </c>
      <c r="C65" s="52">
        <v>5770</v>
      </c>
      <c r="D65" s="52">
        <v>4606</v>
      </c>
      <c r="E65" s="52">
        <v>3724</v>
      </c>
      <c r="F65" s="85">
        <v>3210</v>
      </c>
      <c r="G65" s="52">
        <v>2808</v>
      </c>
      <c r="H65" s="79"/>
      <c r="I65" s="52">
        <v>2528</v>
      </c>
      <c r="J65" s="52">
        <v>2228</v>
      </c>
      <c r="K65" s="52">
        <v>1895</v>
      </c>
      <c r="L65" s="85">
        <v>1663</v>
      </c>
      <c r="M65" s="52">
        <v>1467</v>
      </c>
      <c r="N65" s="79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</row>
    <row r="66" spans="1:33">
      <c r="A66" s="14"/>
      <c r="B66" s="51">
        <v>2010</v>
      </c>
      <c r="C66" s="52">
        <v>4455</v>
      </c>
      <c r="D66" s="52">
        <v>3586</v>
      </c>
      <c r="E66" s="52">
        <v>2906</v>
      </c>
      <c r="F66" s="52">
        <v>2409</v>
      </c>
      <c r="G66" s="52">
        <v>2114</v>
      </c>
      <c r="H66" s="52">
        <v>1893</v>
      </c>
      <c r="I66" s="52">
        <v>2471</v>
      </c>
      <c r="J66" s="52">
        <v>2185</v>
      </c>
      <c r="K66" s="52">
        <v>1844</v>
      </c>
      <c r="L66" s="52">
        <v>1567</v>
      </c>
      <c r="M66" s="52">
        <v>1389</v>
      </c>
      <c r="N66" s="52">
        <v>1260</v>
      </c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</row>
    <row r="67" spans="1:33">
      <c r="A67" s="14"/>
      <c r="B67" s="51">
        <v>2009</v>
      </c>
      <c r="C67" s="52">
        <v>5051</v>
      </c>
      <c r="D67" s="52">
        <v>3946</v>
      </c>
      <c r="E67" s="52">
        <v>3210</v>
      </c>
      <c r="F67" s="52">
        <v>2630</v>
      </c>
      <c r="G67" s="52">
        <v>2200</v>
      </c>
      <c r="H67" s="52">
        <v>1937</v>
      </c>
      <c r="I67" s="52">
        <v>2437</v>
      </c>
      <c r="J67" s="52">
        <v>2114</v>
      </c>
      <c r="K67" s="52">
        <v>1829</v>
      </c>
      <c r="L67" s="52">
        <v>1540</v>
      </c>
      <c r="M67" s="52">
        <v>1329</v>
      </c>
      <c r="N67" s="52">
        <v>1173</v>
      </c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</row>
    <row r="68" spans="1:33">
      <c r="A68" s="14"/>
      <c r="B68" s="51">
        <v>2008</v>
      </c>
      <c r="C68" s="52">
        <v>6430</v>
      </c>
      <c r="D68" s="52">
        <v>5081</v>
      </c>
      <c r="E68" s="52">
        <v>3774</v>
      </c>
      <c r="F68" s="52">
        <v>3116</v>
      </c>
      <c r="G68" s="52">
        <v>2577</v>
      </c>
      <c r="H68" s="52">
        <v>2201</v>
      </c>
      <c r="I68" s="52">
        <v>2874</v>
      </c>
      <c r="J68" s="52">
        <v>2468</v>
      </c>
      <c r="K68" s="52">
        <v>2092</v>
      </c>
      <c r="L68" s="52">
        <v>1806</v>
      </c>
      <c r="M68" s="52">
        <v>1536</v>
      </c>
      <c r="N68" s="52">
        <v>1346</v>
      </c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</row>
    <row r="69" spans="1:33">
      <c r="A69" s="36"/>
      <c r="B69" s="47" t="s">
        <v>302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</row>
    <row r="70" spans="1:33" s="32" customFormat="1">
      <c r="A70" s="36"/>
      <c r="B70" s="49">
        <v>2015</v>
      </c>
      <c r="C70" s="50">
        <v>308</v>
      </c>
      <c r="D70" s="77"/>
      <c r="E70" s="78"/>
      <c r="F70" s="78"/>
      <c r="G70" s="78"/>
      <c r="H70" s="78"/>
      <c r="I70" s="50">
        <v>29</v>
      </c>
      <c r="J70" s="77"/>
      <c r="K70" s="78"/>
      <c r="L70" s="78"/>
      <c r="M70" s="78"/>
      <c r="N70" s="78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</row>
    <row r="71" spans="1:33" s="32" customFormat="1">
      <c r="A71" s="36"/>
      <c r="B71" s="169">
        <v>2014</v>
      </c>
      <c r="C71" s="170">
        <v>133</v>
      </c>
      <c r="D71" s="170">
        <v>123</v>
      </c>
      <c r="E71" s="79"/>
      <c r="F71" s="79"/>
      <c r="G71" s="79"/>
      <c r="H71" s="79"/>
      <c r="I71" s="170">
        <v>28</v>
      </c>
      <c r="J71" s="170">
        <v>23</v>
      </c>
      <c r="K71" s="79"/>
      <c r="L71" s="79"/>
      <c r="M71" s="79"/>
      <c r="N71" s="79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</row>
    <row r="72" spans="1:33" s="32" customFormat="1">
      <c r="A72" s="36"/>
      <c r="B72" s="51">
        <v>2013</v>
      </c>
      <c r="C72" s="52">
        <v>125</v>
      </c>
      <c r="D72" s="52">
        <v>78</v>
      </c>
      <c r="E72" s="52">
        <v>73</v>
      </c>
      <c r="F72" s="79"/>
      <c r="G72" s="79"/>
      <c r="H72" s="79"/>
      <c r="I72" s="52">
        <v>26</v>
      </c>
      <c r="J72" s="52">
        <v>24</v>
      </c>
      <c r="K72" s="52">
        <v>23</v>
      </c>
      <c r="L72" s="79"/>
      <c r="M72" s="79"/>
      <c r="N72" s="79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</row>
    <row r="73" spans="1:33">
      <c r="A73" s="14"/>
      <c r="B73" s="51">
        <v>2012</v>
      </c>
      <c r="C73" s="52">
        <v>154</v>
      </c>
      <c r="D73" s="52">
        <v>99</v>
      </c>
      <c r="E73" s="52">
        <v>70</v>
      </c>
      <c r="F73" s="85">
        <v>64</v>
      </c>
      <c r="G73" s="79"/>
      <c r="H73" s="79"/>
      <c r="I73" s="52">
        <v>19</v>
      </c>
      <c r="J73" s="52">
        <v>16</v>
      </c>
      <c r="K73" s="52">
        <v>14</v>
      </c>
      <c r="L73" s="85">
        <v>13</v>
      </c>
      <c r="M73" s="79"/>
      <c r="N73" s="79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</row>
    <row r="74" spans="1:33">
      <c r="A74" s="14"/>
      <c r="B74" s="51">
        <v>2011</v>
      </c>
      <c r="C74" s="52">
        <v>105</v>
      </c>
      <c r="D74" s="52">
        <v>77</v>
      </c>
      <c r="E74" s="52">
        <v>71</v>
      </c>
      <c r="F74" s="85">
        <v>60</v>
      </c>
      <c r="G74" s="52">
        <v>56</v>
      </c>
      <c r="H74" s="79"/>
      <c r="I74" s="52">
        <v>39</v>
      </c>
      <c r="J74" s="52">
        <v>35</v>
      </c>
      <c r="K74" s="52">
        <v>31</v>
      </c>
      <c r="L74" s="85">
        <v>25</v>
      </c>
      <c r="M74" s="52">
        <v>22</v>
      </c>
      <c r="N74" s="79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</row>
    <row r="75" spans="1:33">
      <c r="A75" s="14"/>
      <c r="B75" s="51">
        <v>2010</v>
      </c>
      <c r="C75" s="52">
        <v>86</v>
      </c>
      <c r="D75" s="52">
        <v>71</v>
      </c>
      <c r="E75" s="52">
        <v>64</v>
      </c>
      <c r="F75" s="52">
        <v>56</v>
      </c>
      <c r="G75" s="52">
        <v>50</v>
      </c>
      <c r="H75" s="52">
        <v>46</v>
      </c>
      <c r="I75" s="52">
        <v>40</v>
      </c>
      <c r="J75" s="52">
        <v>38</v>
      </c>
      <c r="K75" s="52">
        <v>29</v>
      </c>
      <c r="L75" s="52">
        <v>26</v>
      </c>
      <c r="M75" s="52">
        <v>22</v>
      </c>
      <c r="N75" s="52">
        <v>20</v>
      </c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</row>
    <row r="76" spans="1:33">
      <c r="A76" s="14"/>
      <c r="B76" s="51">
        <v>2009</v>
      </c>
      <c r="C76" s="52">
        <v>63</v>
      </c>
      <c r="D76" s="52">
        <v>57</v>
      </c>
      <c r="E76" s="52">
        <v>55</v>
      </c>
      <c r="F76" s="52">
        <v>48</v>
      </c>
      <c r="G76" s="52">
        <v>40</v>
      </c>
      <c r="H76" s="52">
        <v>35</v>
      </c>
      <c r="I76" s="52">
        <v>25</v>
      </c>
      <c r="J76" s="52">
        <v>24</v>
      </c>
      <c r="K76" s="52">
        <v>22</v>
      </c>
      <c r="L76" s="52">
        <v>18</v>
      </c>
      <c r="M76" s="52">
        <v>14</v>
      </c>
      <c r="N76" s="52">
        <v>13</v>
      </c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</row>
    <row r="77" spans="1:33">
      <c r="A77" s="14"/>
      <c r="B77" s="51">
        <v>2008</v>
      </c>
      <c r="C77" s="52">
        <v>90</v>
      </c>
      <c r="D77" s="52">
        <v>83</v>
      </c>
      <c r="E77" s="52">
        <v>78</v>
      </c>
      <c r="F77" s="52">
        <v>72</v>
      </c>
      <c r="G77" s="52">
        <v>60</v>
      </c>
      <c r="H77" s="52">
        <v>56</v>
      </c>
      <c r="I77" s="52">
        <v>31</v>
      </c>
      <c r="J77" s="52">
        <v>26</v>
      </c>
      <c r="K77" s="52">
        <v>17</v>
      </c>
      <c r="L77" s="52">
        <v>14</v>
      </c>
      <c r="M77" s="52">
        <v>13</v>
      </c>
      <c r="N77" s="52">
        <v>13</v>
      </c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</row>
    <row r="78" spans="1:33">
      <c r="A78" s="36"/>
      <c r="B78" s="47" t="s">
        <v>40</v>
      </c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</row>
    <row r="79" spans="1:33" s="32" customFormat="1">
      <c r="A79" s="36"/>
      <c r="B79" s="49">
        <v>2015</v>
      </c>
      <c r="C79" s="50">
        <v>167</v>
      </c>
      <c r="D79" s="77"/>
      <c r="E79" s="78"/>
      <c r="F79" s="78"/>
      <c r="G79" s="78"/>
      <c r="H79" s="78"/>
      <c r="I79" s="50">
        <v>72</v>
      </c>
      <c r="J79" s="77"/>
      <c r="K79" s="78"/>
      <c r="L79" s="78"/>
      <c r="M79" s="78"/>
      <c r="N79" s="78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</row>
    <row r="80" spans="1:33" s="32" customFormat="1">
      <c r="A80" s="36"/>
      <c r="B80" s="169">
        <v>2014</v>
      </c>
      <c r="C80" s="170">
        <v>123</v>
      </c>
      <c r="D80" s="170">
        <v>107</v>
      </c>
      <c r="E80" s="79"/>
      <c r="F80" s="79"/>
      <c r="G80" s="79"/>
      <c r="H80" s="79"/>
      <c r="I80" s="170">
        <v>84</v>
      </c>
      <c r="J80" s="170">
        <v>79</v>
      </c>
      <c r="K80" s="79"/>
      <c r="L80" s="79"/>
      <c r="M80" s="79"/>
      <c r="N80" s="79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</row>
    <row r="81" spans="1:33" s="32" customFormat="1">
      <c r="A81" s="36"/>
      <c r="B81" s="51">
        <v>2013</v>
      </c>
      <c r="C81" s="52">
        <v>141</v>
      </c>
      <c r="D81" s="52">
        <v>120</v>
      </c>
      <c r="E81" s="52">
        <v>99</v>
      </c>
      <c r="F81" s="79"/>
      <c r="G81" s="79"/>
      <c r="H81" s="79"/>
      <c r="I81" s="52">
        <v>71</v>
      </c>
      <c r="J81" s="52">
        <v>64</v>
      </c>
      <c r="K81" s="52">
        <v>52</v>
      </c>
      <c r="L81" s="79"/>
      <c r="M81" s="79"/>
      <c r="N81" s="79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</row>
    <row r="82" spans="1:33">
      <c r="A82" s="14"/>
      <c r="B82" s="51">
        <v>2012</v>
      </c>
      <c r="C82" s="52">
        <v>133</v>
      </c>
      <c r="D82" s="52">
        <v>116</v>
      </c>
      <c r="E82" s="52">
        <v>104</v>
      </c>
      <c r="F82" s="85">
        <v>75</v>
      </c>
      <c r="G82" s="79"/>
      <c r="H82" s="79"/>
      <c r="I82" s="52">
        <v>79</v>
      </c>
      <c r="J82" s="52">
        <v>74</v>
      </c>
      <c r="K82" s="52">
        <v>60</v>
      </c>
      <c r="L82" s="85">
        <v>46</v>
      </c>
      <c r="M82" s="79"/>
      <c r="N82" s="79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</row>
    <row r="83" spans="1:33">
      <c r="A83" s="14"/>
      <c r="B83" s="51">
        <v>2011</v>
      </c>
      <c r="C83" s="52">
        <v>147</v>
      </c>
      <c r="D83" s="52">
        <v>117</v>
      </c>
      <c r="E83" s="52">
        <v>98</v>
      </c>
      <c r="F83" s="85">
        <v>81</v>
      </c>
      <c r="G83" s="52">
        <v>70</v>
      </c>
      <c r="H83" s="79"/>
      <c r="I83" s="52">
        <v>84</v>
      </c>
      <c r="J83" s="52">
        <v>75</v>
      </c>
      <c r="K83" s="52">
        <v>65</v>
      </c>
      <c r="L83" s="85">
        <v>56</v>
      </c>
      <c r="M83" s="52">
        <v>51</v>
      </c>
      <c r="N83" s="79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</row>
    <row r="84" spans="1:33">
      <c r="A84" s="14"/>
      <c r="B84" s="51">
        <v>2010</v>
      </c>
      <c r="C84" s="52">
        <v>109</v>
      </c>
      <c r="D84" s="52">
        <v>99</v>
      </c>
      <c r="E84" s="52">
        <v>85</v>
      </c>
      <c r="F84" s="52">
        <v>72</v>
      </c>
      <c r="G84" s="52">
        <v>66</v>
      </c>
      <c r="H84" s="52">
        <v>57</v>
      </c>
      <c r="I84" s="52">
        <v>74</v>
      </c>
      <c r="J84" s="52">
        <v>70</v>
      </c>
      <c r="K84" s="52">
        <v>59</v>
      </c>
      <c r="L84" s="52">
        <v>47</v>
      </c>
      <c r="M84" s="52">
        <v>42</v>
      </c>
      <c r="N84" s="52">
        <v>37</v>
      </c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</row>
    <row r="85" spans="1:33">
      <c r="A85" s="14"/>
      <c r="B85" s="51">
        <v>2009</v>
      </c>
      <c r="C85" s="52">
        <v>109</v>
      </c>
      <c r="D85" s="52">
        <v>97</v>
      </c>
      <c r="E85" s="52">
        <v>87</v>
      </c>
      <c r="F85" s="52">
        <v>80</v>
      </c>
      <c r="G85" s="52">
        <v>67</v>
      </c>
      <c r="H85" s="52">
        <v>62</v>
      </c>
      <c r="I85" s="52">
        <v>75</v>
      </c>
      <c r="J85" s="52">
        <v>68</v>
      </c>
      <c r="K85" s="52">
        <v>57</v>
      </c>
      <c r="L85" s="52">
        <v>52</v>
      </c>
      <c r="M85" s="52">
        <v>44</v>
      </c>
      <c r="N85" s="52">
        <v>41</v>
      </c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</row>
    <row r="86" spans="1:33">
      <c r="A86" s="14"/>
      <c r="B86" s="51">
        <v>2008</v>
      </c>
      <c r="C86" s="52">
        <v>176</v>
      </c>
      <c r="D86" s="52">
        <v>154</v>
      </c>
      <c r="E86" s="52">
        <v>123</v>
      </c>
      <c r="F86" s="52">
        <v>105</v>
      </c>
      <c r="G86" s="52">
        <v>92</v>
      </c>
      <c r="H86" s="52">
        <v>78</v>
      </c>
      <c r="I86" s="52">
        <v>106</v>
      </c>
      <c r="J86" s="52">
        <v>97</v>
      </c>
      <c r="K86" s="52">
        <v>82</v>
      </c>
      <c r="L86" s="52">
        <v>73</v>
      </c>
      <c r="M86" s="52">
        <v>67</v>
      </c>
      <c r="N86" s="52">
        <v>59</v>
      </c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</row>
    <row r="87" spans="1:33">
      <c r="A87" s="35"/>
      <c r="B87" s="47" t="s">
        <v>41</v>
      </c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</row>
    <row r="88" spans="1:33" s="32" customFormat="1">
      <c r="A88" s="35"/>
      <c r="B88" s="49">
        <v>2015</v>
      </c>
      <c r="C88" s="50">
        <v>9268</v>
      </c>
      <c r="D88" s="77"/>
      <c r="E88" s="78"/>
      <c r="F88" s="78"/>
      <c r="G88" s="78"/>
      <c r="H88" s="78"/>
      <c r="I88" s="50">
        <v>3362</v>
      </c>
      <c r="J88" s="77"/>
      <c r="K88" s="78"/>
      <c r="L88" s="78"/>
      <c r="M88" s="78"/>
      <c r="N88" s="78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</row>
    <row r="89" spans="1:33" s="32" customFormat="1">
      <c r="A89" s="35"/>
      <c r="B89" s="169">
        <v>2014</v>
      </c>
      <c r="C89" s="170">
        <v>8468</v>
      </c>
      <c r="D89" s="170">
        <v>6137</v>
      </c>
      <c r="E89" s="79"/>
      <c r="F89" s="79"/>
      <c r="G89" s="79"/>
      <c r="H89" s="79"/>
      <c r="I89" s="170">
        <v>3329</v>
      </c>
      <c r="J89" s="170">
        <v>2922</v>
      </c>
      <c r="K89" s="79"/>
      <c r="L89" s="79"/>
      <c r="M89" s="79"/>
      <c r="N89" s="79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</row>
    <row r="90" spans="1:33" s="32" customFormat="1">
      <c r="A90" s="35"/>
      <c r="B90" s="51">
        <v>2013</v>
      </c>
      <c r="C90" s="52">
        <v>8695</v>
      </c>
      <c r="D90" s="52">
        <v>6570</v>
      </c>
      <c r="E90" s="52">
        <v>5342</v>
      </c>
      <c r="F90" s="79"/>
      <c r="G90" s="79"/>
      <c r="H90" s="79"/>
      <c r="I90" s="52">
        <v>3531</v>
      </c>
      <c r="J90" s="52">
        <v>3111</v>
      </c>
      <c r="K90" s="52">
        <v>2656</v>
      </c>
      <c r="L90" s="79"/>
      <c r="M90" s="79"/>
      <c r="N90" s="79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</row>
    <row r="91" spans="1:33">
      <c r="A91" s="36"/>
      <c r="B91" s="51">
        <v>2012</v>
      </c>
      <c r="C91" s="52">
        <v>6762</v>
      </c>
      <c r="D91" s="52">
        <v>4869</v>
      </c>
      <c r="E91" s="52">
        <v>3828</v>
      </c>
      <c r="F91" s="85">
        <v>3207</v>
      </c>
      <c r="G91" s="79"/>
      <c r="H91" s="79"/>
      <c r="I91" s="52">
        <v>2808</v>
      </c>
      <c r="J91" s="52">
        <v>2366</v>
      </c>
      <c r="K91" s="52">
        <v>1959</v>
      </c>
      <c r="L91" s="85">
        <v>1653</v>
      </c>
      <c r="M91" s="79"/>
      <c r="N91" s="79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</row>
    <row r="92" spans="1:33">
      <c r="A92" s="14"/>
      <c r="B92" s="51">
        <v>2011</v>
      </c>
      <c r="C92" s="52">
        <v>8090</v>
      </c>
      <c r="D92" s="52">
        <v>5754</v>
      </c>
      <c r="E92" s="52">
        <v>4269</v>
      </c>
      <c r="F92" s="85">
        <v>3508</v>
      </c>
      <c r="G92" s="52">
        <v>3012</v>
      </c>
      <c r="H92" s="79"/>
      <c r="I92" s="52">
        <v>3490</v>
      </c>
      <c r="J92" s="52">
        <v>2896</v>
      </c>
      <c r="K92" s="52">
        <v>2279</v>
      </c>
      <c r="L92" s="85">
        <v>1904</v>
      </c>
      <c r="M92" s="52">
        <v>1674</v>
      </c>
      <c r="N92" s="79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</row>
    <row r="93" spans="1:33">
      <c r="A93" s="14"/>
      <c r="B93" s="51">
        <v>2010</v>
      </c>
      <c r="C93" s="52">
        <v>8628</v>
      </c>
      <c r="D93" s="52">
        <v>6287</v>
      </c>
      <c r="E93" s="52">
        <v>4527</v>
      </c>
      <c r="F93" s="52">
        <v>3483</v>
      </c>
      <c r="G93" s="52">
        <v>2893</v>
      </c>
      <c r="H93" s="52">
        <v>2532</v>
      </c>
      <c r="I93" s="52">
        <v>4143</v>
      </c>
      <c r="J93" s="52">
        <v>3396</v>
      </c>
      <c r="K93" s="52">
        <v>2677</v>
      </c>
      <c r="L93" s="52">
        <v>2082</v>
      </c>
      <c r="M93" s="52">
        <v>1752</v>
      </c>
      <c r="N93" s="52">
        <v>1500</v>
      </c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</row>
    <row r="94" spans="1:33">
      <c r="A94" s="14"/>
      <c r="B94" s="51">
        <v>2009</v>
      </c>
      <c r="C94" s="52">
        <v>10268</v>
      </c>
      <c r="D94" s="52">
        <v>6846</v>
      </c>
      <c r="E94" s="52">
        <v>4943</v>
      </c>
      <c r="F94" s="52">
        <v>3722</v>
      </c>
      <c r="G94" s="52">
        <v>2880</v>
      </c>
      <c r="H94" s="52">
        <v>2437</v>
      </c>
      <c r="I94" s="52">
        <v>3927</v>
      </c>
      <c r="J94" s="52">
        <v>3237</v>
      </c>
      <c r="K94" s="52">
        <v>2587</v>
      </c>
      <c r="L94" s="52">
        <v>1992</v>
      </c>
      <c r="M94" s="52">
        <v>1602</v>
      </c>
      <c r="N94" s="52">
        <v>1348</v>
      </c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</row>
    <row r="95" spans="1:33">
      <c r="A95" s="14"/>
      <c r="B95" s="51">
        <v>2008</v>
      </c>
      <c r="C95" s="52">
        <v>15001</v>
      </c>
      <c r="D95" s="52">
        <v>10731</v>
      </c>
      <c r="E95" s="52">
        <v>6898</v>
      </c>
      <c r="F95" s="52">
        <v>5275</v>
      </c>
      <c r="G95" s="52">
        <v>4097</v>
      </c>
      <c r="H95" s="52">
        <v>3191</v>
      </c>
      <c r="I95" s="52">
        <v>5114</v>
      </c>
      <c r="J95" s="52">
        <v>4190</v>
      </c>
      <c r="K95" s="52">
        <v>3447</v>
      </c>
      <c r="L95" s="52">
        <v>2757</v>
      </c>
      <c r="M95" s="52">
        <v>2170</v>
      </c>
      <c r="N95" s="52">
        <v>1742</v>
      </c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</row>
    <row r="96" spans="1:33">
      <c r="A96" s="14"/>
      <c r="B96" s="47" t="s">
        <v>50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</row>
    <row r="97" spans="1:33" s="32" customFormat="1">
      <c r="A97" s="14"/>
      <c r="B97" s="49">
        <v>2015</v>
      </c>
      <c r="C97" s="50">
        <v>25991</v>
      </c>
      <c r="D97" s="77"/>
      <c r="E97" s="78"/>
      <c r="F97" s="78"/>
      <c r="G97" s="78"/>
      <c r="H97" s="78"/>
      <c r="I97" s="50">
        <v>9672</v>
      </c>
      <c r="J97" s="77"/>
      <c r="K97" s="78"/>
      <c r="L97" s="78"/>
      <c r="M97" s="78"/>
      <c r="N97" s="78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</row>
    <row r="98" spans="1:33" s="32" customFormat="1">
      <c r="A98" s="14"/>
      <c r="B98" s="169">
        <v>2014</v>
      </c>
      <c r="C98" s="170">
        <v>25476</v>
      </c>
      <c r="D98" s="170">
        <v>19441</v>
      </c>
      <c r="E98" s="79"/>
      <c r="F98" s="79"/>
      <c r="G98" s="79"/>
      <c r="H98" s="79"/>
      <c r="I98" s="170">
        <v>9680</v>
      </c>
      <c r="J98" s="170">
        <v>8450</v>
      </c>
      <c r="K98" s="79"/>
      <c r="L98" s="79"/>
      <c r="M98" s="79"/>
      <c r="N98" s="79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</row>
    <row r="99" spans="1:33" s="32" customFormat="1">
      <c r="A99" s="14"/>
      <c r="B99" s="51">
        <v>2013</v>
      </c>
      <c r="C99" s="52">
        <v>28293</v>
      </c>
      <c r="D99" s="52">
        <v>22082</v>
      </c>
      <c r="E99" s="52">
        <v>17740</v>
      </c>
      <c r="F99" s="79"/>
      <c r="G99" s="79"/>
      <c r="H99" s="79"/>
      <c r="I99" s="52">
        <v>10405</v>
      </c>
      <c r="J99" s="52">
        <v>9270</v>
      </c>
      <c r="K99" s="52">
        <v>7934</v>
      </c>
      <c r="L99" s="79"/>
      <c r="M99" s="79"/>
      <c r="N99" s="79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</row>
    <row r="100" spans="1:33">
      <c r="A100" s="36"/>
      <c r="B100" s="51">
        <v>2012</v>
      </c>
      <c r="C100" s="52">
        <v>23077</v>
      </c>
      <c r="D100" s="52">
        <v>17306</v>
      </c>
      <c r="E100" s="52">
        <v>13273</v>
      </c>
      <c r="F100" s="85">
        <v>11018</v>
      </c>
      <c r="G100" s="79"/>
      <c r="H100" s="79"/>
      <c r="I100" s="52">
        <v>8043</v>
      </c>
      <c r="J100" s="52">
        <v>6940</v>
      </c>
      <c r="K100" s="52">
        <v>5739</v>
      </c>
      <c r="L100" s="85">
        <v>4878</v>
      </c>
      <c r="M100" s="79"/>
      <c r="N100" s="79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</row>
    <row r="101" spans="1:33">
      <c r="A101" s="14"/>
      <c r="B101" s="51">
        <v>2011</v>
      </c>
      <c r="C101" s="52">
        <v>23860</v>
      </c>
      <c r="D101" s="52">
        <v>17631</v>
      </c>
      <c r="E101" s="52">
        <v>13240</v>
      </c>
      <c r="F101" s="85">
        <v>10817</v>
      </c>
      <c r="G101" s="52">
        <v>9234</v>
      </c>
      <c r="H101" s="79"/>
      <c r="I101" s="52">
        <v>8756</v>
      </c>
      <c r="J101" s="52">
        <v>7440</v>
      </c>
      <c r="K101" s="52">
        <v>6019</v>
      </c>
      <c r="L101" s="85">
        <v>5086</v>
      </c>
      <c r="M101" s="52">
        <v>4404</v>
      </c>
      <c r="N101" s="79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</row>
    <row r="102" spans="1:33">
      <c r="A102" s="14"/>
      <c r="B102" s="51">
        <v>2010</v>
      </c>
      <c r="C102" s="52">
        <v>22528</v>
      </c>
      <c r="D102" s="52">
        <v>16929</v>
      </c>
      <c r="E102" s="52">
        <v>12589</v>
      </c>
      <c r="F102" s="52">
        <v>9886</v>
      </c>
      <c r="G102" s="52">
        <v>8305</v>
      </c>
      <c r="H102" s="52">
        <v>7223</v>
      </c>
      <c r="I102" s="52">
        <v>11525</v>
      </c>
      <c r="J102" s="52">
        <v>9923</v>
      </c>
      <c r="K102" s="52">
        <v>8102</v>
      </c>
      <c r="L102" s="52">
        <v>6593</v>
      </c>
      <c r="M102" s="52">
        <v>5729</v>
      </c>
      <c r="N102" s="52">
        <v>5030</v>
      </c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</row>
    <row r="103" spans="1:33">
      <c r="A103" s="14"/>
      <c r="B103" s="51">
        <v>2009</v>
      </c>
      <c r="C103" s="52">
        <v>24475</v>
      </c>
      <c r="D103" s="52">
        <v>17924</v>
      </c>
      <c r="E103" s="52">
        <v>13426</v>
      </c>
      <c r="F103" s="52">
        <v>10596</v>
      </c>
      <c r="G103" s="52">
        <v>8624</v>
      </c>
      <c r="H103" s="52">
        <v>7383</v>
      </c>
      <c r="I103" s="52">
        <v>9502</v>
      </c>
      <c r="J103" s="52">
        <v>8061</v>
      </c>
      <c r="K103" s="52">
        <v>6689</v>
      </c>
      <c r="L103" s="52">
        <v>5481</v>
      </c>
      <c r="M103" s="52">
        <v>4601</v>
      </c>
      <c r="N103" s="52">
        <v>3983</v>
      </c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</row>
    <row r="104" spans="1:33">
      <c r="A104" s="14"/>
      <c r="B104" s="51">
        <v>2008</v>
      </c>
      <c r="C104" s="52">
        <v>29965</v>
      </c>
      <c r="D104" s="52">
        <v>22551</v>
      </c>
      <c r="E104" s="52">
        <v>16058</v>
      </c>
      <c r="F104" s="52">
        <v>12719</v>
      </c>
      <c r="G104" s="52">
        <v>10274</v>
      </c>
      <c r="H104" s="52">
        <v>8409</v>
      </c>
      <c r="I104" s="52">
        <v>10802</v>
      </c>
      <c r="J104" s="52">
        <v>8640</v>
      </c>
      <c r="K104" s="52">
        <v>7094</v>
      </c>
      <c r="L104" s="52">
        <v>5889</v>
      </c>
      <c r="M104" s="52">
        <v>4915</v>
      </c>
      <c r="N104" s="52">
        <v>4171</v>
      </c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</row>
    <row r="105" spans="1:33">
      <c r="A105" s="14"/>
      <c r="B105" s="47" t="s">
        <v>42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</row>
    <row r="106" spans="1:33" s="32" customFormat="1">
      <c r="A106" s="14"/>
      <c r="B106" s="49">
        <v>2015</v>
      </c>
      <c r="C106" s="50">
        <v>1526</v>
      </c>
      <c r="D106" s="77"/>
      <c r="E106" s="78"/>
      <c r="F106" s="78"/>
      <c r="G106" s="78"/>
      <c r="H106" s="78"/>
      <c r="I106" s="50">
        <v>988</v>
      </c>
      <c r="J106" s="77"/>
      <c r="K106" s="78"/>
      <c r="L106" s="78"/>
      <c r="M106" s="78"/>
      <c r="N106" s="78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</row>
    <row r="107" spans="1:33" s="32" customFormat="1">
      <c r="A107" s="14"/>
      <c r="B107" s="169">
        <v>2014</v>
      </c>
      <c r="C107" s="170">
        <v>1468</v>
      </c>
      <c r="D107" s="170">
        <v>1184</v>
      </c>
      <c r="E107" s="79"/>
      <c r="F107" s="79"/>
      <c r="G107" s="79"/>
      <c r="H107" s="79"/>
      <c r="I107" s="170">
        <v>986</v>
      </c>
      <c r="J107" s="170">
        <v>887</v>
      </c>
      <c r="K107" s="79"/>
      <c r="L107" s="79"/>
      <c r="M107" s="79"/>
      <c r="N107" s="79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</row>
    <row r="108" spans="1:33" s="32" customFormat="1">
      <c r="A108" s="14"/>
      <c r="B108" s="51">
        <v>2013</v>
      </c>
      <c r="C108" s="52">
        <v>1563</v>
      </c>
      <c r="D108" s="52">
        <v>1293</v>
      </c>
      <c r="E108" s="52">
        <v>1074</v>
      </c>
      <c r="F108" s="79"/>
      <c r="G108" s="79"/>
      <c r="H108" s="79"/>
      <c r="I108" s="52">
        <v>989</v>
      </c>
      <c r="J108" s="52">
        <v>878</v>
      </c>
      <c r="K108" s="52">
        <v>718</v>
      </c>
      <c r="L108" s="79"/>
      <c r="M108" s="79"/>
      <c r="N108" s="79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</row>
    <row r="109" spans="1:33">
      <c r="A109" s="36"/>
      <c r="B109" s="51">
        <v>2012</v>
      </c>
      <c r="C109" s="52">
        <v>1299</v>
      </c>
      <c r="D109" s="52">
        <v>1097</v>
      </c>
      <c r="E109" s="52">
        <v>903</v>
      </c>
      <c r="F109" s="85">
        <v>778</v>
      </c>
      <c r="G109" s="79"/>
      <c r="H109" s="79"/>
      <c r="I109" s="52">
        <v>917</v>
      </c>
      <c r="J109" s="52">
        <v>799</v>
      </c>
      <c r="K109" s="52">
        <v>648</v>
      </c>
      <c r="L109" s="85">
        <v>558</v>
      </c>
      <c r="M109" s="79"/>
      <c r="N109" s="79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</row>
    <row r="110" spans="1:33">
      <c r="A110" s="14"/>
      <c r="B110" s="51">
        <v>2011</v>
      </c>
      <c r="C110" s="52">
        <v>1389</v>
      </c>
      <c r="D110" s="52">
        <v>1120</v>
      </c>
      <c r="E110" s="52">
        <v>926</v>
      </c>
      <c r="F110" s="85">
        <v>777</v>
      </c>
      <c r="G110" s="52">
        <v>678</v>
      </c>
      <c r="H110" s="79"/>
      <c r="I110" s="52">
        <v>919</v>
      </c>
      <c r="J110" s="52">
        <v>831</v>
      </c>
      <c r="K110" s="52">
        <v>683</v>
      </c>
      <c r="L110" s="85">
        <v>573</v>
      </c>
      <c r="M110" s="52">
        <v>491</v>
      </c>
      <c r="N110" s="79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</row>
    <row r="111" spans="1:33">
      <c r="A111" s="14"/>
      <c r="B111" s="51">
        <v>2010</v>
      </c>
      <c r="C111" s="52">
        <v>1172</v>
      </c>
      <c r="D111" s="52">
        <v>957</v>
      </c>
      <c r="E111" s="52">
        <v>780</v>
      </c>
      <c r="F111" s="52">
        <v>666</v>
      </c>
      <c r="G111" s="52">
        <v>594</v>
      </c>
      <c r="H111" s="52">
        <v>536</v>
      </c>
      <c r="I111" s="52">
        <v>901</v>
      </c>
      <c r="J111" s="52">
        <v>788</v>
      </c>
      <c r="K111" s="52">
        <v>675</v>
      </c>
      <c r="L111" s="52">
        <v>579</v>
      </c>
      <c r="M111" s="52">
        <v>521</v>
      </c>
      <c r="N111" s="52">
        <v>462</v>
      </c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</row>
    <row r="112" spans="1:33">
      <c r="A112" s="14"/>
      <c r="B112" s="51">
        <v>2009</v>
      </c>
      <c r="C112" s="52">
        <v>1266</v>
      </c>
      <c r="D112" s="52">
        <v>1036</v>
      </c>
      <c r="E112" s="52">
        <v>883</v>
      </c>
      <c r="F112" s="52">
        <v>752</v>
      </c>
      <c r="G112" s="52">
        <v>641</v>
      </c>
      <c r="H112" s="52">
        <v>559</v>
      </c>
      <c r="I112" s="52">
        <v>872</v>
      </c>
      <c r="J112" s="52">
        <v>772</v>
      </c>
      <c r="K112" s="52">
        <v>678</v>
      </c>
      <c r="L112" s="52">
        <v>590</v>
      </c>
      <c r="M112" s="52">
        <v>502</v>
      </c>
      <c r="N112" s="52">
        <v>446</v>
      </c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</row>
    <row r="113" spans="1:33">
      <c r="A113" s="14"/>
      <c r="B113" s="51">
        <v>2008</v>
      </c>
      <c r="C113" s="52">
        <v>1710</v>
      </c>
      <c r="D113" s="52">
        <v>1411</v>
      </c>
      <c r="E113" s="52">
        <v>1165</v>
      </c>
      <c r="F113" s="52">
        <v>1006</v>
      </c>
      <c r="G113" s="52">
        <v>872</v>
      </c>
      <c r="H113" s="52">
        <v>766</v>
      </c>
      <c r="I113" s="52">
        <v>1144</v>
      </c>
      <c r="J113" s="52">
        <v>991</v>
      </c>
      <c r="K113" s="52">
        <v>878</v>
      </c>
      <c r="L113" s="52">
        <v>774</v>
      </c>
      <c r="M113" s="52">
        <v>679</v>
      </c>
      <c r="N113" s="52">
        <v>592</v>
      </c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</row>
    <row r="114" spans="1:33">
      <c r="A114" s="14"/>
      <c r="B114" s="47" t="s">
        <v>43</v>
      </c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</row>
    <row r="115" spans="1:33" s="32" customFormat="1">
      <c r="A115" s="14"/>
      <c r="B115" s="49">
        <v>2015</v>
      </c>
      <c r="C115" s="50">
        <v>18359</v>
      </c>
      <c r="D115" s="77"/>
      <c r="E115" s="78"/>
      <c r="F115" s="78"/>
      <c r="G115" s="78"/>
      <c r="H115" s="78"/>
      <c r="I115" s="50">
        <v>5501</v>
      </c>
      <c r="J115" s="77"/>
      <c r="K115" s="78"/>
      <c r="L115" s="78"/>
      <c r="M115" s="78"/>
      <c r="N115" s="78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</row>
    <row r="116" spans="1:33" s="32" customFormat="1">
      <c r="A116" s="14"/>
      <c r="B116" s="169">
        <v>2014</v>
      </c>
      <c r="C116" s="170">
        <v>13016</v>
      </c>
      <c r="D116" s="170">
        <v>10218</v>
      </c>
      <c r="E116" s="79"/>
      <c r="F116" s="79"/>
      <c r="G116" s="79"/>
      <c r="H116" s="79"/>
      <c r="I116" s="170">
        <v>5230</v>
      </c>
      <c r="J116" s="170">
        <v>4360</v>
      </c>
      <c r="K116" s="79"/>
      <c r="L116" s="79"/>
      <c r="M116" s="79"/>
      <c r="N116" s="79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</row>
    <row r="117" spans="1:33" s="32" customFormat="1">
      <c r="A117" s="14"/>
      <c r="B117" s="51">
        <v>2013</v>
      </c>
      <c r="C117" s="52">
        <v>12270</v>
      </c>
      <c r="D117" s="52">
        <v>9634</v>
      </c>
      <c r="E117" s="52">
        <v>7396</v>
      </c>
      <c r="F117" s="79"/>
      <c r="G117" s="79"/>
      <c r="H117" s="79"/>
      <c r="I117" s="52">
        <v>5390</v>
      </c>
      <c r="J117" s="52">
        <v>4581</v>
      </c>
      <c r="K117" s="52">
        <v>3660</v>
      </c>
      <c r="L117" s="79"/>
      <c r="M117" s="79"/>
      <c r="N117" s="79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</row>
    <row r="118" spans="1:33">
      <c r="A118" s="36"/>
      <c r="B118" s="51">
        <v>2012</v>
      </c>
      <c r="C118" s="52">
        <v>10784</v>
      </c>
      <c r="D118" s="52">
        <v>8059</v>
      </c>
      <c r="E118" s="52">
        <v>6068</v>
      </c>
      <c r="F118" s="85">
        <v>4890</v>
      </c>
      <c r="G118" s="79"/>
      <c r="H118" s="79"/>
      <c r="I118" s="52">
        <v>4049</v>
      </c>
      <c r="J118" s="52">
        <v>3264</v>
      </c>
      <c r="K118" s="52">
        <v>2605</v>
      </c>
      <c r="L118" s="85">
        <v>2103</v>
      </c>
      <c r="M118" s="79"/>
      <c r="N118" s="79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</row>
    <row r="119" spans="1:33">
      <c r="A119" s="14"/>
      <c r="B119" s="51">
        <v>2011</v>
      </c>
      <c r="C119" s="52">
        <v>10670</v>
      </c>
      <c r="D119" s="52">
        <v>7976</v>
      </c>
      <c r="E119" s="52">
        <v>5653</v>
      </c>
      <c r="F119" s="85">
        <v>4571</v>
      </c>
      <c r="G119" s="52">
        <v>3782</v>
      </c>
      <c r="H119" s="79"/>
      <c r="I119" s="52">
        <v>4333</v>
      </c>
      <c r="J119" s="52">
        <v>3419</v>
      </c>
      <c r="K119" s="52">
        <v>2546</v>
      </c>
      <c r="L119" s="85">
        <v>2022</v>
      </c>
      <c r="M119" s="52">
        <v>1681</v>
      </c>
      <c r="N119" s="79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</row>
    <row r="120" spans="1:33">
      <c r="A120" s="14"/>
      <c r="B120" s="51">
        <v>2010</v>
      </c>
      <c r="C120" s="52">
        <v>9393</v>
      </c>
      <c r="D120" s="52">
        <v>7171</v>
      </c>
      <c r="E120" s="52">
        <v>5118</v>
      </c>
      <c r="F120" s="52">
        <v>3812</v>
      </c>
      <c r="G120" s="52">
        <v>3169</v>
      </c>
      <c r="H120" s="52">
        <v>2680</v>
      </c>
      <c r="I120" s="52">
        <v>4667</v>
      </c>
      <c r="J120" s="52">
        <v>3761</v>
      </c>
      <c r="K120" s="52">
        <v>2852</v>
      </c>
      <c r="L120" s="52">
        <v>2237</v>
      </c>
      <c r="M120" s="52">
        <v>1870</v>
      </c>
      <c r="N120" s="52">
        <v>1577</v>
      </c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</row>
    <row r="121" spans="1:33">
      <c r="A121" s="14"/>
      <c r="B121" s="51">
        <v>2009</v>
      </c>
      <c r="C121" s="52">
        <v>10146</v>
      </c>
      <c r="D121" s="52">
        <v>7427</v>
      </c>
      <c r="E121" s="52">
        <v>5429</v>
      </c>
      <c r="F121" s="52">
        <v>4188</v>
      </c>
      <c r="G121" s="52">
        <v>3250</v>
      </c>
      <c r="H121" s="52">
        <v>2721</v>
      </c>
      <c r="I121" s="52">
        <v>4411</v>
      </c>
      <c r="J121" s="52">
        <v>3491</v>
      </c>
      <c r="K121" s="52">
        <v>2667</v>
      </c>
      <c r="L121" s="52">
        <v>2118</v>
      </c>
      <c r="M121" s="52">
        <v>1718</v>
      </c>
      <c r="N121" s="52">
        <v>1456</v>
      </c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</row>
    <row r="122" spans="1:33">
      <c r="A122" s="14"/>
      <c r="B122" s="51">
        <v>2008</v>
      </c>
      <c r="C122" s="52">
        <v>11682</v>
      </c>
      <c r="D122" s="52">
        <v>9053</v>
      </c>
      <c r="E122" s="52">
        <v>6084</v>
      </c>
      <c r="F122" s="52">
        <v>4765</v>
      </c>
      <c r="G122" s="52">
        <v>3869</v>
      </c>
      <c r="H122" s="52">
        <v>3142</v>
      </c>
      <c r="I122" s="52">
        <v>4769</v>
      </c>
      <c r="J122" s="52">
        <v>3734</v>
      </c>
      <c r="K122" s="52">
        <v>2954</v>
      </c>
      <c r="L122" s="52">
        <v>2397</v>
      </c>
      <c r="M122" s="52">
        <v>1953</v>
      </c>
      <c r="N122" s="52">
        <v>1626</v>
      </c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</row>
    <row r="123" spans="1:33">
      <c r="A123" s="14"/>
      <c r="B123" s="47" t="s">
        <v>44</v>
      </c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</row>
    <row r="124" spans="1:33" s="32" customFormat="1">
      <c r="A124" s="14"/>
      <c r="B124" s="49">
        <v>2015</v>
      </c>
      <c r="C124" s="50">
        <v>2694</v>
      </c>
      <c r="D124" s="77"/>
      <c r="E124" s="78"/>
      <c r="F124" s="78"/>
      <c r="G124" s="78"/>
      <c r="H124" s="78"/>
      <c r="I124" s="50">
        <v>1139</v>
      </c>
      <c r="J124" s="77"/>
      <c r="K124" s="78"/>
      <c r="L124" s="78"/>
      <c r="M124" s="78"/>
      <c r="N124" s="78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</row>
    <row r="125" spans="1:33" s="32" customFormat="1">
      <c r="A125" s="14"/>
      <c r="B125" s="169">
        <v>2014</v>
      </c>
      <c r="C125" s="170">
        <v>2451</v>
      </c>
      <c r="D125" s="170">
        <v>1873</v>
      </c>
      <c r="E125" s="79"/>
      <c r="F125" s="79"/>
      <c r="G125" s="79"/>
      <c r="H125" s="79"/>
      <c r="I125" s="170">
        <v>1108</v>
      </c>
      <c r="J125" s="170">
        <v>1009</v>
      </c>
      <c r="K125" s="79"/>
      <c r="L125" s="79"/>
      <c r="M125" s="79"/>
      <c r="N125" s="79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</row>
    <row r="126" spans="1:33" s="32" customFormat="1">
      <c r="A126" s="14"/>
      <c r="B126" s="51">
        <v>2013</v>
      </c>
      <c r="C126" s="52">
        <v>2362</v>
      </c>
      <c r="D126" s="52">
        <v>1843</v>
      </c>
      <c r="E126" s="52">
        <v>1481</v>
      </c>
      <c r="F126" s="79"/>
      <c r="G126" s="79"/>
      <c r="H126" s="79"/>
      <c r="I126" s="52">
        <v>1076</v>
      </c>
      <c r="J126" s="52">
        <v>985</v>
      </c>
      <c r="K126" s="52">
        <v>834</v>
      </c>
      <c r="L126" s="79"/>
      <c r="M126" s="79"/>
      <c r="N126" s="79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</row>
    <row r="127" spans="1:33">
      <c r="A127" s="36"/>
      <c r="B127" s="51">
        <v>2012</v>
      </c>
      <c r="C127" s="52">
        <v>2283</v>
      </c>
      <c r="D127" s="52">
        <v>1711</v>
      </c>
      <c r="E127" s="52">
        <v>1313</v>
      </c>
      <c r="F127" s="85">
        <v>1086</v>
      </c>
      <c r="G127" s="79"/>
      <c r="H127" s="79"/>
      <c r="I127" s="52">
        <v>906</v>
      </c>
      <c r="J127" s="52">
        <v>805</v>
      </c>
      <c r="K127" s="52">
        <v>666</v>
      </c>
      <c r="L127" s="85">
        <v>585</v>
      </c>
      <c r="M127" s="79"/>
      <c r="N127" s="79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</row>
    <row r="128" spans="1:33">
      <c r="A128" s="14"/>
      <c r="B128" s="51">
        <v>2011</v>
      </c>
      <c r="C128" s="52">
        <v>2451</v>
      </c>
      <c r="D128" s="52">
        <v>1852</v>
      </c>
      <c r="E128" s="52">
        <v>1445</v>
      </c>
      <c r="F128" s="85">
        <v>1163</v>
      </c>
      <c r="G128" s="52">
        <v>1001</v>
      </c>
      <c r="H128" s="79"/>
      <c r="I128" s="52">
        <v>1030</v>
      </c>
      <c r="J128" s="52">
        <v>913</v>
      </c>
      <c r="K128" s="52">
        <v>769</v>
      </c>
      <c r="L128" s="85">
        <v>649</v>
      </c>
      <c r="M128" s="52">
        <v>558</v>
      </c>
      <c r="N128" s="79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</row>
    <row r="129" spans="1:33">
      <c r="A129" s="14"/>
      <c r="B129" s="51">
        <v>2010</v>
      </c>
      <c r="C129" s="52">
        <v>1998</v>
      </c>
      <c r="D129" s="52">
        <v>1490</v>
      </c>
      <c r="E129" s="52">
        <v>1085</v>
      </c>
      <c r="F129" s="52">
        <v>844</v>
      </c>
      <c r="G129" s="52">
        <v>710</v>
      </c>
      <c r="H129" s="52">
        <v>607</v>
      </c>
      <c r="I129" s="52">
        <v>823</v>
      </c>
      <c r="J129" s="52">
        <v>719</v>
      </c>
      <c r="K129" s="52">
        <v>586</v>
      </c>
      <c r="L129" s="52">
        <v>479</v>
      </c>
      <c r="M129" s="52">
        <v>415</v>
      </c>
      <c r="N129" s="52">
        <v>364</v>
      </c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</row>
    <row r="130" spans="1:33">
      <c r="A130" s="14"/>
      <c r="B130" s="51">
        <v>2009</v>
      </c>
      <c r="C130" s="52">
        <v>2017</v>
      </c>
      <c r="D130" s="52">
        <v>1475</v>
      </c>
      <c r="E130" s="52">
        <v>1114</v>
      </c>
      <c r="F130" s="52">
        <v>898</v>
      </c>
      <c r="G130" s="52">
        <v>736</v>
      </c>
      <c r="H130" s="52">
        <v>630</v>
      </c>
      <c r="I130" s="52">
        <v>780</v>
      </c>
      <c r="J130" s="52">
        <v>697</v>
      </c>
      <c r="K130" s="52">
        <v>572</v>
      </c>
      <c r="L130" s="52">
        <v>474</v>
      </c>
      <c r="M130" s="52">
        <v>409</v>
      </c>
      <c r="N130" s="52">
        <v>359</v>
      </c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</row>
    <row r="131" spans="1:33">
      <c r="A131" s="14"/>
      <c r="B131" s="51">
        <v>2008</v>
      </c>
      <c r="C131" s="52">
        <v>2659</v>
      </c>
      <c r="D131" s="52">
        <v>1973</v>
      </c>
      <c r="E131" s="52">
        <v>1420</v>
      </c>
      <c r="F131" s="52">
        <v>1101</v>
      </c>
      <c r="G131" s="52">
        <v>887</v>
      </c>
      <c r="H131" s="52">
        <v>764</v>
      </c>
      <c r="I131" s="52">
        <v>909</v>
      </c>
      <c r="J131" s="52">
        <v>776</v>
      </c>
      <c r="K131" s="52">
        <v>638</v>
      </c>
      <c r="L131" s="52">
        <v>534</v>
      </c>
      <c r="M131" s="52">
        <v>448</v>
      </c>
      <c r="N131" s="52">
        <v>394</v>
      </c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</row>
    <row r="132" spans="1:33">
      <c r="A132" s="14"/>
      <c r="B132" s="47" t="s">
        <v>45</v>
      </c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</row>
    <row r="133" spans="1:33" s="32" customFormat="1">
      <c r="A133" s="14"/>
      <c r="B133" s="49">
        <v>2015</v>
      </c>
      <c r="C133" s="50">
        <v>4461</v>
      </c>
      <c r="D133" s="77"/>
      <c r="E133" s="78"/>
      <c r="F133" s="78"/>
      <c r="G133" s="78"/>
      <c r="H133" s="78"/>
      <c r="I133" s="50">
        <v>1570</v>
      </c>
      <c r="J133" s="77"/>
      <c r="K133" s="78"/>
      <c r="L133" s="78"/>
      <c r="M133" s="78"/>
      <c r="N133" s="78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</row>
    <row r="134" spans="1:33" s="32" customFormat="1">
      <c r="A134" s="14"/>
      <c r="B134" s="169">
        <v>2014</v>
      </c>
      <c r="C134" s="170">
        <v>3530</v>
      </c>
      <c r="D134" s="170">
        <v>2886</v>
      </c>
      <c r="E134" s="79"/>
      <c r="F134" s="79"/>
      <c r="G134" s="79"/>
      <c r="H134" s="79"/>
      <c r="I134" s="170">
        <v>1302</v>
      </c>
      <c r="J134" s="170">
        <v>1129</v>
      </c>
      <c r="K134" s="79"/>
      <c r="L134" s="79"/>
      <c r="M134" s="79"/>
      <c r="N134" s="79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</row>
    <row r="135" spans="1:33" s="32" customFormat="1">
      <c r="A135" s="14"/>
      <c r="B135" s="51">
        <v>2013</v>
      </c>
      <c r="C135" s="52">
        <v>2729</v>
      </c>
      <c r="D135" s="52">
        <v>2246</v>
      </c>
      <c r="E135" s="52">
        <v>1932</v>
      </c>
      <c r="F135" s="79"/>
      <c r="G135" s="79"/>
      <c r="H135" s="79"/>
      <c r="I135" s="52">
        <v>1077</v>
      </c>
      <c r="J135" s="52">
        <v>902</v>
      </c>
      <c r="K135" s="52">
        <v>762</v>
      </c>
      <c r="L135" s="79"/>
      <c r="M135" s="79"/>
      <c r="N135" s="79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</row>
    <row r="136" spans="1:33">
      <c r="A136" s="36"/>
      <c r="B136" s="51">
        <v>2012</v>
      </c>
      <c r="C136" s="52">
        <v>2532</v>
      </c>
      <c r="D136" s="52">
        <v>2049</v>
      </c>
      <c r="E136" s="52">
        <v>1729</v>
      </c>
      <c r="F136" s="85">
        <v>1518</v>
      </c>
      <c r="G136" s="79"/>
      <c r="H136" s="79"/>
      <c r="I136" s="52">
        <v>987</v>
      </c>
      <c r="J136" s="52">
        <v>809</v>
      </c>
      <c r="K136" s="52">
        <v>673</v>
      </c>
      <c r="L136" s="85">
        <v>574</v>
      </c>
      <c r="M136" s="79"/>
      <c r="N136" s="79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</row>
    <row r="137" spans="1:33">
      <c r="A137" s="14"/>
      <c r="B137" s="51">
        <v>2011</v>
      </c>
      <c r="C137" s="52">
        <v>2419</v>
      </c>
      <c r="D137" s="52">
        <v>1903</v>
      </c>
      <c r="E137" s="52">
        <v>1587</v>
      </c>
      <c r="F137" s="85">
        <v>1369</v>
      </c>
      <c r="G137" s="52">
        <v>1252</v>
      </c>
      <c r="H137" s="79"/>
      <c r="I137" s="52">
        <v>1006</v>
      </c>
      <c r="J137" s="52">
        <v>797</v>
      </c>
      <c r="K137" s="52">
        <v>621</v>
      </c>
      <c r="L137" s="85">
        <v>519</v>
      </c>
      <c r="M137" s="52">
        <v>459</v>
      </c>
      <c r="N137" s="79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</row>
    <row r="138" spans="1:33">
      <c r="A138" s="14"/>
      <c r="B138" s="51">
        <v>2010</v>
      </c>
      <c r="C138" s="52">
        <v>2546</v>
      </c>
      <c r="D138" s="52">
        <v>2042</v>
      </c>
      <c r="E138" s="52">
        <v>1662</v>
      </c>
      <c r="F138" s="52">
        <v>1395</v>
      </c>
      <c r="G138" s="52">
        <v>1230</v>
      </c>
      <c r="H138" s="52">
        <v>1119</v>
      </c>
      <c r="I138" s="52">
        <v>1323</v>
      </c>
      <c r="J138" s="52">
        <v>951</v>
      </c>
      <c r="K138" s="52">
        <v>752</v>
      </c>
      <c r="L138" s="52">
        <v>601</v>
      </c>
      <c r="M138" s="52">
        <v>517</v>
      </c>
      <c r="N138" s="52">
        <v>467</v>
      </c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</row>
    <row r="139" spans="1:33">
      <c r="A139" s="14"/>
      <c r="B139" s="51">
        <v>2009</v>
      </c>
      <c r="C139" s="52">
        <v>2519</v>
      </c>
      <c r="D139" s="52">
        <v>2042</v>
      </c>
      <c r="E139" s="52">
        <v>1722</v>
      </c>
      <c r="F139" s="52">
        <v>1463</v>
      </c>
      <c r="G139" s="52">
        <v>1274</v>
      </c>
      <c r="H139" s="52">
        <v>1151</v>
      </c>
      <c r="I139" s="52">
        <v>1108</v>
      </c>
      <c r="J139" s="52">
        <v>917</v>
      </c>
      <c r="K139" s="52">
        <v>747</v>
      </c>
      <c r="L139" s="52">
        <v>594</v>
      </c>
      <c r="M139" s="52">
        <v>482</v>
      </c>
      <c r="N139" s="52">
        <v>425</v>
      </c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</row>
    <row r="140" spans="1:33">
      <c r="A140" s="14"/>
      <c r="B140" s="51">
        <v>2008</v>
      </c>
      <c r="C140" s="52">
        <v>3379</v>
      </c>
      <c r="D140" s="52">
        <v>2777</v>
      </c>
      <c r="E140" s="52">
        <v>2324</v>
      </c>
      <c r="F140" s="52">
        <v>1941</v>
      </c>
      <c r="G140" s="52">
        <v>1645</v>
      </c>
      <c r="H140" s="52">
        <v>1434</v>
      </c>
      <c r="I140" s="52">
        <v>1504</v>
      </c>
      <c r="J140" s="52">
        <v>1248</v>
      </c>
      <c r="K140" s="52">
        <v>992</v>
      </c>
      <c r="L140" s="52">
        <v>785</v>
      </c>
      <c r="M140" s="52">
        <v>605</v>
      </c>
      <c r="N140" s="52">
        <v>489</v>
      </c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</row>
    <row r="141" spans="1:33">
      <c r="A141" s="14"/>
      <c r="B141" s="47" t="s">
        <v>303</v>
      </c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</row>
    <row r="142" spans="1:33" s="32" customFormat="1">
      <c r="A142" s="14"/>
      <c r="B142" s="49">
        <v>2015</v>
      </c>
      <c r="C142" s="50">
        <v>15204</v>
      </c>
      <c r="D142" s="77"/>
      <c r="E142" s="78"/>
      <c r="F142" s="78"/>
      <c r="G142" s="78"/>
      <c r="H142" s="78"/>
      <c r="I142" s="50">
        <v>3589</v>
      </c>
      <c r="J142" s="77"/>
      <c r="K142" s="78"/>
      <c r="L142" s="78"/>
      <c r="M142" s="78"/>
      <c r="N142" s="78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</row>
    <row r="143" spans="1:33" s="32" customFormat="1">
      <c r="A143" s="14"/>
      <c r="B143" s="169">
        <v>2014</v>
      </c>
      <c r="C143" s="170">
        <v>13760</v>
      </c>
      <c r="D143" s="170">
        <v>10040</v>
      </c>
      <c r="E143" s="79"/>
      <c r="F143" s="79"/>
      <c r="G143" s="79"/>
      <c r="H143" s="79"/>
      <c r="I143" s="170">
        <v>3676</v>
      </c>
      <c r="J143" s="170">
        <v>3286</v>
      </c>
      <c r="K143" s="79"/>
      <c r="L143" s="79"/>
      <c r="M143" s="79"/>
      <c r="N143" s="79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</row>
    <row r="144" spans="1:33" s="32" customFormat="1">
      <c r="A144" s="14"/>
      <c r="B144" s="51">
        <v>2013</v>
      </c>
      <c r="C144" s="52">
        <v>12599</v>
      </c>
      <c r="D144" s="52">
        <v>9235</v>
      </c>
      <c r="E144" s="52">
        <v>7295</v>
      </c>
      <c r="F144" s="79"/>
      <c r="G144" s="79"/>
      <c r="H144" s="79"/>
      <c r="I144" s="52">
        <v>3847</v>
      </c>
      <c r="J144" s="52">
        <v>3463</v>
      </c>
      <c r="K144" s="52">
        <v>3015</v>
      </c>
      <c r="L144" s="79"/>
      <c r="M144" s="79"/>
      <c r="N144" s="79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</row>
    <row r="145" spans="1:33">
      <c r="A145" s="36"/>
      <c r="B145" s="51">
        <v>2012</v>
      </c>
      <c r="C145" s="52">
        <v>11689</v>
      </c>
      <c r="D145" s="52">
        <v>8279</v>
      </c>
      <c r="E145" s="52">
        <v>6438</v>
      </c>
      <c r="F145" s="85">
        <v>5358</v>
      </c>
      <c r="G145" s="79"/>
      <c r="H145" s="79"/>
      <c r="I145" s="52">
        <v>2746</v>
      </c>
      <c r="J145" s="52">
        <v>2421</v>
      </c>
      <c r="K145" s="52">
        <v>2111</v>
      </c>
      <c r="L145" s="85">
        <v>1857</v>
      </c>
      <c r="M145" s="79"/>
      <c r="N145" s="79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</row>
    <row r="146" spans="1:33">
      <c r="A146" s="14"/>
      <c r="B146" s="51">
        <v>2011</v>
      </c>
      <c r="C146" s="52">
        <v>12570</v>
      </c>
      <c r="D146" s="52">
        <v>8923</v>
      </c>
      <c r="E146" s="52">
        <v>6804</v>
      </c>
      <c r="F146" s="85">
        <v>5635</v>
      </c>
      <c r="G146" s="52">
        <v>4851</v>
      </c>
      <c r="H146" s="79"/>
      <c r="I146" s="52">
        <v>3312</v>
      </c>
      <c r="J146" s="52">
        <v>2910</v>
      </c>
      <c r="K146" s="52">
        <v>2462</v>
      </c>
      <c r="L146" s="85">
        <v>2164</v>
      </c>
      <c r="M146" s="52">
        <v>1932</v>
      </c>
      <c r="N146" s="79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</row>
    <row r="147" spans="1:33">
      <c r="A147" s="14"/>
      <c r="B147" s="51">
        <v>2010</v>
      </c>
      <c r="C147" s="52">
        <v>12367</v>
      </c>
      <c r="D147" s="52">
        <v>8716</v>
      </c>
      <c r="E147" s="52">
        <v>6447</v>
      </c>
      <c r="F147" s="52">
        <v>5175</v>
      </c>
      <c r="G147" s="52">
        <v>4391</v>
      </c>
      <c r="H147" s="52">
        <v>3889</v>
      </c>
      <c r="I147" s="52">
        <v>3883</v>
      </c>
      <c r="J147" s="52">
        <v>3270</v>
      </c>
      <c r="K147" s="52">
        <v>2745</v>
      </c>
      <c r="L147" s="52">
        <v>2310</v>
      </c>
      <c r="M147" s="52">
        <v>2000</v>
      </c>
      <c r="N147" s="52">
        <v>1803</v>
      </c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</row>
    <row r="148" spans="1:33">
      <c r="A148" s="14"/>
      <c r="B148" s="51">
        <v>2009</v>
      </c>
      <c r="C148" s="52">
        <v>12635</v>
      </c>
      <c r="D148" s="52">
        <v>9289</v>
      </c>
      <c r="E148" s="52">
        <v>6957</v>
      </c>
      <c r="F148" s="52">
        <v>5516</v>
      </c>
      <c r="G148" s="52">
        <v>4607</v>
      </c>
      <c r="H148" s="52">
        <v>4015</v>
      </c>
      <c r="I148" s="52">
        <v>3493</v>
      </c>
      <c r="J148" s="52">
        <v>3034</v>
      </c>
      <c r="K148" s="52">
        <v>2516</v>
      </c>
      <c r="L148" s="52">
        <v>2098</v>
      </c>
      <c r="M148" s="52">
        <v>1807</v>
      </c>
      <c r="N148" s="52">
        <v>1590</v>
      </c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</row>
    <row r="149" spans="1:33">
      <c r="A149" s="14"/>
      <c r="B149" s="51">
        <v>2008</v>
      </c>
      <c r="C149" s="52">
        <v>15868</v>
      </c>
      <c r="D149" s="52">
        <v>12074</v>
      </c>
      <c r="E149" s="52">
        <v>9074</v>
      </c>
      <c r="F149" s="52">
        <v>7061</v>
      </c>
      <c r="G149" s="52">
        <v>5763</v>
      </c>
      <c r="H149" s="52">
        <v>4889</v>
      </c>
      <c r="I149" s="52">
        <v>3867</v>
      </c>
      <c r="J149" s="52">
        <v>3322</v>
      </c>
      <c r="K149" s="52">
        <v>2825</v>
      </c>
      <c r="L149" s="52">
        <v>2346</v>
      </c>
      <c r="M149" s="52">
        <v>1998</v>
      </c>
      <c r="N149" s="52">
        <v>1717</v>
      </c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</row>
    <row r="150" spans="1:33">
      <c r="A150" s="14"/>
      <c r="B150" s="47" t="s">
        <v>46</v>
      </c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</row>
    <row r="151" spans="1:33" s="32" customFormat="1">
      <c r="A151" s="14"/>
      <c r="B151" s="49">
        <v>2015</v>
      </c>
      <c r="C151" s="50">
        <v>44131</v>
      </c>
      <c r="D151" s="77"/>
      <c r="E151" s="78"/>
      <c r="F151" s="78"/>
      <c r="G151" s="78"/>
      <c r="H151" s="78"/>
      <c r="I151" s="50">
        <v>1751</v>
      </c>
      <c r="J151" s="77"/>
      <c r="K151" s="78"/>
      <c r="L151" s="78"/>
      <c r="M151" s="78"/>
      <c r="N151" s="78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</row>
    <row r="152" spans="1:33" s="32" customFormat="1">
      <c r="A152" s="14"/>
      <c r="B152" s="169">
        <v>2014</v>
      </c>
      <c r="C152" s="170">
        <v>40571</v>
      </c>
      <c r="D152" s="170">
        <v>26207</v>
      </c>
      <c r="E152" s="79"/>
      <c r="F152" s="79"/>
      <c r="G152" s="79"/>
      <c r="H152" s="79"/>
      <c r="I152" s="170">
        <v>1739</v>
      </c>
      <c r="J152" s="170">
        <v>1509</v>
      </c>
      <c r="K152" s="79"/>
      <c r="L152" s="79"/>
      <c r="M152" s="79"/>
      <c r="N152" s="79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</row>
    <row r="153" spans="1:33" s="32" customFormat="1">
      <c r="A153" s="14"/>
      <c r="B153" s="51">
        <v>2013</v>
      </c>
      <c r="C153" s="52">
        <v>37550</v>
      </c>
      <c r="D153" s="52">
        <v>23791</v>
      </c>
      <c r="E153" s="52">
        <v>14705</v>
      </c>
      <c r="F153" s="79"/>
      <c r="G153" s="79"/>
      <c r="H153" s="79"/>
      <c r="I153" s="52">
        <v>1732</v>
      </c>
      <c r="J153" s="52">
        <v>1470</v>
      </c>
      <c r="K153" s="52">
        <v>1238</v>
      </c>
      <c r="L153" s="79"/>
      <c r="M153" s="79"/>
      <c r="N153" s="79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</row>
    <row r="154" spans="1:33">
      <c r="A154" s="36"/>
      <c r="B154" s="51">
        <v>2012</v>
      </c>
      <c r="C154" s="52">
        <v>35160</v>
      </c>
      <c r="D154" s="52">
        <v>21466</v>
      </c>
      <c r="E154" s="52">
        <v>12897</v>
      </c>
      <c r="F154" s="85">
        <v>9176</v>
      </c>
      <c r="G154" s="79"/>
      <c r="H154" s="79"/>
      <c r="I154" s="52">
        <v>1325</v>
      </c>
      <c r="J154" s="52">
        <v>1121</v>
      </c>
      <c r="K154" s="52">
        <v>925</v>
      </c>
      <c r="L154" s="85">
        <v>786</v>
      </c>
      <c r="M154" s="79"/>
      <c r="N154" s="79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</row>
    <row r="155" spans="1:33">
      <c r="A155" s="14"/>
      <c r="B155" s="51">
        <v>2011</v>
      </c>
      <c r="C155" s="52">
        <v>36515</v>
      </c>
      <c r="D155" s="52">
        <v>22019</v>
      </c>
      <c r="E155" s="52">
        <v>12902</v>
      </c>
      <c r="F155" s="85">
        <v>9184</v>
      </c>
      <c r="G155" s="52">
        <v>6996</v>
      </c>
      <c r="H155" s="79"/>
      <c r="I155" s="52">
        <v>1459</v>
      </c>
      <c r="J155" s="52">
        <v>1232</v>
      </c>
      <c r="K155" s="52">
        <v>984</v>
      </c>
      <c r="L155" s="85">
        <v>833</v>
      </c>
      <c r="M155" s="52">
        <v>712</v>
      </c>
      <c r="N155" s="79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</row>
    <row r="156" spans="1:33">
      <c r="A156" s="14"/>
      <c r="B156" s="51">
        <v>2010</v>
      </c>
      <c r="C156" s="52">
        <v>39195</v>
      </c>
      <c r="D156" s="52">
        <v>23288</v>
      </c>
      <c r="E156" s="52">
        <v>13056</v>
      </c>
      <c r="F156" s="52">
        <v>8994</v>
      </c>
      <c r="G156" s="52">
        <v>6759</v>
      </c>
      <c r="H156" s="52">
        <v>5346</v>
      </c>
      <c r="I156" s="52">
        <v>1512</v>
      </c>
      <c r="J156" s="52">
        <v>1210</v>
      </c>
      <c r="K156" s="52">
        <v>949</v>
      </c>
      <c r="L156" s="52">
        <v>742</v>
      </c>
      <c r="M156" s="52">
        <v>631</v>
      </c>
      <c r="N156" s="52">
        <v>547</v>
      </c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</row>
    <row r="157" spans="1:33">
      <c r="A157" s="14"/>
      <c r="B157" s="51">
        <v>2009</v>
      </c>
      <c r="C157" s="52">
        <v>41919</v>
      </c>
      <c r="D157" s="52">
        <v>24844</v>
      </c>
      <c r="E157" s="52">
        <v>13835</v>
      </c>
      <c r="F157" s="52">
        <v>9198</v>
      </c>
      <c r="G157" s="52">
        <v>6822</v>
      </c>
      <c r="H157" s="52">
        <v>5393</v>
      </c>
      <c r="I157" s="52">
        <v>1521</v>
      </c>
      <c r="J157" s="52">
        <v>1253</v>
      </c>
      <c r="K157" s="52">
        <v>1009</v>
      </c>
      <c r="L157" s="52">
        <v>776</v>
      </c>
      <c r="M157" s="52">
        <v>625</v>
      </c>
      <c r="N157" s="52">
        <v>535</v>
      </c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</row>
    <row r="158" spans="1:33">
      <c r="A158" s="14"/>
      <c r="B158" s="51">
        <v>2008</v>
      </c>
      <c r="C158" s="52">
        <v>51751</v>
      </c>
      <c r="D158" s="52">
        <v>31145</v>
      </c>
      <c r="E158" s="52">
        <v>17321</v>
      </c>
      <c r="F158" s="52">
        <v>11470</v>
      </c>
      <c r="G158" s="52">
        <v>8185</v>
      </c>
      <c r="H158" s="52">
        <v>6258</v>
      </c>
      <c r="I158" s="52">
        <v>1738</v>
      </c>
      <c r="J158" s="52">
        <v>1407</v>
      </c>
      <c r="K158" s="52">
        <v>1128</v>
      </c>
      <c r="L158" s="52">
        <v>895</v>
      </c>
      <c r="M158" s="52">
        <v>711</v>
      </c>
      <c r="N158" s="52">
        <v>572</v>
      </c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</row>
    <row r="159" spans="1:33">
      <c r="A159" s="14"/>
      <c r="B159" s="47" t="s">
        <v>47</v>
      </c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</row>
    <row r="160" spans="1:33" s="32" customFormat="1">
      <c r="A160" s="14"/>
      <c r="B160" s="49">
        <v>2015</v>
      </c>
      <c r="C160" s="50">
        <v>9512</v>
      </c>
      <c r="D160" s="77"/>
      <c r="E160" s="78"/>
      <c r="F160" s="78"/>
      <c r="G160" s="78"/>
      <c r="H160" s="78"/>
      <c r="I160" s="50">
        <v>681</v>
      </c>
      <c r="J160" s="77"/>
      <c r="K160" s="78"/>
      <c r="L160" s="78"/>
      <c r="M160" s="78"/>
      <c r="N160" s="78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</row>
    <row r="161" spans="1:33" s="32" customFormat="1">
      <c r="A161" s="14"/>
      <c r="B161" s="169">
        <v>2014</v>
      </c>
      <c r="C161" s="170">
        <v>9544</v>
      </c>
      <c r="D161" s="170">
        <v>6432</v>
      </c>
      <c r="E161" s="79"/>
      <c r="F161" s="79"/>
      <c r="G161" s="79"/>
      <c r="H161" s="79"/>
      <c r="I161" s="170">
        <v>667</v>
      </c>
      <c r="J161" s="170">
        <v>587</v>
      </c>
      <c r="K161" s="79"/>
      <c r="L161" s="79"/>
      <c r="M161" s="79"/>
      <c r="N161" s="79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</row>
    <row r="162" spans="1:33" s="32" customFormat="1">
      <c r="A162" s="14"/>
      <c r="B162" s="51">
        <v>2013</v>
      </c>
      <c r="C162" s="52">
        <v>9280</v>
      </c>
      <c r="D162" s="52">
        <v>6396</v>
      </c>
      <c r="E162" s="52">
        <v>4427</v>
      </c>
      <c r="F162" s="79"/>
      <c r="G162" s="79"/>
      <c r="H162" s="79"/>
      <c r="I162" s="52">
        <v>611</v>
      </c>
      <c r="J162" s="52">
        <v>557</v>
      </c>
      <c r="K162" s="52">
        <v>465</v>
      </c>
      <c r="L162" s="79"/>
      <c r="M162" s="79"/>
      <c r="N162" s="79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</row>
    <row r="163" spans="1:33">
      <c r="A163" s="36"/>
      <c r="B163" s="51">
        <v>2012</v>
      </c>
      <c r="C163" s="52">
        <v>8047</v>
      </c>
      <c r="D163" s="52">
        <v>5462</v>
      </c>
      <c r="E163" s="52">
        <v>3729</v>
      </c>
      <c r="F163" s="85">
        <v>2774</v>
      </c>
      <c r="G163" s="79"/>
      <c r="H163" s="79"/>
      <c r="I163" s="52">
        <v>447</v>
      </c>
      <c r="J163" s="52">
        <v>394</v>
      </c>
      <c r="K163" s="52">
        <v>321</v>
      </c>
      <c r="L163" s="85">
        <v>261</v>
      </c>
      <c r="M163" s="79"/>
      <c r="N163" s="79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</row>
    <row r="164" spans="1:33">
      <c r="A164" s="14"/>
      <c r="B164" s="51">
        <v>2011</v>
      </c>
      <c r="C164" s="52">
        <v>9501</v>
      </c>
      <c r="D164" s="52">
        <v>6317</v>
      </c>
      <c r="E164" s="52">
        <v>4103</v>
      </c>
      <c r="F164" s="85">
        <v>3015</v>
      </c>
      <c r="G164" s="52">
        <v>2325</v>
      </c>
      <c r="H164" s="79"/>
      <c r="I164" s="52">
        <v>471</v>
      </c>
      <c r="J164" s="52">
        <v>416</v>
      </c>
      <c r="K164" s="52">
        <v>335</v>
      </c>
      <c r="L164" s="85">
        <v>283</v>
      </c>
      <c r="M164" s="52">
        <v>234</v>
      </c>
      <c r="N164" s="79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</row>
    <row r="165" spans="1:33">
      <c r="A165" s="14"/>
      <c r="B165" s="51">
        <v>2010</v>
      </c>
      <c r="C165" s="52">
        <v>11300</v>
      </c>
      <c r="D165" s="52">
        <v>7903</v>
      </c>
      <c r="E165" s="52">
        <v>5004</v>
      </c>
      <c r="F165" s="52">
        <v>3596</v>
      </c>
      <c r="G165" s="52">
        <v>2733</v>
      </c>
      <c r="H165" s="52">
        <v>2151</v>
      </c>
      <c r="I165" s="52">
        <v>501</v>
      </c>
      <c r="J165" s="52">
        <v>437</v>
      </c>
      <c r="K165" s="52">
        <v>357</v>
      </c>
      <c r="L165" s="52">
        <v>275</v>
      </c>
      <c r="M165" s="52">
        <v>237</v>
      </c>
      <c r="N165" s="52">
        <v>200</v>
      </c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</row>
    <row r="166" spans="1:33">
      <c r="A166" s="14"/>
      <c r="B166" s="51">
        <v>2009</v>
      </c>
      <c r="C166" s="52">
        <v>13015</v>
      </c>
      <c r="D166" s="52">
        <v>9468</v>
      </c>
      <c r="E166" s="52">
        <v>6318</v>
      </c>
      <c r="F166" s="52">
        <v>4489</v>
      </c>
      <c r="G166" s="52">
        <v>3383</v>
      </c>
      <c r="H166" s="52">
        <v>2576</v>
      </c>
      <c r="I166" s="52">
        <v>478</v>
      </c>
      <c r="J166" s="52">
        <v>408</v>
      </c>
      <c r="K166" s="52">
        <v>322</v>
      </c>
      <c r="L166" s="52">
        <v>254</v>
      </c>
      <c r="M166" s="52">
        <v>207</v>
      </c>
      <c r="N166" s="52">
        <v>185</v>
      </c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</row>
    <row r="167" spans="1:33">
      <c r="A167" s="14"/>
      <c r="B167" s="51">
        <v>2008</v>
      </c>
      <c r="C167" s="52">
        <v>12020</v>
      </c>
      <c r="D167" s="52">
        <v>9287</v>
      </c>
      <c r="E167" s="52">
        <v>6405</v>
      </c>
      <c r="F167" s="52">
        <v>4618</v>
      </c>
      <c r="G167" s="52">
        <v>3522</v>
      </c>
      <c r="H167" s="52">
        <v>2750</v>
      </c>
      <c r="I167" s="52">
        <v>563</v>
      </c>
      <c r="J167" s="52">
        <v>485</v>
      </c>
      <c r="K167" s="52">
        <v>419</v>
      </c>
      <c r="L167" s="52">
        <v>332</v>
      </c>
      <c r="M167" s="52">
        <v>283</v>
      </c>
      <c r="N167" s="52">
        <v>244</v>
      </c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</row>
    <row r="168" spans="1:33">
      <c r="A168" s="14"/>
      <c r="B168" s="47" t="s">
        <v>48</v>
      </c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</row>
    <row r="169" spans="1:33" s="32" customFormat="1">
      <c r="A169" s="14"/>
      <c r="B169" s="49">
        <v>2015</v>
      </c>
      <c r="C169" s="50">
        <v>11668</v>
      </c>
      <c r="D169" s="77"/>
      <c r="E169" s="78"/>
      <c r="F169" s="78"/>
      <c r="G169" s="78"/>
      <c r="H169" s="78"/>
      <c r="I169" s="50">
        <v>1642</v>
      </c>
      <c r="J169" s="77"/>
      <c r="K169" s="78"/>
      <c r="L169" s="78"/>
      <c r="M169" s="78"/>
      <c r="N169" s="78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</row>
    <row r="170" spans="1:33" s="32" customFormat="1">
      <c r="A170" s="14"/>
      <c r="B170" s="169">
        <v>2014</v>
      </c>
      <c r="C170" s="170">
        <v>9803</v>
      </c>
      <c r="D170" s="170">
        <v>7983</v>
      </c>
      <c r="E170" s="79"/>
      <c r="F170" s="79"/>
      <c r="G170" s="79"/>
      <c r="H170" s="79"/>
      <c r="I170" s="170">
        <v>1638</v>
      </c>
      <c r="J170" s="170">
        <v>1460</v>
      </c>
      <c r="K170" s="79"/>
      <c r="L170" s="79"/>
      <c r="M170" s="79"/>
      <c r="N170" s="79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</row>
    <row r="171" spans="1:33" s="32" customFormat="1">
      <c r="A171" s="14"/>
      <c r="B171" s="51">
        <v>2013</v>
      </c>
      <c r="C171" s="52">
        <v>8576</v>
      </c>
      <c r="D171" s="52">
        <v>7031</v>
      </c>
      <c r="E171" s="52">
        <v>5657</v>
      </c>
      <c r="F171" s="79"/>
      <c r="G171" s="79"/>
      <c r="H171" s="79"/>
      <c r="I171" s="52">
        <v>1753</v>
      </c>
      <c r="J171" s="52">
        <v>1602</v>
      </c>
      <c r="K171" s="52">
        <v>1410</v>
      </c>
      <c r="L171" s="79"/>
      <c r="M171" s="79"/>
      <c r="N171" s="79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</row>
    <row r="172" spans="1:33">
      <c r="A172" s="36"/>
      <c r="B172" s="51">
        <v>2012</v>
      </c>
      <c r="C172" s="52">
        <v>8295</v>
      </c>
      <c r="D172" s="52">
        <v>6647</v>
      </c>
      <c r="E172" s="52">
        <v>5354</v>
      </c>
      <c r="F172" s="85">
        <v>4542</v>
      </c>
      <c r="G172" s="79"/>
      <c r="H172" s="79"/>
      <c r="I172" s="52">
        <v>1387</v>
      </c>
      <c r="J172" s="52">
        <v>1248</v>
      </c>
      <c r="K172" s="52">
        <v>1108</v>
      </c>
      <c r="L172" s="85">
        <v>1004</v>
      </c>
      <c r="M172" s="79"/>
      <c r="N172" s="79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</row>
    <row r="173" spans="1:33">
      <c r="A173" s="14"/>
      <c r="B173" s="51">
        <v>2011</v>
      </c>
      <c r="C173" s="52">
        <v>9713</v>
      </c>
      <c r="D173" s="52">
        <v>7903</v>
      </c>
      <c r="E173" s="52">
        <v>6419</v>
      </c>
      <c r="F173" s="85">
        <v>5465</v>
      </c>
      <c r="G173" s="52">
        <v>4755</v>
      </c>
      <c r="H173" s="79"/>
      <c r="I173" s="52">
        <v>1831</v>
      </c>
      <c r="J173" s="52">
        <v>1662</v>
      </c>
      <c r="K173" s="52">
        <v>1492</v>
      </c>
      <c r="L173" s="85">
        <v>1349</v>
      </c>
      <c r="M173" s="52">
        <v>1235</v>
      </c>
      <c r="N173" s="79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</row>
    <row r="174" spans="1:33">
      <c r="A174" s="14"/>
      <c r="B174" s="51">
        <v>2010</v>
      </c>
      <c r="C174" s="52">
        <v>9462</v>
      </c>
      <c r="D174" s="52">
        <v>7538</v>
      </c>
      <c r="E174" s="52">
        <v>5953</v>
      </c>
      <c r="F174" s="52">
        <v>4942</v>
      </c>
      <c r="G174" s="52">
        <v>4312</v>
      </c>
      <c r="H174" s="52">
        <v>3730</v>
      </c>
      <c r="I174" s="52">
        <v>1708</v>
      </c>
      <c r="J174" s="52">
        <v>1398</v>
      </c>
      <c r="K174" s="52">
        <v>1199</v>
      </c>
      <c r="L174" s="52">
        <v>1035</v>
      </c>
      <c r="M174" s="52">
        <v>930</v>
      </c>
      <c r="N174" s="52">
        <v>852</v>
      </c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</row>
    <row r="175" spans="1:33">
      <c r="A175" s="14"/>
      <c r="B175" s="51">
        <v>2009</v>
      </c>
      <c r="C175" s="52">
        <v>10297</v>
      </c>
      <c r="D175" s="52">
        <v>8451</v>
      </c>
      <c r="E175" s="52">
        <v>6712</v>
      </c>
      <c r="F175" s="52">
        <v>5454</v>
      </c>
      <c r="G175" s="52">
        <v>4647</v>
      </c>
      <c r="H175" s="52">
        <v>4069</v>
      </c>
      <c r="I175" s="52">
        <v>1490</v>
      </c>
      <c r="J175" s="52">
        <v>1274</v>
      </c>
      <c r="K175" s="52">
        <v>1075</v>
      </c>
      <c r="L175" s="52">
        <v>918</v>
      </c>
      <c r="M175" s="52">
        <v>813</v>
      </c>
      <c r="N175" s="52">
        <v>741</v>
      </c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</row>
    <row r="176" spans="1:33">
      <c r="A176" s="14"/>
      <c r="B176" s="51">
        <v>2008</v>
      </c>
      <c r="C176" s="52">
        <v>10387</v>
      </c>
      <c r="D176" s="52">
        <v>8601</v>
      </c>
      <c r="E176" s="52">
        <v>6928</v>
      </c>
      <c r="F176" s="52">
        <v>5790</v>
      </c>
      <c r="G176" s="52">
        <v>4908</v>
      </c>
      <c r="H176" s="52">
        <v>4267</v>
      </c>
      <c r="I176" s="52">
        <v>1471</v>
      </c>
      <c r="J176" s="52">
        <v>1284</v>
      </c>
      <c r="K176" s="52">
        <v>1138</v>
      </c>
      <c r="L176" s="52">
        <v>1009</v>
      </c>
      <c r="M176" s="52">
        <v>900</v>
      </c>
      <c r="N176" s="52">
        <v>827</v>
      </c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</row>
    <row r="177" spans="1:33">
      <c r="A177" s="14"/>
      <c r="B177" s="47" t="s">
        <v>49</v>
      </c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</row>
    <row r="178" spans="1:33" s="32" customFormat="1">
      <c r="A178" s="14"/>
      <c r="B178" s="49">
        <v>2015</v>
      </c>
      <c r="C178" s="50">
        <v>5604</v>
      </c>
      <c r="D178" s="77"/>
      <c r="E178" s="78"/>
      <c r="F178" s="78"/>
      <c r="G178" s="78"/>
      <c r="H178" s="78"/>
      <c r="I178" s="50">
        <v>757</v>
      </c>
      <c r="J178" s="77"/>
      <c r="K178" s="78"/>
      <c r="L178" s="78"/>
      <c r="M178" s="78"/>
      <c r="N178" s="78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</row>
    <row r="179" spans="1:33" s="32" customFormat="1">
      <c r="A179" s="14"/>
      <c r="B179" s="169">
        <v>2014</v>
      </c>
      <c r="C179" s="170">
        <v>4895</v>
      </c>
      <c r="D179" s="170">
        <v>3335</v>
      </c>
      <c r="E179" s="79"/>
      <c r="F179" s="79"/>
      <c r="G179" s="79"/>
      <c r="H179" s="79"/>
      <c r="I179" s="170">
        <v>638</v>
      </c>
      <c r="J179" s="170">
        <v>569</v>
      </c>
      <c r="K179" s="79"/>
      <c r="L179" s="79"/>
      <c r="M179" s="79"/>
      <c r="N179" s="79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</row>
    <row r="180" spans="1:33" s="32" customFormat="1">
      <c r="A180" s="14"/>
      <c r="B180" s="51">
        <v>2013</v>
      </c>
      <c r="C180" s="52">
        <v>4367</v>
      </c>
      <c r="D180" s="52">
        <v>3006</v>
      </c>
      <c r="E180" s="52">
        <v>2262</v>
      </c>
      <c r="F180" s="79"/>
      <c r="G180" s="79"/>
      <c r="H180" s="79"/>
      <c r="I180" s="52">
        <v>691</v>
      </c>
      <c r="J180" s="52">
        <v>619</v>
      </c>
      <c r="K180" s="52">
        <v>526</v>
      </c>
      <c r="L180" s="79"/>
      <c r="M180" s="79"/>
      <c r="N180" s="79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</row>
    <row r="181" spans="1:33">
      <c r="A181" s="36"/>
      <c r="B181" s="51">
        <v>2012</v>
      </c>
      <c r="C181" s="52">
        <v>4039</v>
      </c>
      <c r="D181" s="52">
        <v>2653</v>
      </c>
      <c r="E181" s="52">
        <v>1881</v>
      </c>
      <c r="F181" s="85">
        <v>1507</v>
      </c>
      <c r="G181" s="79"/>
      <c r="H181" s="79"/>
      <c r="I181" s="52">
        <v>496</v>
      </c>
      <c r="J181" s="52">
        <v>416</v>
      </c>
      <c r="K181" s="52">
        <v>334</v>
      </c>
      <c r="L181" s="85">
        <v>284</v>
      </c>
      <c r="M181" s="79"/>
      <c r="N181" s="79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</row>
    <row r="182" spans="1:33">
      <c r="A182" s="14"/>
      <c r="B182" s="51">
        <v>2011</v>
      </c>
      <c r="C182" s="52">
        <v>5060</v>
      </c>
      <c r="D182" s="52">
        <v>3315</v>
      </c>
      <c r="E182" s="52">
        <v>2345</v>
      </c>
      <c r="F182" s="85">
        <v>1835</v>
      </c>
      <c r="G182" s="52">
        <v>1513</v>
      </c>
      <c r="H182" s="79"/>
      <c r="I182" s="52">
        <v>514</v>
      </c>
      <c r="J182" s="52">
        <v>433</v>
      </c>
      <c r="K182" s="52">
        <v>345</v>
      </c>
      <c r="L182" s="85">
        <v>288</v>
      </c>
      <c r="M182" s="52">
        <v>256</v>
      </c>
      <c r="N182" s="79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</row>
    <row r="183" spans="1:33">
      <c r="A183" s="14"/>
      <c r="B183" s="51">
        <v>2010</v>
      </c>
      <c r="C183" s="52">
        <v>3853</v>
      </c>
      <c r="D183" s="52">
        <v>2608</v>
      </c>
      <c r="E183" s="52">
        <v>1821</v>
      </c>
      <c r="F183" s="52">
        <v>1414</v>
      </c>
      <c r="G183" s="52">
        <v>1112</v>
      </c>
      <c r="H183" s="52">
        <v>937</v>
      </c>
      <c r="I183" s="52">
        <v>554</v>
      </c>
      <c r="J183" s="52">
        <v>451</v>
      </c>
      <c r="K183" s="52">
        <v>355</v>
      </c>
      <c r="L183" s="52">
        <v>282</v>
      </c>
      <c r="M183" s="52">
        <v>225</v>
      </c>
      <c r="N183" s="52">
        <v>194</v>
      </c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</row>
    <row r="184" spans="1:33">
      <c r="A184" s="14"/>
      <c r="B184" s="51">
        <v>2009</v>
      </c>
      <c r="C184" s="52">
        <v>4394</v>
      </c>
      <c r="D184" s="52">
        <v>2976</v>
      </c>
      <c r="E184" s="52">
        <v>2095</v>
      </c>
      <c r="F184" s="52">
        <v>1585</v>
      </c>
      <c r="G184" s="52">
        <v>1243</v>
      </c>
      <c r="H184" s="52">
        <v>1025</v>
      </c>
      <c r="I184" s="52">
        <v>554</v>
      </c>
      <c r="J184" s="52">
        <v>480</v>
      </c>
      <c r="K184" s="52">
        <v>395</v>
      </c>
      <c r="L184" s="52">
        <v>313</v>
      </c>
      <c r="M184" s="52">
        <v>256</v>
      </c>
      <c r="N184" s="52">
        <v>213</v>
      </c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</row>
    <row r="185" spans="1:33">
      <c r="A185" s="14"/>
      <c r="B185" s="51">
        <v>2008</v>
      </c>
      <c r="C185" s="52">
        <v>5455</v>
      </c>
      <c r="D185" s="52">
        <v>3847</v>
      </c>
      <c r="E185" s="52">
        <v>2625</v>
      </c>
      <c r="F185" s="52">
        <v>2031</v>
      </c>
      <c r="G185" s="52">
        <v>1581</v>
      </c>
      <c r="H185" s="52">
        <v>1309</v>
      </c>
      <c r="I185" s="52">
        <v>577</v>
      </c>
      <c r="J185" s="52">
        <v>477</v>
      </c>
      <c r="K185" s="52">
        <v>394</v>
      </c>
      <c r="L185" s="52">
        <v>329</v>
      </c>
      <c r="M185" s="52">
        <v>276</v>
      </c>
      <c r="N185" s="52">
        <v>244</v>
      </c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</row>
    <row r="186" spans="1:33">
      <c r="A186" s="14"/>
      <c r="B186" s="47" t="s">
        <v>238</v>
      </c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</row>
    <row r="187" spans="1:33" s="32" customFormat="1">
      <c r="A187" s="14"/>
      <c r="B187" s="49">
        <v>2015</v>
      </c>
      <c r="C187" s="50">
        <v>7589</v>
      </c>
      <c r="D187" s="77"/>
      <c r="E187" s="78"/>
      <c r="F187" s="78"/>
      <c r="G187" s="78"/>
      <c r="H187" s="78"/>
      <c r="I187" s="50">
        <v>1409</v>
      </c>
      <c r="J187" s="77"/>
      <c r="K187" s="78"/>
      <c r="L187" s="78"/>
      <c r="M187" s="78"/>
      <c r="N187" s="78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</row>
    <row r="188" spans="1:33" s="32" customFormat="1">
      <c r="A188" s="14"/>
      <c r="B188" s="169">
        <v>2014</v>
      </c>
      <c r="C188" s="170">
        <v>7094</v>
      </c>
      <c r="D188" s="170">
        <v>5508</v>
      </c>
      <c r="E188" s="79"/>
      <c r="F188" s="79"/>
      <c r="G188" s="79"/>
      <c r="H188" s="79"/>
      <c r="I188" s="170">
        <v>1477</v>
      </c>
      <c r="J188" s="170">
        <v>1238</v>
      </c>
      <c r="K188" s="79"/>
      <c r="L188" s="79"/>
      <c r="M188" s="79"/>
      <c r="N188" s="79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</row>
    <row r="189" spans="1:33" s="32" customFormat="1">
      <c r="A189" s="14"/>
      <c r="B189" s="51">
        <v>2013</v>
      </c>
      <c r="C189" s="52">
        <v>7230</v>
      </c>
      <c r="D189" s="52">
        <v>5561</v>
      </c>
      <c r="E189" s="52">
        <v>4492</v>
      </c>
      <c r="F189" s="79"/>
      <c r="G189" s="79"/>
      <c r="H189" s="79"/>
      <c r="I189" s="52">
        <v>1612</v>
      </c>
      <c r="J189" s="52">
        <v>1427</v>
      </c>
      <c r="K189" s="52">
        <v>1200</v>
      </c>
      <c r="L189" s="79"/>
      <c r="M189" s="79"/>
      <c r="N189" s="79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</row>
    <row r="190" spans="1:33">
      <c r="A190" s="36"/>
      <c r="B190" s="51">
        <v>2012</v>
      </c>
      <c r="C190" s="52">
        <v>5886</v>
      </c>
      <c r="D190" s="52">
        <v>4374</v>
      </c>
      <c r="E190" s="52">
        <v>3389</v>
      </c>
      <c r="F190" s="85">
        <v>2859</v>
      </c>
      <c r="G190" s="79"/>
      <c r="H190" s="79"/>
      <c r="I190" s="52">
        <v>1137</v>
      </c>
      <c r="J190" s="52">
        <v>971</v>
      </c>
      <c r="K190" s="52">
        <v>770</v>
      </c>
      <c r="L190" s="85">
        <v>628</v>
      </c>
      <c r="M190" s="79"/>
      <c r="N190" s="79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</row>
    <row r="191" spans="1:33">
      <c r="A191" s="14"/>
      <c r="B191" s="51">
        <v>2011</v>
      </c>
      <c r="C191" s="52">
        <v>5979</v>
      </c>
      <c r="D191" s="52">
        <v>4203</v>
      </c>
      <c r="E191" s="52">
        <v>3142</v>
      </c>
      <c r="F191" s="85">
        <v>2568</v>
      </c>
      <c r="G191" s="52">
        <v>2193</v>
      </c>
      <c r="H191" s="79"/>
      <c r="I191" s="52">
        <v>1357</v>
      </c>
      <c r="J191" s="52">
        <v>1129</v>
      </c>
      <c r="K191" s="52">
        <v>857</v>
      </c>
      <c r="L191" s="85">
        <v>681</v>
      </c>
      <c r="M191" s="52">
        <v>561</v>
      </c>
      <c r="N191" s="79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</row>
    <row r="192" spans="1:33">
      <c r="A192" s="14"/>
      <c r="B192" s="51">
        <v>2010</v>
      </c>
      <c r="C192" s="52">
        <v>5885</v>
      </c>
      <c r="D192" s="52">
        <v>4241</v>
      </c>
      <c r="E192" s="52">
        <v>3107</v>
      </c>
      <c r="F192" s="52">
        <v>2497</v>
      </c>
      <c r="G192" s="52">
        <v>2126</v>
      </c>
      <c r="H192" s="52">
        <v>1859</v>
      </c>
      <c r="I192" s="52">
        <v>1600</v>
      </c>
      <c r="J192" s="52">
        <v>1362</v>
      </c>
      <c r="K192" s="52">
        <v>1051</v>
      </c>
      <c r="L192" s="52">
        <v>790</v>
      </c>
      <c r="M192" s="52">
        <v>673</v>
      </c>
      <c r="N192" s="52">
        <v>560</v>
      </c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</row>
    <row r="193" spans="1:33">
      <c r="A193" s="14"/>
      <c r="B193" s="51">
        <v>2009</v>
      </c>
      <c r="C193" s="52">
        <v>6566</v>
      </c>
      <c r="D193" s="52">
        <v>4635</v>
      </c>
      <c r="E193" s="52">
        <v>3376</v>
      </c>
      <c r="F193" s="52">
        <v>2628</v>
      </c>
      <c r="G193" s="52">
        <v>2151</v>
      </c>
      <c r="H193" s="52">
        <v>1855</v>
      </c>
      <c r="I193" s="52">
        <v>1526</v>
      </c>
      <c r="J193" s="52">
        <v>1293</v>
      </c>
      <c r="K193" s="52">
        <v>1033</v>
      </c>
      <c r="L193" s="52">
        <v>784</v>
      </c>
      <c r="M193" s="52">
        <v>652</v>
      </c>
      <c r="N193" s="52">
        <v>546</v>
      </c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</row>
    <row r="194" spans="1:33">
      <c r="A194" s="14"/>
      <c r="B194" s="51">
        <v>2008</v>
      </c>
      <c r="C194" s="52">
        <v>8107</v>
      </c>
      <c r="D194" s="52">
        <v>5841</v>
      </c>
      <c r="E194" s="52">
        <v>4073</v>
      </c>
      <c r="F194" s="52">
        <v>3162</v>
      </c>
      <c r="G194" s="52">
        <v>2555</v>
      </c>
      <c r="H194" s="52">
        <v>2124</v>
      </c>
      <c r="I194" s="52">
        <v>1596</v>
      </c>
      <c r="J194" s="52">
        <v>1340</v>
      </c>
      <c r="K194" s="52">
        <v>1107</v>
      </c>
      <c r="L194" s="52">
        <v>882</v>
      </c>
      <c r="M194" s="52">
        <v>704</v>
      </c>
      <c r="N194" s="52">
        <v>573</v>
      </c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</row>
    <row r="195" spans="1:33">
      <c r="A195" s="14"/>
      <c r="B195" s="46" t="s">
        <v>8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</row>
    <row r="196" spans="1:33">
      <c r="A196" s="36"/>
      <c r="B196" s="47" t="s">
        <v>35</v>
      </c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</row>
    <row r="197" spans="1:33" s="32" customFormat="1">
      <c r="A197" s="36"/>
      <c r="B197" s="49">
        <v>2015</v>
      </c>
      <c r="C197" s="50">
        <v>55433</v>
      </c>
      <c r="D197" s="77"/>
      <c r="E197" s="78"/>
      <c r="F197" s="78"/>
      <c r="G197" s="78"/>
      <c r="H197" s="78"/>
      <c r="I197" s="50">
        <v>12882</v>
      </c>
      <c r="J197" s="77"/>
      <c r="K197" s="78"/>
      <c r="L197" s="78"/>
      <c r="M197" s="78"/>
      <c r="N197" s="78"/>
      <c r="V197" s="168">
        <f t="shared" ref="V197:AG204" si="2">C14-C197-C206-C215-C224-C233-C242-C251</f>
        <v>0</v>
      </c>
      <c r="W197" s="168">
        <f t="shared" si="2"/>
        <v>0</v>
      </c>
      <c r="X197" s="168">
        <f t="shared" si="2"/>
        <v>0</v>
      </c>
      <c r="Y197" s="168">
        <f t="shared" si="2"/>
        <v>0</v>
      </c>
      <c r="Z197" s="168">
        <f t="shared" si="2"/>
        <v>0</v>
      </c>
      <c r="AA197" s="168">
        <f t="shared" si="2"/>
        <v>0</v>
      </c>
      <c r="AB197" s="168">
        <f t="shared" si="2"/>
        <v>0</v>
      </c>
      <c r="AC197" s="168">
        <f t="shared" si="2"/>
        <v>0</v>
      </c>
      <c r="AD197" s="168">
        <f t="shared" si="2"/>
        <v>0</v>
      </c>
      <c r="AE197" s="168">
        <f t="shared" si="2"/>
        <v>0</v>
      </c>
      <c r="AF197" s="168">
        <f t="shared" si="2"/>
        <v>0</v>
      </c>
      <c r="AG197" s="168">
        <f t="shared" si="2"/>
        <v>0</v>
      </c>
    </row>
    <row r="198" spans="1:33" s="32" customFormat="1">
      <c r="A198" s="36"/>
      <c r="B198" s="169">
        <v>2014</v>
      </c>
      <c r="C198" s="170">
        <v>59835</v>
      </c>
      <c r="D198" s="170">
        <v>45896</v>
      </c>
      <c r="E198" s="79"/>
      <c r="F198" s="79"/>
      <c r="G198" s="79"/>
      <c r="H198" s="79"/>
      <c r="I198" s="170">
        <v>12849</v>
      </c>
      <c r="J198" s="170">
        <v>11374</v>
      </c>
      <c r="K198" s="79"/>
      <c r="L198" s="79"/>
      <c r="M198" s="79"/>
      <c r="N198" s="79"/>
      <c r="V198" s="168">
        <f t="shared" si="2"/>
        <v>0</v>
      </c>
      <c r="W198" s="168">
        <f t="shared" si="2"/>
        <v>0</v>
      </c>
      <c r="X198" s="168">
        <f t="shared" si="2"/>
        <v>0</v>
      </c>
      <c r="Y198" s="168">
        <f t="shared" si="2"/>
        <v>0</v>
      </c>
      <c r="Z198" s="168">
        <f t="shared" si="2"/>
        <v>0</v>
      </c>
      <c r="AA198" s="168">
        <f t="shared" si="2"/>
        <v>0</v>
      </c>
      <c r="AB198" s="168">
        <f t="shared" si="2"/>
        <v>0</v>
      </c>
      <c r="AC198" s="168">
        <f t="shared" si="2"/>
        <v>0</v>
      </c>
      <c r="AD198" s="168">
        <f t="shared" si="2"/>
        <v>0</v>
      </c>
      <c r="AE198" s="168">
        <f t="shared" si="2"/>
        <v>0</v>
      </c>
      <c r="AF198" s="168">
        <f t="shared" si="2"/>
        <v>0</v>
      </c>
      <c r="AG198" s="168">
        <f t="shared" si="2"/>
        <v>0</v>
      </c>
    </row>
    <row r="199" spans="1:33" s="32" customFormat="1">
      <c r="A199" s="36"/>
      <c r="B199" s="51">
        <v>2013</v>
      </c>
      <c r="C199" s="52">
        <v>77279</v>
      </c>
      <c r="D199" s="52">
        <v>62181</v>
      </c>
      <c r="E199" s="52">
        <v>51304</v>
      </c>
      <c r="F199" s="79"/>
      <c r="G199" s="79"/>
      <c r="H199" s="79"/>
      <c r="I199" s="52">
        <v>13896</v>
      </c>
      <c r="J199" s="52">
        <v>12439</v>
      </c>
      <c r="K199" s="52">
        <v>10637</v>
      </c>
      <c r="L199" s="79"/>
      <c r="M199" s="79"/>
      <c r="N199" s="79"/>
      <c r="V199" s="168">
        <f t="shared" si="2"/>
        <v>0</v>
      </c>
      <c r="W199" s="168">
        <f t="shared" si="2"/>
        <v>0</v>
      </c>
      <c r="X199" s="168">
        <f t="shared" si="2"/>
        <v>0</v>
      </c>
      <c r="Y199" s="168">
        <f t="shared" si="2"/>
        <v>0</v>
      </c>
      <c r="Z199" s="168">
        <f t="shared" si="2"/>
        <v>0</v>
      </c>
      <c r="AA199" s="168">
        <f t="shared" si="2"/>
        <v>0</v>
      </c>
      <c r="AB199" s="168">
        <f t="shared" si="2"/>
        <v>0</v>
      </c>
      <c r="AC199" s="168">
        <f t="shared" si="2"/>
        <v>0</v>
      </c>
      <c r="AD199" s="168">
        <f t="shared" si="2"/>
        <v>0</v>
      </c>
      <c r="AE199" s="168">
        <f t="shared" si="2"/>
        <v>0</v>
      </c>
      <c r="AF199" s="168">
        <f t="shared" si="2"/>
        <v>0</v>
      </c>
      <c r="AG199" s="168">
        <f t="shared" si="2"/>
        <v>0</v>
      </c>
    </row>
    <row r="200" spans="1:33">
      <c r="A200" s="14"/>
      <c r="B200" s="51">
        <v>2012</v>
      </c>
      <c r="C200" s="52">
        <v>42218</v>
      </c>
      <c r="D200" s="52">
        <v>31407</v>
      </c>
      <c r="E200" s="52">
        <v>23687</v>
      </c>
      <c r="F200" s="85">
        <v>19521</v>
      </c>
      <c r="G200" s="79"/>
      <c r="H200" s="79"/>
      <c r="I200" s="52">
        <v>10493</v>
      </c>
      <c r="J200" s="52">
        <v>9151</v>
      </c>
      <c r="K200" s="52">
        <v>7721</v>
      </c>
      <c r="L200" s="85">
        <v>6591</v>
      </c>
      <c r="M200" s="79"/>
      <c r="N200" s="79"/>
      <c r="V200" s="168">
        <f t="shared" si="2"/>
        <v>0</v>
      </c>
      <c r="W200" s="168">
        <f t="shared" si="2"/>
        <v>0</v>
      </c>
      <c r="X200" s="168">
        <f t="shared" si="2"/>
        <v>0</v>
      </c>
      <c r="Y200" s="168">
        <f t="shared" si="2"/>
        <v>0</v>
      </c>
      <c r="Z200" s="168">
        <f t="shared" si="2"/>
        <v>0</v>
      </c>
      <c r="AA200" s="168">
        <f t="shared" si="2"/>
        <v>0</v>
      </c>
      <c r="AB200" s="168">
        <f t="shared" si="2"/>
        <v>0</v>
      </c>
      <c r="AC200" s="168">
        <f t="shared" si="2"/>
        <v>0</v>
      </c>
      <c r="AD200" s="168">
        <f t="shared" si="2"/>
        <v>0</v>
      </c>
      <c r="AE200" s="168">
        <f t="shared" si="2"/>
        <v>0</v>
      </c>
      <c r="AF200" s="168">
        <f t="shared" si="2"/>
        <v>0</v>
      </c>
      <c r="AG200" s="168">
        <f t="shared" si="2"/>
        <v>0</v>
      </c>
    </row>
    <row r="201" spans="1:33">
      <c r="A201" s="14"/>
      <c r="B201" s="51">
        <v>2011</v>
      </c>
      <c r="C201" s="52">
        <v>45465</v>
      </c>
      <c r="D201" s="52">
        <v>33541</v>
      </c>
      <c r="E201" s="52">
        <v>24891</v>
      </c>
      <c r="F201" s="85">
        <v>20345</v>
      </c>
      <c r="G201" s="52">
        <v>17428</v>
      </c>
      <c r="H201" s="79"/>
      <c r="I201" s="52">
        <v>11575</v>
      </c>
      <c r="J201" s="52">
        <v>10028</v>
      </c>
      <c r="K201" s="52">
        <v>8301</v>
      </c>
      <c r="L201" s="85">
        <v>7100</v>
      </c>
      <c r="M201" s="52">
        <v>6225</v>
      </c>
      <c r="N201" s="79"/>
      <c r="V201" s="168">
        <f t="shared" si="2"/>
        <v>0</v>
      </c>
      <c r="W201" s="168">
        <f t="shared" si="2"/>
        <v>0</v>
      </c>
      <c r="X201" s="168">
        <f t="shared" si="2"/>
        <v>0</v>
      </c>
      <c r="Y201" s="168">
        <f t="shared" si="2"/>
        <v>0</v>
      </c>
      <c r="Z201" s="168">
        <f t="shared" si="2"/>
        <v>0</v>
      </c>
      <c r="AA201" s="168">
        <f t="shared" si="2"/>
        <v>0</v>
      </c>
      <c r="AB201" s="168">
        <f t="shared" si="2"/>
        <v>0</v>
      </c>
      <c r="AC201" s="168">
        <f t="shared" si="2"/>
        <v>0</v>
      </c>
      <c r="AD201" s="168">
        <f t="shared" si="2"/>
        <v>0</v>
      </c>
      <c r="AE201" s="168">
        <f t="shared" si="2"/>
        <v>0</v>
      </c>
      <c r="AF201" s="168">
        <f t="shared" si="2"/>
        <v>0</v>
      </c>
      <c r="AG201" s="168">
        <f t="shared" si="2"/>
        <v>0</v>
      </c>
    </row>
    <row r="202" spans="1:33">
      <c r="A202" s="14"/>
      <c r="B202" s="51">
        <v>2010</v>
      </c>
      <c r="C202" s="52">
        <v>42909</v>
      </c>
      <c r="D202" s="52">
        <v>31780</v>
      </c>
      <c r="E202" s="52">
        <v>22733</v>
      </c>
      <c r="F202" s="52">
        <v>17909</v>
      </c>
      <c r="G202" s="52">
        <v>14893</v>
      </c>
      <c r="H202" s="52">
        <v>12895</v>
      </c>
      <c r="I202" s="52">
        <v>12783</v>
      </c>
      <c r="J202" s="52">
        <v>11026</v>
      </c>
      <c r="K202" s="52">
        <v>9092</v>
      </c>
      <c r="L202" s="52">
        <v>7526</v>
      </c>
      <c r="M202" s="52">
        <v>6495</v>
      </c>
      <c r="N202" s="52">
        <v>5727</v>
      </c>
      <c r="V202" s="168">
        <f t="shared" si="2"/>
        <v>0</v>
      </c>
      <c r="W202" s="168">
        <f t="shared" si="2"/>
        <v>0</v>
      </c>
      <c r="X202" s="168">
        <f t="shared" si="2"/>
        <v>0</v>
      </c>
      <c r="Y202" s="168">
        <f t="shared" si="2"/>
        <v>0</v>
      </c>
      <c r="Z202" s="168">
        <f t="shared" si="2"/>
        <v>0</v>
      </c>
      <c r="AA202" s="168">
        <f t="shared" si="2"/>
        <v>0</v>
      </c>
      <c r="AB202" s="168">
        <f t="shared" si="2"/>
        <v>0</v>
      </c>
      <c r="AC202" s="168">
        <f t="shared" si="2"/>
        <v>0</v>
      </c>
      <c r="AD202" s="168">
        <f t="shared" si="2"/>
        <v>0</v>
      </c>
      <c r="AE202" s="168">
        <f t="shared" si="2"/>
        <v>0</v>
      </c>
      <c r="AF202" s="168">
        <f t="shared" si="2"/>
        <v>0</v>
      </c>
      <c r="AG202" s="168">
        <f t="shared" si="2"/>
        <v>0</v>
      </c>
    </row>
    <row r="203" spans="1:33">
      <c r="A203" s="14"/>
      <c r="B203" s="51">
        <v>2009</v>
      </c>
      <c r="C203" s="52">
        <v>45547</v>
      </c>
      <c r="D203" s="52">
        <v>33588</v>
      </c>
      <c r="E203" s="52">
        <v>24383</v>
      </c>
      <c r="F203" s="52">
        <v>18947</v>
      </c>
      <c r="G203" s="52">
        <v>15321</v>
      </c>
      <c r="H203" s="52">
        <v>13008</v>
      </c>
      <c r="I203" s="52">
        <v>11301</v>
      </c>
      <c r="J203" s="52">
        <v>9774</v>
      </c>
      <c r="K203" s="52">
        <v>8168</v>
      </c>
      <c r="L203" s="52">
        <v>6685</v>
      </c>
      <c r="M203" s="52">
        <v>5652</v>
      </c>
      <c r="N203" s="52">
        <v>4933</v>
      </c>
      <c r="V203" s="168">
        <f t="shared" si="2"/>
        <v>0</v>
      </c>
      <c r="W203" s="168">
        <f t="shared" si="2"/>
        <v>0</v>
      </c>
      <c r="X203" s="168">
        <f t="shared" si="2"/>
        <v>0</v>
      </c>
      <c r="Y203" s="168">
        <f t="shared" si="2"/>
        <v>0</v>
      </c>
      <c r="Z203" s="168">
        <f t="shared" si="2"/>
        <v>0</v>
      </c>
      <c r="AA203" s="168">
        <f t="shared" si="2"/>
        <v>0</v>
      </c>
      <c r="AB203" s="168">
        <f t="shared" si="2"/>
        <v>0</v>
      </c>
      <c r="AC203" s="168">
        <f t="shared" si="2"/>
        <v>0</v>
      </c>
      <c r="AD203" s="168">
        <f t="shared" si="2"/>
        <v>0</v>
      </c>
      <c r="AE203" s="168">
        <f t="shared" si="2"/>
        <v>0</v>
      </c>
      <c r="AF203" s="168">
        <f t="shared" si="2"/>
        <v>0</v>
      </c>
      <c r="AG203" s="168">
        <f t="shared" si="2"/>
        <v>0</v>
      </c>
    </row>
    <row r="204" spans="1:33">
      <c r="A204" s="14"/>
      <c r="B204" s="51">
        <v>2008</v>
      </c>
      <c r="C204" s="52">
        <v>53784</v>
      </c>
      <c r="D204" s="52">
        <v>40295</v>
      </c>
      <c r="E204" s="52">
        <v>28536</v>
      </c>
      <c r="F204" s="52">
        <v>22385</v>
      </c>
      <c r="G204" s="52">
        <v>18215</v>
      </c>
      <c r="H204" s="52">
        <v>15132</v>
      </c>
      <c r="I204" s="52">
        <v>12872</v>
      </c>
      <c r="J204" s="52">
        <v>10720</v>
      </c>
      <c r="K204" s="52">
        <v>9003</v>
      </c>
      <c r="L204" s="52">
        <v>7586</v>
      </c>
      <c r="M204" s="52">
        <v>6382</v>
      </c>
      <c r="N204" s="52">
        <v>5473</v>
      </c>
      <c r="V204" s="168">
        <f t="shared" si="2"/>
        <v>0</v>
      </c>
      <c r="W204" s="168">
        <f t="shared" si="2"/>
        <v>0</v>
      </c>
      <c r="X204" s="168">
        <f t="shared" si="2"/>
        <v>0</v>
      </c>
      <c r="Y204" s="168">
        <f t="shared" si="2"/>
        <v>0</v>
      </c>
      <c r="Z204" s="168">
        <f t="shared" si="2"/>
        <v>0</v>
      </c>
      <c r="AA204" s="168">
        <f t="shared" si="2"/>
        <v>0</v>
      </c>
      <c r="AB204" s="168">
        <f t="shared" si="2"/>
        <v>0</v>
      </c>
      <c r="AC204" s="168">
        <f t="shared" si="2"/>
        <v>0</v>
      </c>
      <c r="AD204" s="168">
        <f t="shared" si="2"/>
        <v>0</v>
      </c>
      <c r="AE204" s="168">
        <f t="shared" si="2"/>
        <v>0</v>
      </c>
      <c r="AF204" s="168">
        <f t="shared" si="2"/>
        <v>0</v>
      </c>
      <c r="AG204" s="168">
        <f t="shared" si="2"/>
        <v>0</v>
      </c>
    </row>
    <row r="205" spans="1:33">
      <c r="A205" s="36"/>
      <c r="B205" s="47" t="s">
        <v>29</v>
      </c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</row>
    <row r="206" spans="1:33" s="32" customFormat="1">
      <c r="A206" s="36"/>
      <c r="B206" s="49">
        <v>2015</v>
      </c>
      <c r="C206" s="50">
        <v>36161</v>
      </c>
      <c r="D206" s="77"/>
      <c r="E206" s="78"/>
      <c r="F206" s="78"/>
      <c r="G206" s="78"/>
      <c r="H206" s="78"/>
      <c r="I206" s="50">
        <v>6961</v>
      </c>
      <c r="J206" s="77"/>
      <c r="K206" s="78"/>
      <c r="L206" s="78"/>
      <c r="M206" s="78"/>
      <c r="N206" s="78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</row>
    <row r="207" spans="1:33" s="32" customFormat="1">
      <c r="A207" s="36"/>
      <c r="B207" s="169">
        <v>2014</v>
      </c>
      <c r="C207" s="170">
        <v>35436</v>
      </c>
      <c r="D207" s="170">
        <v>25131</v>
      </c>
      <c r="E207" s="79"/>
      <c r="F207" s="79"/>
      <c r="G207" s="79"/>
      <c r="H207" s="79"/>
      <c r="I207" s="170">
        <v>7014</v>
      </c>
      <c r="J207" s="170">
        <v>6117</v>
      </c>
      <c r="K207" s="79"/>
      <c r="L207" s="79"/>
      <c r="M207" s="79"/>
      <c r="N207" s="79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</row>
    <row r="208" spans="1:33" s="32" customFormat="1">
      <c r="A208" s="36"/>
      <c r="B208" s="51">
        <v>2013</v>
      </c>
      <c r="C208" s="52">
        <v>42502</v>
      </c>
      <c r="D208" s="52">
        <v>32598</v>
      </c>
      <c r="E208" s="52">
        <v>26292</v>
      </c>
      <c r="F208" s="79"/>
      <c r="G208" s="79"/>
      <c r="H208" s="79"/>
      <c r="I208" s="52">
        <v>7609</v>
      </c>
      <c r="J208" s="52">
        <v>6767</v>
      </c>
      <c r="K208" s="52">
        <v>5836</v>
      </c>
      <c r="L208" s="79"/>
      <c r="M208" s="79"/>
      <c r="N208" s="79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</row>
    <row r="209" spans="1:33">
      <c r="A209" s="14"/>
      <c r="B209" s="51">
        <v>2012</v>
      </c>
      <c r="C209" s="52">
        <v>25565</v>
      </c>
      <c r="D209" s="52">
        <v>18507</v>
      </c>
      <c r="E209" s="52">
        <v>13893</v>
      </c>
      <c r="F209" s="85">
        <v>11385</v>
      </c>
      <c r="G209" s="79"/>
      <c r="H209" s="79"/>
      <c r="I209" s="52">
        <v>5630</v>
      </c>
      <c r="J209" s="52">
        <v>4866</v>
      </c>
      <c r="K209" s="52">
        <v>4081</v>
      </c>
      <c r="L209" s="85">
        <v>3532</v>
      </c>
      <c r="M209" s="79"/>
      <c r="N209" s="79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</row>
    <row r="210" spans="1:33">
      <c r="A210" s="14"/>
      <c r="B210" s="51">
        <v>2011</v>
      </c>
      <c r="C210" s="52">
        <v>27253</v>
      </c>
      <c r="D210" s="52">
        <v>19640</v>
      </c>
      <c r="E210" s="52">
        <v>14371</v>
      </c>
      <c r="F210" s="85">
        <v>11697</v>
      </c>
      <c r="G210" s="52">
        <v>9885</v>
      </c>
      <c r="H210" s="79"/>
      <c r="I210" s="52">
        <v>6270</v>
      </c>
      <c r="J210" s="52">
        <v>5368</v>
      </c>
      <c r="K210" s="52">
        <v>4393</v>
      </c>
      <c r="L210" s="85">
        <v>3759</v>
      </c>
      <c r="M210" s="52">
        <v>3350</v>
      </c>
      <c r="N210" s="79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</row>
    <row r="211" spans="1:33">
      <c r="A211" s="14"/>
      <c r="B211" s="51">
        <v>2010</v>
      </c>
      <c r="C211" s="52">
        <v>26850</v>
      </c>
      <c r="D211" s="52">
        <v>19491</v>
      </c>
      <c r="E211" s="52">
        <v>13807</v>
      </c>
      <c r="F211" s="52">
        <v>10653</v>
      </c>
      <c r="G211" s="52">
        <v>8851</v>
      </c>
      <c r="H211" s="52">
        <v>7594</v>
      </c>
      <c r="I211" s="52">
        <v>7650</v>
      </c>
      <c r="J211" s="52">
        <v>6525</v>
      </c>
      <c r="K211" s="52">
        <v>5373</v>
      </c>
      <c r="L211" s="52">
        <v>4435</v>
      </c>
      <c r="M211" s="52">
        <v>3885</v>
      </c>
      <c r="N211" s="52">
        <v>3438</v>
      </c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</row>
    <row r="212" spans="1:33">
      <c r="A212" s="14"/>
      <c r="B212" s="51">
        <v>2009</v>
      </c>
      <c r="C212" s="52">
        <v>28493</v>
      </c>
      <c r="D212" s="52">
        <v>20818</v>
      </c>
      <c r="E212" s="52">
        <v>15124</v>
      </c>
      <c r="F212" s="52">
        <v>11651</v>
      </c>
      <c r="G212" s="52">
        <v>9459</v>
      </c>
      <c r="H212" s="52">
        <v>8003</v>
      </c>
      <c r="I212" s="52">
        <v>6603</v>
      </c>
      <c r="J212" s="52">
        <v>5563</v>
      </c>
      <c r="K212" s="52">
        <v>4659</v>
      </c>
      <c r="L212" s="52">
        <v>3865</v>
      </c>
      <c r="M212" s="52">
        <v>3294</v>
      </c>
      <c r="N212" s="52">
        <v>2844</v>
      </c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</row>
    <row r="213" spans="1:33">
      <c r="A213" s="14"/>
      <c r="B213" s="51">
        <v>2008</v>
      </c>
      <c r="C213" s="52">
        <v>33336</v>
      </c>
      <c r="D213" s="52">
        <v>24422</v>
      </c>
      <c r="E213" s="52">
        <v>17338</v>
      </c>
      <c r="F213" s="52">
        <v>13513</v>
      </c>
      <c r="G213" s="52">
        <v>10896</v>
      </c>
      <c r="H213" s="52">
        <v>9007</v>
      </c>
      <c r="I213" s="52">
        <v>7425</v>
      </c>
      <c r="J213" s="52">
        <v>6104</v>
      </c>
      <c r="K213" s="52">
        <v>5118</v>
      </c>
      <c r="L213" s="52">
        <v>4313</v>
      </c>
      <c r="M213" s="52">
        <v>3675</v>
      </c>
      <c r="N213" s="52">
        <v>3170</v>
      </c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</row>
    <row r="214" spans="1:33">
      <c r="A214" s="36"/>
      <c r="B214" s="47" t="s">
        <v>30</v>
      </c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</row>
    <row r="215" spans="1:33" s="32" customFormat="1">
      <c r="A215" s="36"/>
      <c r="B215" s="49">
        <v>2015</v>
      </c>
      <c r="C215" s="50">
        <v>56637</v>
      </c>
      <c r="D215" s="77"/>
      <c r="E215" s="78"/>
      <c r="F215" s="78"/>
      <c r="G215" s="78"/>
      <c r="H215" s="78"/>
      <c r="I215" s="50">
        <v>11438</v>
      </c>
      <c r="J215" s="77"/>
      <c r="K215" s="78"/>
      <c r="L215" s="78"/>
      <c r="M215" s="78"/>
      <c r="N215" s="78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</row>
    <row r="216" spans="1:33" s="32" customFormat="1">
      <c r="A216" s="36"/>
      <c r="B216" s="169">
        <v>2014</v>
      </c>
      <c r="C216" s="170">
        <v>51863</v>
      </c>
      <c r="D216" s="170">
        <v>36643</v>
      </c>
      <c r="E216" s="79"/>
      <c r="F216" s="79"/>
      <c r="G216" s="79"/>
      <c r="H216" s="79"/>
      <c r="I216" s="170">
        <v>11041</v>
      </c>
      <c r="J216" s="170">
        <v>9552</v>
      </c>
      <c r="K216" s="79"/>
      <c r="L216" s="79"/>
      <c r="M216" s="79"/>
      <c r="N216" s="79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</row>
    <row r="217" spans="1:33" s="32" customFormat="1">
      <c r="A217" s="36"/>
      <c r="B217" s="51">
        <v>2013</v>
      </c>
      <c r="C217" s="52">
        <v>48167</v>
      </c>
      <c r="D217" s="52">
        <v>33980</v>
      </c>
      <c r="E217" s="52">
        <v>24831</v>
      </c>
      <c r="F217" s="79"/>
      <c r="G217" s="79"/>
      <c r="H217" s="79"/>
      <c r="I217" s="52">
        <v>10837</v>
      </c>
      <c r="J217" s="52">
        <v>9443</v>
      </c>
      <c r="K217" s="52">
        <v>7852</v>
      </c>
      <c r="L217" s="79"/>
      <c r="M217" s="79"/>
      <c r="N217" s="79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</row>
    <row r="218" spans="1:33">
      <c r="A218" s="14"/>
      <c r="B218" s="51">
        <v>2012</v>
      </c>
      <c r="C218" s="52">
        <v>42815</v>
      </c>
      <c r="D218" s="52">
        <v>28763</v>
      </c>
      <c r="E218" s="52">
        <v>20330</v>
      </c>
      <c r="F218" s="85">
        <v>15976</v>
      </c>
      <c r="G218" s="79"/>
      <c r="H218" s="79"/>
      <c r="I218" s="52">
        <v>8655</v>
      </c>
      <c r="J218" s="52">
        <v>7328</v>
      </c>
      <c r="K218" s="52">
        <v>5999</v>
      </c>
      <c r="L218" s="85">
        <v>5091</v>
      </c>
      <c r="M218" s="79"/>
      <c r="N218" s="79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</row>
    <row r="219" spans="1:33">
      <c r="A219" s="14"/>
      <c r="B219" s="51">
        <v>2011</v>
      </c>
      <c r="C219" s="52">
        <v>45709</v>
      </c>
      <c r="D219" s="52">
        <v>30432</v>
      </c>
      <c r="E219" s="52">
        <v>21057</v>
      </c>
      <c r="F219" s="85">
        <v>16578</v>
      </c>
      <c r="G219" s="52">
        <v>13659</v>
      </c>
      <c r="H219" s="79"/>
      <c r="I219" s="52">
        <v>9801</v>
      </c>
      <c r="J219" s="52">
        <v>8176</v>
      </c>
      <c r="K219" s="52">
        <v>6478</v>
      </c>
      <c r="L219" s="85">
        <v>5440</v>
      </c>
      <c r="M219" s="52">
        <v>4656</v>
      </c>
      <c r="N219" s="79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</row>
    <row r="220" spans="1:33">
      <c r="A220" s="14"/>
      <c r="B220" s="51">
        <v>2010</v>
      </c>
      <c r="C220" s="52">
        <v>44723</v>
      </c>
      <c r="D220" s="52">
        <v>29304</v>
      </c>
      <c r="E220" s="52">
        <v>19568</v>
      </c>
      <c r="F220" s="52">
        <v>14717</v>
      </c>
      <c r="G220" s="52">
        <v>12013</v>
      </c>
      <c r="H220" s="52">
        <v>10096</v>
      </c>
      <c r="I220" s="52">
        <v>11070</v>
      </c>
      <c r="J220" s="52">
        <v>8961</v>
      </c>
      <c r="K220" s="52">
        <v>7087</v>
      </c>
      <c r="L220" s="52">
        <v>5609</v>
      </c>
      <c r="M220" s="52">
        <v>4818</v>
      </c>
      <c r="N220" s="52">
        <v>4193</v>
      </c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</row>
    <row r="221" spans="1:33">
      <c r="A221" s="14"/>
      <c r="B221" s="51">
        <v>2009</v>
      </c>
      <c r="C221" s="52">
        <v>50139</v>
      </c>
      <c r="D221" s="52">
        <v>32335</v>
      </c>
      <c r="E221" s="52">
        <v>21506</v>
      </c>
      <c r="F221" s="52">
        <v>15945</v>
      </c>
      <c r="G221" s="52">
        <v>12595</v>
      </c>
      <c r="H221" s="52">
        <v>10534</v>
      </c>
      <c r="I221" s="52">
        <v>10156</v>
      </c>
      <c r="J221" s="52">
        <v>8369</v>
      </c>
      <c r="K221" s="52">
        <v>6641</v>
      </c>
      <c r="L221" s="52">
        <v>5306</v>
      </c>
      <c r="M221" s="52">
        <v>4391</v>
      </c>
      <c r="N221" s="52">
        <v>3796</v>
      </c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</row>
    <row r="222" spans="1:33">
      <c r="A222" s="14"/>
      <c r="B222" s="51">
        <v>2008</v>
      </c>
      <c r="C222" s="52">
        <v>61998</v>
      </c>
      <c r="D222" s="52">
        <v>42096</v>
      </c>
      <c r="E222" s="52">
        <v>26957</v>
      </c>
      <c r="F222" s="52">
        <v>19890</v>
      </c>
      <c r="G222" s="52">
        <v>15326</v>
      </c>
      <c r="H222" s="52">
        <v>12439</v>
      </c>
      <c r="I222" s="52">
        <v>11807</v>
      </c>
      <c r="J222" s="52">
        <v>9574</v>
      </c>
      <c r="K222" s="52">
        <v>7808</v>
      </c>
      <c r="L222" s="52">
        <v>6312</v>
      </c>
      <c r="M222" s="52">
        <v>5104</v>
      </c>
      <c r="N222" s="52">
        <v>4238</v>
      </c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</row>
    <row r="223" spans="1:33">
      <c r="A223" s="36"/>
      <c r="B223" s="47" t="s">
        <v>31</v>
      </c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</row>
    <row r="224" spans="1:33" s="32" customFormat="1">
      <c r="A224" s="36"/>
      <c r="B224" s="49">
        <v>2015</v>
      </c>
      <c r="C224" s="50">
        <v>11522</v>
      </c>
      <c r="D224" s="77"/>
      <c r="E224" s="78"/>
      <c r="F224" s="78"/>
      <c r="G224" s="78"/>
      <c r="H224" s="78"/>
      <c r="I224" s="50">
        <v>2399</v>
      </c>
      <c r="J224" s="77"/>
      <c r="K224" s="78"/>
      <c r="L224" s="78"/>
      <c r="M224" s="78"/>
      <c r="N224" s="78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</row>
    <row r="225" spans="1:33" s="32" customFormat="1">
      <c r="A225" s="36"/>
      <c r="B225" s="169">
        <v>2014</v>
      </c>
      <c r="C225" s="170">
        <v>11633</v>
      </c>
      <c r="D225" s="170">
        <v>8136</v>
      </c>
      <c r="E225" s="79"/>
      <c r="F225" s="79"/>
      <c r="G225" s="79"/>
      <c r="H225" s="79"/>
      <c r="I225" s="170">
        <v>2385</v>
      </c>
      <c r="J225" s="170">
        <v>2056</v>
      </c>
      <c r="K225" s="79"/>
      <c r="L225" s="79"/>
      <c r="M225" s="79"/>
      <c r="N225" s="79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</row>
    <row r="226" spans="1:33" s="32" customFormat="1">
      <c r="A226" s="36"/>
      <c r="B226" s="51">
        <v>2013</v>
      </c>
      <c r="C226" s="52">
        <v>12173</v>
      </c>
      <c r="D226" s="52">
        <v>8732</v>
      </c>
      <c r="E226" s="52">
        <v>6802</v>
      </c>
      <c r="F226" s="79"/>
      <c r="G226" s="79"/>
      <c r="H226" s="79"/>
      <c r="I226" s="52">
        <v>2593</v>
      </c>
      <c r="J226" s="52">
        <v>2283</v>
      </c>
      <c r="K226" s="52">
        <v>1963</v>
      </c>
      <c r="L226" s="79"/>
      <c r="M226" s="79"/>
      <c r="N226" s="79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</row>
    <row r="227" spans="1:33">
      <c r="A227" s="14"/>
      <c r="B227" s="51">
        <v>2012</v>
      </c>
      <c r="C227" s="52">
        <v>9063</v>
      </c>
      <c r="D227" s="52">
        <v>6266</v>
      </c>
      <c r="E227" s="52">
        <v>4716</v>
      </c>
      <c r="F227" s="85">
        <v>3813</v>
      </c>
      <c r="G227" s="79"/>
      <c r="H227" s="79"/>
      <c r="I227" s="52">
        <v>1829</v>
      </c>
      <c r="J227" s="52">
        <v>1525</v>
      </c>
      <c r="K227" s="52">
        <v>1288</v>
      </c>
      <c r="L227" s="85">
        <v>1091</v>
      </c>
      <c r="M227" s="79"/>
      <c r="N227" s="79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</row>
    <row r="228" spans="1:33">
      <c r="A228" s="14"/>
      <c r="B228" s="51">
        <v>2011</v>
      </c>
      <c r="C228" s="52">
        <v>9588</v>
      </c>
      <c r="D228" s="52">
        <v>6449</v>
      </c>
      <c r="E228" s="52">
        <v>4618</v>
      </c>
      <c r="F228" s="85">
        <v>3756</v>
      </c>
      <c r="G228" s="52">
        <v>3162</v>
      </c>
      <c r="H228" s="79"/>
      <c r="I228" s="52">
        <v>2133</v>
      </c>
      <c r="J228" s="52">
        <v>1792</v>
      </c>
      <c r="K228" s="52">
        <v>1463</v>
      </c>
      <c r="L228" s="85">
        <v>1257</v>
      </c>
      <c r="M228" s="52">
        <v>1078</v>
      </c>
      <c r="N228" s="79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</row>
    <row r="229" spans="1:33">
      <c r="A229" s="14"/>
      <c r="B229" s="51">
        <v>2010</v>
      </c>
      <c r="C229" s="52">
        <v>8995</v>
      </c>
      <c r="D229" s="52">
        <v>6307</v>
      </c>
      <c r="E229" s="52">
        <v>4311</v>
      </c>
      <c r="F229" s="52">
        <v>3271</v>
      </c>
      <c r="G229" s="52">
        <v>2739</v>
      </c>
      <c r="H229" s="52">
        <v>2349</v>
      </c>
      <c r="I229" s="52">
        <v>2586</v>
      </c>
      <c r="J229" s="52">
        <v>2155</v>
      </c>
      <c r="K229" s="52">
        <v>1748</v>
      </c>
      <c r="L229" s="52">
        <v>1420</v>
      </c>
      <c r="M229" s="52">
        <v>1244</v>
      </c>
      <c r="N229" s="52">
        <v>1103</v>
      </c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</row>
    <row r="230" spans="1:33">
      <c r="A230" s="14"/>
      <c r="B230" s="51">
        <v>2009</v>
      </c>
      <c r="C230" s="52">
        <v>9589</v>
      </c>
      <c r="D230" s="52">
        <v>6774</v>
      </c>
      <c r="E230" s="52">
        <v>4840</v>
      </c>
      <c r="F230" s="52">
        <v>3689</v>
      </c>
      <c r="G230" s="52">
        <v>2974</v>
      </c>
      <c r="H230" s="52">
        <v>2541</v>
      </c>
      <c r="I230" s="52">
        <v>2312</v>
      </c>
      <c r="J230" s="52">
        <v>1951</v>
      </c>
      <c r="K230" s="52">
        <v>1616</v>
      </c>
      <c r="L230" s="52">
        <v>1337</v>
      </c>
      <c r="M230" s="52">
        <v>1117</v>
      </c>
      <c r="N230" s="52">
        <v>1006</v>
      </c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</row>
    <row r="231" spans="1:33">
      <c r="A231" s="14"/>
      <c r="B231" s="51">
        <v>2008</v>
      </c>
      <c r="C231" s="52">
        <v>11407</v>
      </c>
      <c r="D231" s="52">
        <v>8189</v>
      </c>
      <c r="E231" s="52">
        <v>5744</v>
      </c>
      <c r="F231" s="52">
        <v>4431</v>
      </c>
      <c r="G231" s="52">
        <v>3533</v>
      </c>
      <c r="H231" s="52">
        <v>2852</v>
      </c>
      <c r="I231" s="52">
        <v>2649</v>
      </c>
      <c r="J231" s="52">
        <v>2150</v>
      </c>
      <c r="K231" s="52">
        <v>1788</v>
      </c>
      <c r="L231" s="52">
        <v>1500</v>
      </c>
      <c r="M231" s="52">
        <v>1259</v>
      </c>
      <c r="N231" s="52">
        <v>1073</v>
      </c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</row>
    <row r="232" spans="1:33">
      <c r="A232" s="36"/>
      <c r="B232" s="47" t="s">
        <v>32</v>
      </c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V232" s="167"/>
      <c r="W232" s="167"/>
      <c r="X232" s="167"/>
      <c r="Y232" s="167"/>
      <c r="Z232" s="167"/>
      <c r="AA232" s="167"/>
      <c r="AB232" s="167"/>
      <c r="AC232" s="167"/>
      <c r="AD232" s="167"/>
      <c r="AE232" s="167"/>
      <c r="AF232" s="167"/>
      <c r="AG232" s="167"/>
    </row>
    <row r="233" spans="1:33" s="32" customFormat="1">
      <c r="A233" s="36"/>
      <c r="B233" s="49">
        <v>2015</v>
      </c>
      <c r="C233" s="50">
        <v>12870</v>
      </c>
      <c r="D233" s="77"/>
      <c r="E233" s="78"/>
      <c r="F233" s="78"/>
      <c r="G233" s="78"/>
      <c r="H233" s="78"/>
      <c r="I233" s="50">
        <v>1891</v>
      </c>
      <c r="J233" s="77"/>
      <c r="K233" s="78"/>
      <c r="L233" s="78"/>
      <c r="M233" s="78"/>
      <c r="N233" s="78"/>
      <c r="V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67"/>
      <c r="AG233" s="167"/>
    </row>
    <row r="234" spans="1:33" s="32" customFormat="1">
      <c r="A234" s="36"/>
      <c r="B234" s="169">
        <v>2014</v>
      </c>
      <c r="C234" s="170">
        <v>10655</v>
      </c>
      <c r="D234" s="170">
        <v>7667</v>
      </c>
      <c r="E234" s="79"/>
      <c r="F234" s="79"/>
      <c r="G234" s="79"/>
      <c r="H234" s="79"/>
      <c r="I234" s="170">
        <v>1871</v>
      </c>
      <c r="J234" s="170">
        <v>1604</v>
      </c>
      <c r="K234" s="79"/>
      <c r="L234" s="79"/>
      <c r="M234" s="79"/>
      <c r="N234" s="79"/>
      <c r="V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67"/>
      <c r="AG234" s="167"/>
    </row>
    <row r="235" spans="1:33" s="32" customFormat="1">
      <c r="A235" s="36"/>
      <c r="B235" s="51">
        <v>2013</v>
      </c>
      <c r="C235" s="52">
        <v>8571</v>
      </c>
      <c r="D235" s="52">
        <v>6152</v>
      </c>
      <c r="E235" s="52">
        <v>4698</v>
      </c>
      <c r="F235" s="79"/>
      <c r="G235" s="79"/>
      <c r="H235" s="79"/>
      <c r="I235" s="52">
        <v>1905</v>
      </c>
      <c r="J235" s="52">
        <v>1692</v>
      </c>
      <c r="K235" s="52">
        <v>1445</v>
      </c>
      <c r="L235" s="79"/>
      <c r="M235" s="79"/>
      <c r="N235" s="79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</row>
    <row r="236" spans="1:33">
      <c r="A236" s="14"/>
      <c r="B236" s="51">
        <v>2012</v>
      </c>
      <c r="C236" s="52">
        <v>6972</v>
      </c>
      <c r="D236" s="52">
        <v>4755</v>
      </c>
      <c r="E236" s="52">
        <v>3490</v>
      </c>
      <c r="F236" s="85">
        <v>2798</v>
      </c>
      <c r="G236" s="79"/>
      <c r="H236" s="79"/>
      <c r="I236" s="52">
        <v>1503</v>
      </c>
      <c r="J236" s="52">
        <v>1268</v>
      </c>
      <c r="K236" s="52">
        <v>1026</v>
      </c>
      <c r="L236" s="85">
        <v>876</v>
      </c>
      <c r="M236" s="79"/>
      <c r="N236" s="79"/>
      <c r="V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F236" s="167"/>
      <c r="AG236" s="167"/>
    </row>
    <row r="237" spans="1:33">
      <c r="A237" s="14"/>
      <c r="B237" s="51">
        <v>2011</v>
      </c>
      <c r="C237" s="52">
        <v>7247</v>
      </c>
      <c r="D237" s="52">
        <v>4831</v>
      </c>
      <c r="E237" s="52">
        <v>3458</v>
      </c>
      <c r="F237" s="85">
        <v>2742</v>
      </c>
      <c r="G237" s="52">
        <v>2303</v>
      </c>
      <c r="H237" s="79"/>
      <c r="I237" s="52">
        <v>1639</v>
      </c>
      <c r="J237" s="52">
        <v>1346</v>
      </c>
      <c r="K237" s="52">
        <v>1074</v>
      </c>
      <c r="L237" s="85">
        <v>906</v>
      </c>
      <c r="M237" s="52">
        <v>787</v>
      </c>
      <c r="N237" s="79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</row>
    <row r="238" spans="1:33">
      <c r="A238" s="14"/>
      <c r="B238" s="51">
        <v>2010</v>
      </c>
      <c r="C238" s="52">
        <v>7515</v>
      </c>
      <c r="D238" s="52">
        <v>4877</v>
      </c>
      <c r="E238" s="52">
        <v>3288</v>
      </c>
      <c r="F238" s="52">
        <v>2457</v>
      </c>
      <c r="G238" s="52">
        <v>2037</v>
      </c>
      <c r="H238" s="52">
        <v>1759</v>
      </c>
      <c r="I238" s="52">
        <v>1854</v>
      </c>
      <c r="J238" s="52">
        <v>1499</v>
      </c>
      <c r="K238" s="52">
        <v>1195</v>
      </c>
      <c r="L238" s="52">
        <v>939</v>
      </c>
      <c r="M238" s="52">
        <v>812</v>
      </c>
      <c r="N238" s="52">
        <v>709</v>
      </c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</row>
    <row r="239" spans="1:33">
      <c r="A239" s="14"/>
      <c r="B239" s="51">
        <v>2009</v>
      </c>
      <c r="C239" s="52">
        <v>8712</v>
      </c>
      <c r="D239" s="52">
        <v>5677</v>
      </c>
      <c r="E239" s="52">
        <v>3804</v>
      </c>
      <c r="F239" s="52">
        <v>2785</v>
      </c>
      <c r="G239" s="52">
        <v>2196</v>
      </c>
      <c r="H239" s="52">
        <v>1857</v>
      </c>
      <c r="I239" s="52">
        <v>1786</v>
      </c>
      <c r="J239" s="52">
        <v>1447</v>
      </c>
      <c r="K239" s="52">
        <v>1151</v>
      </c>
      <c r="L239" s="52">
        <v>907</v>
      </c>
      <c r="M239" s="52">
        <v>755</v>
      </c>
      <c r="N239" s="52">
        <v>640</v>
      </c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</row>
    <row r="240" spans="1:33">
      <c r="A240" s="14"/>
      <c r="B240" s="51">
        <v>2008</v>
      </c>
      <c r="C240" s="52">
        <v>11126</v>
      </c>
      <c r="D240" s="52">
        <v>7715</v>
      </c>
      <c r="E240" s="52">
        <v>4942</v>
      </c>
      <c r="F240" s="52">
        <v>3677</v>
      </c>
      <c r="G240" s="52">
        <v>2811</v>
      </c>
      <c r="H240" s="52">
        <v>2271</v>
      </c>
      <c r="I240" s="52">
        <v>2241</v>
      </c>
      <c r="J240" s="52">
        <v>1860</v>
      </c>
      <c r="K240" s="52">
        <v>1469</v>
      </c>
      <c r="L240" s="52">
        <v>1167</v>
      </c>
      <c r="M240" s="52">
        <v>917</v>
      </c>
      <c r="N240" s="52">
        <v>768</v>
      </c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</row>
    <row r="241" spans="1:33">
      <c r="A241" s="35"/>
      <c r="B241" s="47" t="s">
        <v>33</v>
      </c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</row>
    <row r="242" spans="1:33" s="32" customFormat="1">
      <c r="A242" s="35"/>
      <c r="B242" s="49">
        <v>2015</v>
      </c>
      <c r="C242" s="50">
        <v>3653</v>
      </c>
      <c r="D242" s="77"/>
      <c r="E242" s="78"/>
      <c r="F242" s="78"/>
      <c r="G242" s="78"/>
      <c r="H242" s="78"/>
      <c r="I242" s="50">
        <v>544</v>
      </c>
      <c r="J242" s="77"/>
      <c r="K242" s="78"/>
      <c r="L242" s="78"/>
      <c r="M242" s="78"/>
      <c r="N242" s="78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</row>
    <row r="243" spans="1:33" s="32" customFormat="1">
      <c r="A243" s="35"/>
      <c r="B243" s="169">
        <v>2014</v>
      </c>
      <c r="C243" s="170">
        <v>3515</v>
      </c>
      <c r="D243" s="170">
        <v>2578</v>
      </c>
      <c r="E243" s="79"/>
      <c r="F243" s="79"/>
      <c r="G243" s="79"/>
      <c r="H243" s="79"/>
      <c r="I243" s="170">
        <v>558</v>
      </c>
      <c r="J243" s="170">
        <v>493</v>
      </c>
      <c r="K243" s="79"/>
      <c r="L243" s="79"/>
      <c r="M243" s="79"/>
      <c r="N243" s="79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</row>
    <row r="244" spans="1:33" s="32" customFormat="1">
      <c r="A244" s="35"/>
      <c r="B244" s="51">
        <v>2013</v>
      </c>
      <c r="C244" s="52">
        <v>4168</v>
      </c>
      <c r="D244" s="52">
        <v>3166</v>
      </c>
      <c r="E244" s="52">
        <v>2475</v>
      </c>
      <c r="F244" s="79"/>
      <c r="G244" s="79"/>
      <c r="H244" s="79"/>
      <c r="I244" s="52">
        <v>602</v>
      </c>
      <c r="J244" s="52">
        <v>539</v>
      </c>
      <c r="K244" s="52">
        <v>472</v>
      </c>
      <c r="L244" s="79"/>
      <c r="M244" s="79"/>
      <c r="N244" s="79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</row>
    <row r="245" spans="1:33">
      <c r="A245" s="36"/>
      <c r="B245" s="51">
        <v>2012</v>
      </c>
      <c r="C245" s="52">
        <v>3036</v>
      </c>
      <c r="D245" s="52">
        <v>2162</v>
      </c>
      <c r="E245" s="52">
        <v>1626</v>
      </c>
      <c r="F245" s="85">
        <v>1357</v>
      </c>
      <c r="G245" s="79"/>
      <c r="H245" s="79"/>
      <c r="I245" s="52">
        <v>455</v>
      </c>
      <c r="J245" s="52">
        <v>393</v>
      </c>
      <c r="K245" s="52">
        <v>332</v>
      </c>
      <c r="L245" s="85">
        <v>292</v>
      </c>
      <c r="M245" s="79"/>
      <c r="N245" s="79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</row>
    <row r="246" spans="1:33">
      <c r="A246" s="14"/>
      <c r="B246" s="51">
        <v>2011</v>
      </c>
      <c r="C246" s="52">
        <v>3639</v>
      </c>
      <c r="D246" s="52">
        <v>2576</v>
      </c>
      <c r="E246" s="52">
        <v>1918</v>
      </c>
      <c r="F246" s="85">
        <v>1581</v>
      </c>
      <c r="G246" s="52">
        <v>1362</v>
      </c>
      <c r="H246" s="79"/>
      <c r="I246" s="52">
        <v>442</v>
      </c>
      <c r="J246" s="52">
        <v>387</v>
      </c>
      <c r="K246" s="52">
        <v>329</v>
      </c>
      <c r="L246" s="85">
        <v>280</v>
      </c>
      <c r="M246" s="52">
        <v>251</v>
      </c>
      <c r="N246" s="79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</row>
    <row r="247" spans="1:33">
      <c r="A247" s="14"/>
      <c r="B247" s="51">
        <v>2010</v>
      </c>
      <c r="C247" s="52">
        <v>3081</v>
      </c>
      <c r="D247" s="52">
        <v>2110</v>
      </c>
      <c r="E247" s="52">
        <v>1458</v>
      </c>
      <c r="F247" s="52">
        <v>1127</v>
      </c>
      <c r="G247" s="52">
        <v>887</v>
      </c>
      <c r="H247" s="52">
        <v>758</v>
      </c>
      <c r="I247" s="52">
        <v>551</v>
      </c>
      <c r="J247" s="52">
        <v>468</v>
      </c>
      <c r="K247" s="52">
        <v>391</v>
      </c>
      <c r="L247" s="52">
        <v>323</v>
      </c>
      <c r="M247" s="52">
        <v>278</v>
      </c>
      <c r="N247" s="52">
        <v>244</v>
      </c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</row>
    <row r="248" spans="1:33">
      <c r="A248" s="14"/>
      <c r="B248" s="51">
        <v>2009</v>
      </c>
      <c r="C248" s="52">
        <v>3177</v>
      </c>
      <c r="D248" s="52">
        <v>2207</v>
      </c>
      <c r="E248" s="52">
        <v>1532</v>
      </c>
      <c r="F248" s="52">
        <v>1178</v>
      </c>
      <c r="G248" s="52">
        <v>922</v>
      </c>
      <c r="H248" s="52">
        <v>775</v>
      </c>
      <c r="I248" s="52">
        <v>433</v>
      </c>
      <c r="J248" s="52">
        <v>370</v>
      </c>
      <c r="K248" s="52">
        <v>313</v>
      </c>
      <c r="L248" s="52">
        <v>268</v>
      </c>
      <c r="M248" s="52">
        <v>227</v>
      </c>
      <c r="N248" s="52">
        <v>207</v>
      </c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</row>
    <row r="249" spans="1:33">
      <c r="A249" s="14"/>
      <c r="B249" s="51">
        <v>2008</v>
      </c>
      <c r="C249" s="52">
        <v>4190</v>
      </c>
      <c r="D249" s="52">
        <v>2873</v>
      </c>
      <c r="E249" s="52">
        <v>1940</v>
      </c>
      <c r="F249" s="52">
        <v>1493</v>
      </c>
      <c r="G249" s="52">
        <v>1180</v>
      </c>
      <c r="H249" s="52">
        <v>982</v>
      </c>
      <c r="I249" s="52">
        <v>567</v>
      </c>
      <c r="J249" s="52">
        <v>462</v>
      </c>
      <c r="K249" s="52">
        <v>376</v>
      </c>
      <c r="L249" s="52">
        <v>309</v>
      </c>
      <c r="M249" s="52">
        <v>275</v>
      </c>
      <c r="N249" s="52">
        <v>239</v>
      </c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</row>
    <row r="250" spans="1:33">
      <c r="A250" s="14"/>
      <c r="B250" s="47" t="s">
        <v>34</v>
      </c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</row>
    <row r="251" spans="1:33" s="32" customFormat="1">
      <c r="A251" s="14"/>
      <c r="B251" s="49">
        <v>2015</v>
      </c>
      <c r="C251" s="50">
        <v>3893</v>
      </c>
      <c r="D251" s="77"/>
      <c r="E251" s="78"/>
      <c r="F251" s="78"/>
      <c r="G251" s="78"/>
      <c r="H251" s="78"/>
      <c r="I251" s="50">
        <v>781</v>
      </c>
      <c r="J251" s="77"/>
      <c r="K251" s="78"/>
      <c r="L251" s="78"/>
      <c r="M251" s="78"/>
      <c r="N251" s="78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</row>
    <row r="252" spans="1:33" s="32" customFormat="1">
      <c r="A252" s="14"/>
      <c r="B252" s="169">
        <v>2014</v>
      </c>
      <c r="C252" s="170">
        <v>3623</v>
      </c>
      <c r="D252" s="170">
        <v>2645</v>
      </c>
      <c r="E252" s="79"/>
      <c r="F252" s="79"/>
      <c r="G252" s="79"/>
      <c r="H252" s="79"/>
      <c r="I252" s="170">
        <v>745</v>
      </c>
      <c r="J252" s="170">
        <v>622</v>
      </c>
      <c r="K252" s="79"/>
      <c r="L252" s="79"/>
      <c r="M252" s="79"/>
      <c r="N252" s="79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</row>
    <row r="253" spans="1:33" s="32" customFormat="1">
      <c r="A253" s="14"/>
      <c r="B253" s="51">
        <v>2013</v>
      </c>
      <c r="C253" s="52">
        <v>6190</v>
      </c>
      <c r="D253" s="52">
        <v>5006</v>
      </c>
      <c r="E253" s="52">
        <v>4125</v>
      </c>
      <c r="F253" s="79"/>
      <c r="G253" s="79"/>
      <c r="H253" s="79"/>
      <c r="I253" s="52">
        <v>749</v>
      </c>
      <c r="J253" s="52">
        <v>640</v>
      </c>
      <c r="K253" s="52">
        <v>520</v>
      </c>
      <c r="L253" s="79"/>
      <c r="M253" s="79"/>
      <c r="N253" s="79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</row>
    <row r="254" spans="1:33">
      <c r="A254" s="36"/>
      <c r="B254" s="51">
        <v>2012</v>
      </c>
      <c r="C254" s="52">
        <v>3291</v>
      </c>
      <c r="D254" s="52">
        <v>2429</v>
      </c>
      <c r="E254" s="52">
        <v>1856</v>
      </c>
      <c r="F254" s="85">
        <v>1591</v>
      </c>
      <c r="G254" s="79"/>
      <c r="H254" s="79"/>
      <c r="I254" s="52">
        <v>620</v>
      </c>
      <c r="J254" s="52">
        <v>523</v>
      </c>
      <c r="K254" s="52">
        <v>441</v>
      </c>
      <c r="L254" s="85">
        <v>369</v>
      </c>
      <c r="M254" s="79"/>
      <c r="N254" s="79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</row>
    <row r="255" spans="1:33">
      <c r="A255" s="14"/>
      <c r="B255" s="51">
        <v>2011</v>
      </c>
      <c r="C255" s="52">
        <v>2848</v>
      </c>
      <c r="D255" s="52">
        <v>1983</v>
      </c>
      <c r="E255" s="52">
        <v>1346</v>
      </c>
      <c r="F255" s="85">
        <v>1069</v>
      </c>
      <c r="G255" s="52">
        <v>862</v>
      </c>
      <c r="H255" s="79"/>
      <c r="I255" s="52">
        <v>704</v>
      </c>
      <c r="J255" s="52">
        <v>571</v>
      </c>
      <c r="K255" s="52">
        <v>452</v>
      </c>
      <c r="L255" s="85">
        <v>361</v>
      </c>
      <c r="M255" s="52">
        <v>309</v>
      </c>
      <c r="N255" s="79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</row>
    <row r="256" spans="1:33">
      <c r="A256" s="14"/>
      <c r="B256" s="51">
        <v>2010</v>
      </c>
      <c r="C256" s="52">
        <v>2686</v>
      </c>
      <c r="D256" s="52">
        <v>1860</v>
      </c>
      <c r="E256" s="52">
        <v>1228</v>
      </c>
      <c r="F256" s="52">
        <v>930</v>
      </c>
      <c r="G256" s="52">
        <v>779</v>
      </c>
      <c r="H256" s="52">
        <v>641</v>
      </c>
      <c r="I256" s="52">
        <v>757</v>
      </c>
      <c r="J256" s="52">
        <v>623</v>
      </c>
      <c r="K256" s="52">
        <v>472</v>
      </c>
      <c r="L256" s="52">
        <v>370</v>
      </c>
      <c r="M256" s="52">
        <v>311</v>
      </c>
      <c r="N256" s="52">
        <v>263</v>
      </c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</row>
    <row r="257" spans="1:33">
      <c r="A257" s="14"/>
      <c r="B257" s="51">
        <v>2009</v>
      </c>
      <c r="C257" s="52">
        <v>2820</v>
      </c>
      <c r="D257" s="52">
        <v>1939</v>
      </c>
      <c r="E257" s="52">
        <v>1327</v>
      </c>
      <c r="F257" s="52">
        <v>989</v>
      </c>
      <c r="G257" s="52">
        <v>783</v>
      </c>
      <c r="H257" s="52">
        <v>659</v>
      </c>
      <c r="I257" s="52">
        <v>726</v>
      </c>
      <c r="J257" s="52">
        <v>587</v>
      </c>
      <c r="K257" s="52">
        <v>467</v>
      </c>
      <c r="L257" s="52">
        <v>357</v>
      </c>
      <c r="M257" s="52">
        <v>272</v>
      </c>
      <c r="N257" s="52">
        <v>232</v>
      </c>
      <c r="V257" s="16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167"/>
      <c r="AG257" s="167"/>
    </row>
    <row r="258" spans="1:33">
      <c r="A258" s="14"/>
      <c r="B258" s="51">
        <v>2008</v>
      </c>
      <c r="C258" s="52">
        <v>3452</v>
      </c>
      <c r="D258" s="52">
        <v>2515</v>
      </c>
      <c r="E258" s="52">
        <v>1765</v>
      </c>
      <c r="F258" s="52">
        <v>1353</v>
      </c>
      <c r="G258" s="52">
        <v>1065</v>
      </c>
      <c r="H258" s="52">
        <v>864</v>
      </c>
      <c r="I258" s="52">
        <v>891</v>
      </c>
      <c r="J258" s="52">
        <v>739</v>
      </c>
      <c r="K258" s="52">
        <v>590</v>
      </c>
      <c r="L258" s="52">
        <v>481</v>
      </c>
      <c r="M258" s="52">
        <v>391</v>
      </c>
      <c r="N258" s="52">
        <v>329</v>
      </c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</row>
    <row r="259" spans="1:33" ht="5.0999999999999996" customHeight="1" thickBot="1">
      <c r="A259" s="14"/>
      <c r="B259" s="10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</row>
    <row r="260" spans="1:33" ht="5.0999999999999996" customHeight="1" thickTop="1">
      <c r="A260" s="36"/>
      <c r="C260" s="26"/>
      <c r="I260"/>
    </row>
    <row r="261" spans="1:33">
      <c r="A261" s="14"/>
    </row>
    <row r="262" spans="1:33" hidden="1">
      <c r="A262" s="14"/>
    </row>
    <row r="263" spans="1:33" hidden="1">
      <c r="A263" s="14"/>
    </row>
    <row r="264" spans="1:33" hidden="1">
      <c r="A264" s="14"/>
    </row>
    <row r="265" spans="1:33" hidden="1">
      <c r="A265" s="14"/>
    </row>
    <row r="266" spans="1:33" hidden="1">
      <c r="A266" s="14"/>
    </row>
    <row r="267" spans="1:33" hidden="1">
      <c r="A267" s="14"/>
    </row>
    <row r="268" spans="1:33" hidden="1">
      <c r="A268" s="14"/>
    </row>
    <row r="269" spans="1:33" hidden="1">
      <c r="A269" s="14"/>
    </row>
    <row r="270" spans="1:33" hidden="1">
      <c r="A270" s="36"/>
    </row>
    <row r="271" spans="1:33" hidden="1">
      <c r="A271" s="14"/>
    </row>
    <row r="272" spans="1:33" hidden="1">
      <c r="A272" s="14"/>
    </row>
    <row r="273" spans="1:1" hidden="1">
      <c r="A273" s="14"/>
    </row>
    <row r="274" spans="1:1" hidden="1">
      <c r="A274" s="14"/>
    </row>
    <row r="275" spans="1:1" hidden="1">
      <c r="A275" s="14"/>
    </row>
    <row r="276" spans="1:1" hidden="1">
      <c r="A276" s="14"/>
    </row>
    <row r="277" spans="1:1" hidden="1">
      <c r="A277" s="14"/>
    </row>
    <row r="278" spans="1:1" hidden="1">
      <c r="A278" s="14"/>
    </row>
    <row r="279" spans="1:1" hidden="1">
      <c r="A279" s="14"/>
    </row>
    <row r="280" spans="1:1" hidden="1">
      <c r="A280" s="36"/>
    </row>
    <row r="281" spans="1:1" hidden="1">
      <c r="A281" s="14"/>
    </row>
    <row r="282" spans="1:1" hidden="1">
      <c r="A282" s="14"/>
    </row>
    <row r="283" spans="1:1" hidden="1">
      <c r="A283" s="14"/>
    </row>
    <row r="284" spans="1:1" hidden="1">
      <c r="A284" s="14"/>
    </row>
    <row r="285" spans="1:1" hidden="1">
      <c r="A285" s="14"/>
    </row>
    <row r="286" spans="1:1" hidden="1">
      <c r="A286" s="14"/>
    </row>
    <row r="287" spans="1:1" hidden="1">
      <c r="A287" s="14"/>
    </row>
    <row r="288" spans="1:1" hidden="1">
      <c r="A288" s="14"/>
    </row>
    <row r="289" spans="1:1" hidden="1">
      <c r="A289" s="14"/>
    </row>
    <row r="290" spans="1:1" hidden="1">
      <c r="A290" s="36"/>
    </row>
    <row r="291" spans="1:1" hidden="1">
      <c r="A291" s="14"/>
    </row>
    <row r="292" spans="1:1" hidden="1">
      <c r="A292" s="14"/>
    </row>
    <row r="293" spans="1:1" hidden="1">
      <c r="A293" s="14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14"/>
    </row>
    <row r="298" spans="1:1" hidden="1">
      <c r="A298" s="14"/>
    </row>
    <row r="299" spans="1:1" hidden="1">
      <c r="A299" s="14"/>
    </row>
    <row r="300" spans="1:1" hidden="1">
      <c r="A300" s="36"/>
    </row>
    <row r="301" spans="1:1" hidden="1">
      <c r="A301" s="14"/>
    </row>
    <row r="302" spans="1:1" hidden="1">
      <c r="A302" s="14"/>
    </row>
    <row r="303" spans="1:1" hidden="1">
      <c r="A303" s="14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14"/>
    </row>
    <row r="309" spans="1:1" hidden="1">
      <c r="A309" s="14"/>
    </row>
    <row r="310" spans="1:1" hidden="1"/>
    <row r="311" spans="1:1" hidden="1">
      <c r="A311" s="37"/>
    </row>
  </sheetData>
  <sheetProtection sheet="1"/>
  <mergeCells count="12">
    <mergeCell ref="B7:B10"/>
    <mergeCell ref="D5:E5"/>
    <mergeCell ref="G5:H5"/>
    <mergeCell ref="K5:L5"/>
    <mergeCell ref="D8:H8"/>
    <mergeCell ref="C8:C9"/>
    <mergeCell ref="I8:I9"/>
    <mergeCell ref="J8:N8"/>
    <mergeCell ref="C7:H7"/>
    <mergeCell ref="I7:N7"/>
    <mergeCell ref="J3:J5"/>
    <mergeCell ref="C3:I3"/>
  </mergeCells>
  <conditionalFormatting sqref="I5">
    <cfRule type="expression" dxfId="752" priority="51" stopIfTrue="1">
      <formula>$G$5=""</formula>
    </cfRule>
  </conditionalFormatting>
  <conditionalFormatting sqref="G5:H5">
    <cfRule type="expression" dxfId="751" priority="50" stopIfTrue="1">
      <formula>$D$5=""</formula>
    </cfRule>
  </conditionalFormatting>
  <conditionalFormatting sqref="C251:C258 C242:C249 C233:C240 C224:C231 C215:C222 C206:C213 C197:C204 C187:C194 C178:C185 C169:C176 C160:C167 C151:C158 C142:C149 C133:C140 C124:C131 C115:C122 C106:C113 C97:C104 C88:C95 C79:C86 C70:C77 C61:C68 C52:C59 C43:C50 C33:C40 C24:C31 C14:C21">
    <cfRule type="expression" dxfId="750" priority="49" stopIfTrue="1">
      <formula>$C$8=$K$5</formula>
    </cfRule>
  </conditionalFormatting>
  <conditionalFormatting sqref="D251:D258 D242:D249 D233:D240 D224:D231 D215:D222 D206:D213 D197:D204 D187:D194 D178:D185 D169:D176 D160:D167 D151:D158 D142:D149 D133:D140 D124:D131 D115:D122 D106:D113 D97:D104 D88:D95 D79:D86 D70:D77 D61:D68 D52:D59 D43:D50 D33:D40 D24:D31 D14:D21">
    <cfRule type="expression" dxfId="749" priority="48" stopIfTrue="1">
      <formula>$D$9=$K$5</formula>
    </cfRule>
  </conditionalFormatting>
  <conditionalFormatting sqref="E251:E258 E242:E249 E233:E240 E224:E231 E215:E222 E206:E213 E197:E204 E187:E194 E178:E185 E169:E176 E160:E167 E151:E158 E142:E149 E133:E140 E124:E131 E115:E122 E106:E113 E97:E104 E88:E95 E79:E86 E70:E77 E61:E68 E52:E59 E43:E50 E33:E40 E24:E31 E14:E21">
    <cfRule type="expression" dxfId="748" priority="47" stopIfTrue="1">
      <formula>$E$9=$K$5</formula>
    </cfRule>
  </conditionalFormatting>
  <conditionalFormatting sqref="F251:F258 F242:F249 F233:F240 F224:F231 F215:F222 F206:F213 F197:F204 F187:F194 F178:F185 F169:F176 F160:F167 F151:F158 F142:F149 F133:F140 F124:F131 F115:F122 F106:F113 F97:F104 F88:F95 F79:F86 F70:F77 F61:F68 F52:F59 F43:F50 F33:F40 F24:F31 F14:F21">
    <cfRule type="expression" dxfId="747" priority="46" stopIfTrue="1">
      <formula>$F$9=$K$5</formula>
    </cfRule>
  </conditionalFormatting>
  <conditionalFormatting sqref="G251:G258 G242:G249 G233:G240 G224:G231 G215:G222 G206:G213 G197:G204 G187:G194 G178:G185 G169:G176 G160:G167 G151:G158 G142:G149 G133:G140 G124:G131 G115:G122 G106:G113 G97:G104 G88:G95 G79:G86 G70:G77 G61:G68 G52:G59 G43:G50 G33:G40 G24:G31 G14:G21">
    <cfRule type="expression" dxfId="746" priority="44" stopIfTrue="1">
      <formula>$G$9=$K$5</formula>
    </cfRule>
  </conditionalFormatting>
  <conditionalFormatting sqref="H251:H258 H242:H249 H233:H240 H224:H231 H215:H222 H206:H213 H197:H204 H187:H194 H178:H185 H169:H176 H160:H167 H151:H158 H142:H149 H133:H140 H124:H131 H115:H122 H106:H113 H97:H104 H88:H95 H79:H86 H70:H77 H61:H68 H52:H59 H43:H50 H33:H40 H24:H31 H14:H21">
    <cfRule type="expression" dxfId="745" priority="43" stopIfTrue="1">
      <formula>$H$9=$K$5</formula>
    </cfRule>
  </conditionalFormatting>
  <conditionalFormatting sqref="I251:I258 I242:I249 I233:I240 I224:I231 I215:I222 I206:I213 I197:I204 I187:I194 I178:I185 I169:I176 I160:I167 I151:I158 I142:I149 I133:I140 I124:I131 I115:I122 I106:I113 I97:I104 I88:I95 I79:I86 I70:I77 I61:I68 I52:I59 I43:I50 I33:I40 I24:I31 I14:I21">
    <cfRule type="expression" dxfId="744" priority="42" stopIfTrue="1">
      <formula>$I$8=$K$5</formula>
    </cfRule>
  </conditionalFormatting>
  <conditionalFormatting sqref="J251:J258 J242:J249 J233:J240 J224:J231 J215:J222 J206:J213 J197:J204 J187:J194 J178:J185 J169:J176 J160:J167 J151:J158 J142:J149 J133:J140 J124:J131 J115:J122 J106:J113 J97:J104 J88:J95 J79:J86 J70:J77 J61:J68 J52:J59 J43:J50 J33:J40 J24:J31 J14:J21">
    <cfRule type="expression" dxfId="743" priority="41" stopIfTrue="1">
      <formula>$J$9=$K$5</formula>
    </cfRule>
  </conditionalFormatting>
  <conditionalFormatting sqref="K251:K258 K242:K249 K233:K240 K224:K231 K215:K222 K206:K213 K197:K204 K187:K194 K178:K185 K169:K176 K160:K167 K151:K158 K142:K149 K133:K140 K124:K131 K115:K122 K106:K113 K97:K104 K88:K95 K79:K86 K70:K77 K61:K68 K52:K59 K43:K50 K33:K40 K24:K31 K14:K21">
    <cfRule type="expression" dxfId="742" priority="40" stopIfTrue="1">
      <formula>$K$9=$K$5</formula>
    </cfRule>
  </conditionalFormatting>
  <conditionalFormatting sqref="L251:L258 L242:L249 L233:L240 L224:L231 L215:L222 L206:L213 L197:L204 L187:L194 L178:L185 L169:L176 L160:L167 L151:L158 L142:L149 L133:L140 L124:L131 L115:L122 L106:L113 L97:L104 L88:L95 L79:L86 L70:L77 L61:L68 L52:L59 L43:L50 L33:L40 L24:L31 L14:L21">
    <cfRule type="expression" dxfId="741" priority="39" stopIfTrue="1">
      <formula>$L$9=$K$5</formula>
    </cfRule>
  </conditionalFormatting>
  <conditionalFormatting sqref="M251:M258 M242:M249 M233:M240 M224:M231 M215:M222 M206:M213 M197:M204 M187:M194 M178:M185 M169:M176 M160:M167 M151:M158 M142:M149 M133:M140 M124:M131 M115:M122 M106:M113 M97:M104 M88:M95 M79:M86 M70:M77 M61:M68 M52:M59 M43:M50 M33:M40 M24:M31 M14:M21">
    <cfRule type="expression" dxfId="740" priority="38" stopIfTrue="1">
      <formula>$M$9=$K$5</formula>
    </cfRule>
  </conditionalFormatting>
  <conditionalFormatting sqref="N251:N258 N242:N249 N233:N240 N224:N231 N215:N222 N206:N213 N197:N204 N187:N194 N178:N185 N169:N176 N160:N167 N151:N158 N142:N149 N133:N140 N124:N131 N115:N122 N106:N113 N97:N104 N88:N95 N79:N86 N70:N77 N61:N68 N52:N59 N43:N50 N33:N40 N24:N31 N14:N21">
    <cfRule type="expression" dxfId="739" priority="37" stopIfTrue="1">
      <formula>$N$9=$K$5</formula>
    </cfRule>
  </conditionalFormatting>
  <dataValidations disablePrompts="1"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Sobrev_Emp_T</formula1>
    </dataValidation>
  </dataValidations>
  <hyperlinks>
    <hyperlink ref="B5" location="Índice!A1" display="&lt;&lt;"/>
    <hyperlink ref="L2" location="Sobrev_Emp_D!A1" display="Ver detalhes"/>
  </hyperlinks>
  <pageMargins left="0.23622047244094491" right="0.23622047244094491" top="0.6" bottom="0.31496062992125984" header="0.31496062992125984" footer="0.31496062992125984"/>
  <pageSetup paperSize="9" scale="62" orientation="portrait" r:id="rId1"/>
  <headerFooter>
    <oddHeader>&amp;LINDICADORES DEMOGRÁFICOS DAS EMPRESAS NÃO FINANCEIRAS EM PORTUGAL, 2008-2015
SOBREVIVÊNCIA DOS NASCIMENTOS DE EMPRESAS - Totais por forma jurídica, setor de atividade económica e localização geográfica</oddHeader>
    <oddFooter>&amp;R&amp;7&amp;P/&amp;N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N312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11" width="12.28515625" customWidth="1"/>
    <col min="12" max="12" width="12.28515625" style="9" customWidth="1"/>
    <col min="13" max="13" width="0.85546875" customWidth="1"/>
  </cols>
  <sheetData>
    <row r="1" spans="1:14" s="134" customFormat="1" ht="5.0999999999999996" customHeight="1">
      <c r="A1" s="120"/>
      <c r="B1" s="131"/>
      <c r="L1" s="119"/>
    </row>
    <row r="2" spans="1:14" s="123" customFormat="1" ht="15" customHeight="1">
      <c r="C2" s="124" t="s">
        <v>440</v>
      </c>
      <c r="D2" s="92"/>
      <c r="E2" s="92"/>
      <c r="F2" s="92"/>
      <c r="G2" s="92"/>
      <c r="H2" s="93"/>
      <c r="I2" s="93"/>
      <c r="J2" s="93"/>
      <c r="K2" s="93"/>
      <c r="L2" s="163" t="s">
        <v>346</v>
      </c>
    </row>
    <row r="3" spans="1:14" s="145" customFormat="1" ht="24.95" customHeight="1">
      <c r="C3" s="212" t="s">
        <v>352</v>
      </c>
      <c r="D3" s="212"/>
      <c r="E3" s="212"/>
      <c r="F3" s="212"/>
      <c r="G3" s="212"/>
      <c r="H3" s="212"/>
      <c r="I3" s="212"/>
      <c r="J3" s="197" t="s">
        <v>354</v>
      </c>
      <c r="K3" s="146"/>
      <c r="L3" s="146"/>
    </row>
    <row r="4" spans="1:14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197"/>
      <c r="K4" s="93"/>
      <c r="L4" s="93"/>
    </row>
    <row r="5" spans="1:14" s="128" customFormat="1" ht="11.25">
      <c r="A5" s="126"/>
      <c r="B5" s="165" t="s">
        <v>347</v>
      </c>
      <c r="C5" s="127" t="s">
        <v>348</v>
      </c>
      <c r="D5" s="189"/>
      <c r="E5" s="190"/>
      <c r="F5" s="127" t="s">
        <v>349</v>
      </c>
      <c r="G5" s="189"/>
      <c r="H5" s="190"/>
      <c r="I5" s="164" t="str">
        <f>IF(G5="","Ir Para &gt;&gt;",HYPERLINK("#$B"&amp;MATCH(G5,B1:B297,0),"Ir Para &gt;&gt;"))</f>
        <v>Ir Para &gt;&gt;</v>
      </c>
      <c r="J5" s="197"/>
      <c r="K5" s="191"/>
      <c r="L5" s="192"/>
      <c r="N5" s="136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3" customFormat="1" ht="3.75" customHeight="1">
      <c r="A6" s="130"/>
      <c r="B6" s="125"/>
      <c r="L6" s="137"/>
    </row>
    <row r="7" spans="1:14" s="7" customFormat="1" ht="5.0999999999999996" customHeight="1">
      <c r="A7" s="6"/>
      <c r="C7" s="1"/>
      <c r="D7" s="1"/>
      <c r="E7" s="1"/>
      <c r="F7" s="1"/>
      <c r="G7" s="1"/>
      <c r="H7" s="1"/>
      <c r="I7" s="1"/>
      <c r="J7" s="1"/>
      <c r="K7" s="1"/>
      <c r="L7" s="15"/>
    </row>
    <row r="8" spans="1:14" s="7" customFormat="1" ht="7.5" customHeight="1">
      <c r="A8" s="6"/>
      <c r="B8" s="193" t="s">
        <v>345</v>
      </c>
      <c r="C8" s="196" t="s">
        <v>308</v>
      </c>
      <c r="D8" s="196"/>
      <c r="E8" s="196"/>
      <c r="F8" s="196"/>
      <c r="G8" s="196"/>
      <c r="H8" s="196" t="s">
        <v>241</v>
      </c>
      <c r="I8" s="196"/>
      <c r="J8" s="196"/>
      <c r="K8" s="196"/>
      <c r="L8" s="196"/>
    </row>
    <row r="9" spans="1:14" s="7" customFormat="1" ht="7.5" customHeight="1">
      <c r="A9" s="6"/>
      <c r="B9" s="193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14" s="2" customFormat="1" ht="15" customHeight="1">
      <c r="A10" s="13"/>
      <c r="B10" s="193"/>
      <c r="C10" s="55" t="s">
        <v>243</v>
      </c>
      <c r="D10" s="55" t="s">
        <v>244</v>
      </c>
      <c r="E10" s="55" t="s">
        <v>305</v>
      </c>
      <c r="F10" s="55" t="s">
        <v>306</v>
      </c>
      <c r="G10" s="55" t="s">
        <v>245</v>
      </c>
      <c r="H10" s="55" t="s">
        <v>430</v>
      </c>
      <c r="I10" s="55" t="s">
        <v>431</v>
      </c>
      <c r="J10" s="55" t="s">
        <v>432</v>
      </c>
      <c r="K10" s="55" t="s">
        <v>433</v>
      </c>
      <c r="L10" s="55" t="s">
        <v>434</v>
      </c>
    </row>
    <row r="11" spans="1:14" s="8" customFormat="1" ht="15" customHeight="1">
      <c r="A11" s="17"/>
      <c r="B11" s="193"/>
      <c r="C11" s="44" t="s">
        <v>3</v>
      </c>
      <c r="D11" s="44" t="s">
        <v>3</v>
      </c>
      <c r="E11" s="44" t="s">
        <v>3</v>
      </c>
      <c r="F11" s="44" t="s">
        <v>3</v>
      </c>
      <c r="G11" s="44" t="s">
        <v>3</v>
      </c>
      <c r="H11" s="44" t="s">
        <v>3</v>
      </c>
      <c r="I11" s="44" t="s">
        <v>3</v>
      </c>
      <c r="J11" s="44" t="s">
        <v>3</v>
      </c>
      <c r="K11" s="44" t="s">
        <v>3</v>
      </c>
      <c r="L11" s="44" t="s">
        <v>3</v>
      </c>
    </row>
    <row r="12" spans="1:14" ht="5.0999999999999996" customHeight="1">
      <c r="B12" s="4"/>
      <c r="C12" s="3"/>
      <c r="D12" s="3"/>
      <c r="E12" s="3"/>
      <c r="F12" s="3"/>
      <c r="G12" s="3"/>
      <c r="H12" s="3"/>
      <c r="I12" s="3"/>
      <c r="J12" s="3"/>
      <c r="K12" s="3"/>
      <c r="L12" s="27"/>
    </row>
    <row r="13" spans="1:14">
      <c r="A13" s="35"/>
      <c r="B13" s="46" t="s">
        <v>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</row>
    <row r="14" spans="1:14">
      <c r="A14" s="36"/>
      <c r="B14" s="47" t="s">
        <v>36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</row>
    <row r="15" spans="1:14" s="32" customFormat="1">
      <c r="A15" s="36"/>
      <c r="B15" s="169">
        <v>2015</v>
      </c>
      <c r="C15" s="81"/>
      <c r="D15" s="82"/>
      <c r="E15" s="82"/>
      <c r="F15" s="82"/>
      <c r="G15" s="82"/>
      <c r="H15" s="81"/>
      <c r="I15" s="82"/>
      <c r="J15" s="82"/>
      <c r="K15" s="82"/>
      <c r="L15" s="82"/>
    </row>
    <row r="16" spans="1:14" s="32" customFormat="1">
      <c r="A16" s="36"/>
      <c r="B16" s="169">
        <v>2014</v>
      </c>
      <c r="C16" s="53">
        <v>72.89</v>
      </c>
      <c r="D16" s="81" t="s">
        <v>438</v>
      </c>
      <c r="E16" s="80" t="s">
        <v>438</v>
      </c>
      <c r="F16" s="80" t="s">
        <v>438</v>
      </c>
      <c r="G16" s="80" t="s">
        <v>438</v>
      </c>
      <c r="H16" s="86">
        <v>87.26</v>
      </c>
      <c r="I16" s="81" t="s">
        <v>438</v>
      </c>
      <c r="J16" s="80" t="s">
        <v>438</v>
      </c>
      <c r="K16" s="80" t="s">
        <v>438</v>
      </c>
      <c r="L16" s="80" t="s">
        <v>438</v>
      </c>
    </row>
    <row r="17" spans="1:12" s="32" customFormat="1">
      <c r="A17" s="36"/>
      <c r="B17" s="51">
        <v>2013</v>
      </c>
      <c r="C17" s="53">
        <v>76.27</v>
      </c>
      <c r="D17" s="53">
        <v>60.55</v>
      </c>
      <c r="E17" s="81" t="s">
        <v>438</v>
      </c>
      <c r="F17" s="80" t="s">
        <v>438</v>
      </c>
      <c r="G17" s="80" t="s">
        <v>438</v>
      </c>
      <c r="H17" s="53">
        <v>88.51</v>
      </c>
      <c r="I17" s="86">
        <v>75.209999999999994</v>
      </c>
      <c r="J17" s="81" t="s">
        <v>438</v>
      </c>
      <c r="K17" s="80" t="s">
        <v>438</v>
      </c>
      <c r="L17" s="80" t="s">
        <v>438</v>
      </c>
    </row>
    <row r="18" spans="1:12">
      <c r="A18" s="14"/>
      <c r="B18" s="51">
        <v>2012</v>
      </c>
      <c r="C18" s="53">
        <v>70.92</v>
      </c>
      <c r="D18" s="53">
        <v>52.35</v>
      </c>
      <c r="E18" s="86">
        <v>42.45</v>
      </c>
      <c r="F18" s="81" t="s">
        <v>438</v>
      </c>
      <c r="G18" s="80" t="s">
        <v>438</v>
      </c>
      <c r="H18" s="53">
        <v>85.85</v>
      </c>
      <c r="I18" s="53">
        <v>71.569999999999993</v>
      </c>
      <c r="J18" s="86">
        <v>61.13</v>
      </c>
      <c r="K18" s="81" t="s">
        <v>438</v>
      </c>
      <c r="L18" s="80" t="s">
        <v>438</v>
      </c>
    </row>
    <row r="19" spans="1:12">
      <c r="A19" s="14"/>
      <c r="B19" s="51">
        <v>2011</v>
      </c>
      <c r="C19" s="53">
        <v>70.16</v>
      </c>
      <c r="D19" s="53">
        <v>50.55</v>
      </c>
      <c r="E19" s="86">
        <v>40.75</v>
      </c>
      <c r="F19" s="86">
        <v>34.33</v>
      </c>
      <c r="G19" s="81" t="s">
        <v>438</v>
      </c>
      <c r="H19" s="53">
        <v>84.96</v>
      </c>
      <c r="I19" s="53">
        <v>69.06</v>
      </c>
      <c r="J19" s="86">
        <v>58.66</v>
      </c>
      <c r="K19" s="86">
        <v>51.15</v>
      </c>
      <c r="L19" s="81" t="s">
        <v>438</v>
      </c>
    </row>
    <row r="20" spans="1:12">
      <c r="A20" s="14"/>
      <c r="B20" s="51">
        <v>2010</v>
      </c>
      <c r="C20" s="53">
        <v>70</v>
      </c>
      <c r="D20" s="53">
        <v>48.55</v>
      </c>
      <c r="E20" s="53">
        <v>37.340000000000003</v>
      </c>
      <c r="F20" s="53">
        <v>30.86</v>
      </c>
      <c r="G20" s="86">
        <v>26.39</v>
      </c>
      <c r="H20" s="53">
        <v>83.91</v>
      </c>
      <c r="I20" s="53">
        <v>68.069999999999993</v>
      </c>
      <c r="J20" s="53">
        <v>55.36</v>
      </c>
      <c r="K20" s="53">
        <v>47.9</v>
      </c>
      <c r="L20" s="86">
        <v>42.08</v>
      </c>
    </row>
    <row r="21" spans="1:12">
      <c r="A21" s="14"/>
      <c r="B21" s="51">
        <v>2009</v>
      </c>
      <c r="C21" s="53">
        <v>69.599999999999994</v>
      </c>
      <c r="D21" s="53">
        <v>48.84</v>
      </c>
      <c r="E21" s="53">
        <v>37.17</v>
      </c>
      <c r="F21" s="53">
        <v>29.8</v>
      </c>
      <c r="G21" s="53">
        <v>25.17</v>
      </c>
      <c r="H21" s="53">
        <v>84.22</v>
      </c>
      <c r="I21" s="53">
        <v>69.08</v>
      </c>
      <c r="J21" s="53">
        <v>56.2</v>
      </c>
      <c r="K21" s="53">
        <v>47.15</v>
      </c>
      <c r="L21" s="53">
        <v>40.99</v>
      </c>
    </row>
    <row r="22" spans="1:12">
      <c r="A22" s="14"/>
      <c r="B22" s="51">
        <v>2008</v>
      </c>
      <c r="C22" s="53">
        <v>71.45</v>
      </c>
      <c r="D22" s="53">
        <v>48.65</v>
      </c>
      <c r="E22" s="53">
        <v>37.229999999999997</v>
      </c>
      <c r="F22" s="53">
        <v>29.58</v>
      </c>
      <c r="G22" s="53">
        <v>24.29</v>
      </c>
      <c r="H22" s="53">
        <v>82.2</v>
      </c>
      <c r="I22" s="53">
        <v>68.010000000000005</v>
      </c>
      <c r="J22" s="53">
        <v>56.35</v>
      </c>
      <c r="K22" s="53">
        <v>46.82</v>
      </c>
      <c r="L22" s="53">
        <v>39.76</v>
      </c>
    </row>
    <row r="23" spans="1:12">
      <c r="A23" s="35"/>
      <c r="B23" s="46" t="s">
        <v>25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2">
      <c r="A24" s="36"/>
      <c r="B24" s="47" t="s">
        <v>26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</row>
    <row r="25" spans="1:12" s="32" customFormat="1">
      <c r="A25" s="36"/>
      <c r="B25" s="169">
        <v>2015</v>
      </c>
      <c r="C25" s="81"/>
      <c r="D25" s="82"/>
      <c r="E25" s="82"/>
      <c r="F25" s="82"/>
      <c r="G25" s="82"/>
      <c r="H25" s="81"/>
      <c r="I25" s="82"/>
      <c r="J25" s="82"/>
      <c r="K25" s="82"/>
      <c r="L25" s="82"/>
    </row>
    <row r="26" spans="1:12" s="32" customFormat="1">
      <c r="A26" s="36"/>
      <c r="B26" s="169">
        <v>2014</v>
      </c>
      <c r="C26" s="53">
        <v>68.709999999999994</v>
      </c>
      <c r="D26" s="81" t="s">
        <v>438</v>
      </c>
      <c r="E26" s="80" t="s">
        <v>438</v>
      </c>
      <c r="F26" s="80" t="s">
        <v>438</v>
      </c>
      <c r="G26" s="80" t="s">
        <v>438</v>
      </c>
      <c r="H26" s="86">
        <v>75.569999999999993</v>
      </c>
      <c r="I26" s="81" t="s">
        <v>438</v>
      </c>
      <c r="J26" s="80" t="s">
        <v>438</v>
      </c>
      <c r="K26" s="80" t="s">
        <v>438</v>
      </c>
      <c r="L26" s="80" t="s">
        <v>438</v>
      </c>
    </row>
    <row r="27" spans="1:12" s="32" customFormat="1">
      <c r="A27" s="36"/>
      <c r="B27" s="51">
        <v>2013</v>
      </c>
      <c r="C27" s="53">
        <v>73.180000000000007</v>
      </c>
      <c r="D27" s="53">
        <v>56.4</v>
      </c>
      <c r="E27" s="81" t="s">
        <v>438</v>
      </c>
      <c r="F27" s="80" t="s">
        <v>438</v>
      </c>
      <c r="G27" s="80" t="s">
        <v>438</v>
      </c>
      <c r="H27" s="53">
        <v>80.349999999999994</v>
      </c>
      <c r="I27" s="86">
        <v>64.260000000000005</v>
      </c>
      <c r="J27" s="81" t="s">
        <v>438</v>
      </c>
      <c r="K27" s="80" t="s">
        <v>438</v>
      </c>
      <c r="L27" s="80" t="s">
        <v>438</v>
      </c>
    </row>
    <row r="28" spans="1:12">
      <c r="A28" s="14"/>
      <c r="B28" s="51">
        <v>2012</v>
      </c>
      <c r="C28" s="53">
        <v>65.94</v>
      </c>
      <c r="D28" s="53">
        <v>45.64</v>
      </c>
      <c r="E28" s="86">
        <v>35.619999999999997</v>
      </c>
      <c r="F28" s="81" t="s">
        <v>438</v>
      </c>
      <c r="G28" s="80" t="s">
        <v>438</v>
      </c>
      <c r="H28" s="53">
        <v>73.760000000000005</v>
      </c>
      <c r="I28" s="53">
        <v>57.45</v>
      </c>
      <c r="J28" s="86">
        <v>45.24</v>
      </c>
      <c r="K28" s="81" t="s">
        <v>438</v>
      </c>
      <c r="L28" s="80" t="s">
        <v>438</v>
      </c>
    </row>
    <row r="29" spans="1:12">
      <c r="A29" s="14"/>
      <c r="B29" s="51">
        <v>2011</v>
      </c>
      <c r="C29" s="53">
        <v>64.650000000000006</v>
      </c>
      <c r="D29" s="53">
        <v>43.23</v>
      </c>
      <c r="E29" s="86">
        <v>33.450000000000003</v>
      </c>
      <c r="F29" s="86">
        <v>27.15</v>
      </c>
      <c r="G29" s="81" t="s">
        <v>438</v>
      </c>
      <c r="H29" s="53">
        <v>71.66</v>
      </c>
      <c r="I29" s="53">
        <v>52.82</v>
      </c>
      <c r="J29" s="86">
        <v>41.36</v>
      </c>
      <c r="K29" s="86">
        <v>33.53</v>
      </c>
      <c r="L29" s="81" t="s">
        <v>438</v>
      </c>
    </row>
    <row r="30" spans="1:12">
      <c r="A30" s="14"/>
      <c r="B30" s="51">
        <v>2010</v>
      </c>
      <c r="C30" s="53">
        <v>64.97</v>
      </c>
      <c r="D30" s="53">
        <v>41.5</v>
      </c>
      <c r="E30" s="53">
        <v>30.33</v>
      </c>
      <c r="F30" s="53">
        <v>24.1</v>
      </c>
      <c r="G30" s="86">
        <v>19.95</v>
      </c>
      <c r="H30" s="53">
        <v>77.91</v>
      </c>
      <c r="I30" s="53">
        <v>60.97</v>
      </c>
      <c r="J30" s="53">
        <v>46.69</v>
      </c>
      <c r="K30" s="53">
        <v>40.03</v>
      </c>
      <c r="L30" s="86">
        <v>34.049999999999997</v>
      </c>
    </row>
    <row r="31" spans="1:12">
      <c r="A31" s="14"/>
      <c r="B31" s="51">
        <v>2009</v>
      </c>
      <c r="C31" s="53">
        <v>65.010000000000005</v>
      </c>
      <c r="D31" s="53">
        <v>42.24</v>
      </c>
      <c r="E31" s="53">
        <v>30.5</v>
      </c>
      <c r="F31" s="53">
        <v>23.44</v>
      </c>
      <c r="G31" s="53">
        <v>19.2</v>
      </c>
      <c r="H31" s="53">
        <v>73.459999999999994</v>
      </c>
      <c r="I31" s="53">
        <v>55.8</v>
      </c>
      <c r="J31" s="53">
        <v>42.4</v>
      </c>
      <c r="K31" s="53">
        <v>33.409999999999997</v>
      </c>
      <c r="L31" s="53">
        <v>28.05</v>
      </c>
    </row>
    <row r="32" spans="1:12">
      <c r="A32" s="14"/>
      <c r="B32" s="51">
        <v>2008</v>
      </c>
      <c r="C32" s="53">
        <v>67.14</v>
      </c>
      <c r="D32" s="53">
        <v>41.86</v>
      </c>
      <c r="E32" s="53">
        <v>30.38</v>
      </c>
      <c r="F32" s="53">
        <v>23.12</v>
      </c>
      <c r="G32" s="53">
        <v>18.22</v>
      </c>
      <c r="H32" s="53">
        <v>65.010000000000005</v>
      </c>
      <c r="I32" s="53">
        <v>48.43</v>
      </c>
      <c r="J32" s="53">
        <v>38.47</v>
      </c>
      <c r="K32" s="53">
        <v>30.97</v>
      </c>
      <c r="L32" s="53">
        <v>24.48</v>
      </c>
    </row>
    <row r="33" spans="1:12">
      <c r="A33" s="36"/>
      <c r="B33" s="47" t="s">
        <v>27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</row>
    <row r="34" spans="1:12" s="32" customFormat="1">
      <c r="A34" s="36"/>
      <c r="B34" s="169">
        <v>2015</v>
      </c>
      <c r="C34" s="81"/>
      <c r="D34" s="82"/>
      <c r="E34" s="82"/>
      <c r="F34" s="82"/>
      <c r="G34" s="82"/>
      <c r="H34" s="81"/>
      <c r="I34" s="82"/>
      <c r="J34" s="82"/>
      <c r="K34" s="82"/>
      <c r="L34" s="82"/>
    </row>
    <row r="35" spans="1:12" s="32" customFormat="1">
      <c r="A35" s="36"/>
      <c r="B35" s="169">
        <v>2014</v>
      </c>
      <c r="C35" s="53">
        <v>90.9</v>
      </c>
      <c r="D35" s="81" t="s">
        <v>438</v>
      </c>
      <c r="E35" s="80" t="s">
        <v>438</v>
      </c>
      <c r="F35" s="80" t="s">
        <v>438</v>
      </c>
      <c r="G35" s="80" t="s">
        <v>438</v>
      </c>
      <c r="H35" s="86">
        <v>90.65</v>
      </c>
      <c r="I35" s="81" t="s">
        <v>438</v>
      </c>
      <c r="J35" s="80" t="s">
        <v>438</v>
      </c>
      <c r="K35" s="80" t="s">
        <v>438</v>
      </c>
      <c r="L35" s="80" t="s">
        <v>438</v>
      </c>
    </row>
    <row r="36" spans="1:12" s="32" customFormat="1">
      <c r="A36" s="36"/>
      <c r="B36" s="51">
        <v>2013</v>
      </c>
      <c r="C36" s="53">
        <v>92.47</v>
      </c>
      <c r="D36" s="53">
        <v>82.32</v>
      </c>
      <c r="E36" s="81" t="s">
        <v>438</v>
      </c>
      <c r="F36" s="80" t="s">
        <v>438</v>
      </c>
      <c r="G36" s="80" t="s">
        <v>438</v>
      </c>
      <c r="H36" s="53">
        <v>91.9</v>
      </c>
      <c r="I36" s="86">
        <v>79.760000000000005</v>
      </c>
      <c r="J36" s="81" t="s">
        <v>438</v>
      </c>
      <c r="K36" s="80" t="s">
        <v>438</v>
      </c>
      <c r="L36" s="80" t="s">
        <v>438</v>
      </c>
    </row>
    <row r="37" spans="1:12">
      <c r="A37" s="14"/>
      <c r="B37" s="51">
        <v>2012</v>
      </c>
      <c r="C37" s="53">
        <v>90.56</v>
      </c>
      <c r="D37" s="53">
        <v>78.8</v>
      </c>
      <c r="E37" s="86">
        <v>69.41</v>
      </c>
      <c r="F37" s="81" t="s">
        <v>438</v>
      </c>
      <c r="G37" s="80" t="s">
        <v>438</v>
      </c>
      <c r="H37" s="53">
        <v>89.58</v>
      </c>
      <c r="I37" s="53">
        <v>75.930000000000007</v>
      </c>
      <c r="J37" s="86">
        <v>66.040000000000006</v>
      </c>
      <c r="K37" s="81" t="s">
        <v>438</v>
      </c>
      <c r="L37" s="80" t="s">
        <v>438</v>
      </c>
    </row>
    <row r="38" spans="1:12">
      <c r="A38" s="14"/>
      <c r="B38" s="51">
        <v>2011</v>
      </c>
      <c r="C38" s="53">
        <v>90.66</v>
      </c>
      <c r="D38" s="53">
        <v>77.790000000000006</v>
      </c>
      <c r="E38" s="86">
        <v>67.930000000000007</v>
      </c>
      <c r="F38" s="86">
        <v>61.04</v>
      </c>
      <c r="G38" s="81" t="s">
        <v>438</v>
      </c>
      <c r="H38" s="53">
        <v>88.97</v>
      </c>
      <c r="I38" s="53">
        <v>73.95</v>
      </c>
      <c r="J38" s="86">
        <v>63.87</v>
      </c>
      <c r="K38" s="86">
        <v>56.45</v>
      </c>
      <c r="L38" s="81" t="s">
        <v>438</v>
      </c>
    </row>
    <row r="39" spans="1:12">
      <c r="A39" s="14"/>
      <c r="B39" s="51">
        <v>2010</v>
      </c>
      <c r="C39" s="53">
        <v>91.75</v>
      </c>
      <c r="D39" s="53">
        <v>79.06</v>
      </c>
      <c r="E39" s="53">
        <v>67.680000000000007</v>
      </c>
      <c r="F39" s="53">
        <v>60.08</v>
      </c>
      <c r="G39" s="86">
        <v>54.29</v>
      </c>
      <c r="H39" s="53">
        <v>87.35</v>
      </c>
      <c r="I39" s="53">
        <v>72.150000000000006</v>
      </c>
      <c r="J39" s="53">
        <v>60.33</v>
      </c>
      <c r="K39" s="53">
        <v>52.41</v>
      </c>
      <c r="L39" s="86">
        <v>46.7</v>
      </c>
    </row>
    <row r="40" spans="1:12">
      <c r="A40" s="14"/>
      <c r="B40" s="51">
        <v>2009</v>
      </c>
      <c r="C40" s="53">
        <v>90.17</v>
      </c>
      <c r="D40" s="53">
        <v>78.39</v>
      </c>
      <c r="E40" s="53">
        <v>67.010000000000005</v>
      </c>
      <c r="F40" s="53">
        <v>58.3</v>
      </c>
      <c r="G40" s="53">
        <v>51.95</v>
      </c>
      <c r="H40" s="53">
        <v>88.83</v>
      </c>
      <c r="I40" s="53">
        <v>74.760000000000005</v>
      </c>
      <c r="J40" s="53">
        <v>62.11</v>
      </c>
      <c r="K40" s="53">
        <v>53.02</v>
      </c>
      <c r="L40" s="53">
        <v>46.53</v>
      </c>
    </row>
    <row r="41" spans="1:12">
      <c r="A41" s="14"/>
      <c r="B41" s="51">
        <v>2008</v>
      </c>
      <c r="C41" s="53">
        <v>91.24</v>
      </c>
      <c r="D41" s="53">
        <v>79.790000000000006</v>
      </c>
      <c r="E41" s="53">
        <v>68.63</v>
      </c>
      <c r="F41" s="53">
        <v>59.18</v>
      </c>
      <c r="G41" s="53">
        <v>52.14</v>
      </c>
      <c r="H41" s="53">
        <v>89.2</v>
      </c>
      <c r="I41" s="53">
        <v>75.98</v>
      </c>
      <c r="J41" s="53">
        <v>63.62</v>
      </c>
      <c r="K41" s="53">
        <v>53.26</v>
      </c>
      <c r="L41" s="53">
        <v>45.98</v>
      </c>
    </row>
    <row r="42" spans="1:12">
      <c r="A42" s="35"/>
      <c r="B42" s="46" t="s">
        <v>63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</row>
    <row r="43" spans="1:12">
      <c r="A43" s="36"/>
      <c r="B43" s="47" t="s">
        <v>37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</row>
    <row r="44" spans="1:12" s="32" customFormat="1">
      <c r="A44" s="36"/>
      <c r="B44" s="169">
        <v>2015</v>
      </c>
      <c r="C44" s="81"/>
      <c r="D44" s="82"/>
      <c r="E44" s="82"/>
      <c r="F44" s="82"/>
      <c r="G44" s="82"/>
      <c r="H44" s="81"/>
      <c r="I44" s="82"/>
      <c r="J44" s="82"/>
      <c r="K44" s="82"/>
      <c r="L44" s="82"/>
    </row>
    <row r="45" spans="1:12" s="32" customFormat="1">
      <c r="A45" s="36"/>
      <c r="B45" s="169">
        <v>2014</v>
      </c>
      <c r="C45" s="53">
        <v>74.099999999999994</v>
      </c>
      <c r="D45" s="81" t="s">
        <v>438</v>
      </c>
      <c r="E45" s="80" t="s">
        <v>438</v>
      </c>
      <c r="F45" s="80" t="s">
        <v>438</v>
      </c>
      <c r="G45" s="80" t="s">
        <v>438</v>
      </c>
      <c r="H45" s="86">
        <v>86.42</v>
      </c>
      <c r="I45" s="81" t="s">
        <v>438</v>
      </c>
      <c r="J45" s="80" t="s">
        <v>438</v>
      </c>
      <c r="K45" s="80" t="s">
        <v>438</v>
      </c>
      <c r="L45" s="80" t="s">
        <v>438</v>
      </c>
    </row>
    <row r="46" spans="1:12" s="32" customFormat="1">
      <c r="A46" s="36"/>
      <c r="B46" s="51">
        <v>2013</v>
      </c>
      <c r="C46" s="53">
        <v>83.88</v>
      </c>
      <c r="D46" s="53">
        <v>74.209999999999994</v>
      </c>
      <c r="E46" s="81" t="s">
        <v>438</v>
      </c>
      <c r="F46" s="80" t="s">
        <v>438</v>
      </c>
      <c r="G46" s="80" t="s">
        <v>438</v>
      </c>
      <c r="H46" s="53">
        <v>89.67</v>
      </c>
      <c r="I46" s="86">
        <v>78.11</v>
      </c>
      <c r="J46" s="81" t="s">
        <v>438</v>
      </c>
      <c r="K46" s="80" t="s">
        <v>438</v>
      </c>
      <c r="L46" s="80" t="s">
        <v>438</v>
      </c>
    </row>
    <row r="47" spans="1:12">
      <c r="A47" s="14"/>
      <c r="B47" s="51">
        <v>2012</v>
      </c>
      <c r="C47" s="53">
        <v>78.05</v>
      </c>
      <c r="D47" s="53">
        <v>67.97</v>
      </c>
      <c r="E47" s="86">
        <v>61.14</v>
      </c>
      <c r="F47" s="81" t="s">
        <v>438</v>
      </c>
      <c r="G47" s="80" t="s">
        <v>438</v>
      </c>
      <c r="H47" s="53">
        <v>87.95</v>
      </c>
      <c r="I47" s="53">
        <v>77.11</v>
      </c>
      <c r="J47" s="86">
        <v>69.61</v>
      </c>
      <c r="K47" s="81" t="s">
        <v>438</v>
      </c>
      <c r="L47" s="80" t="s">
        <v>438</v>
      </c>
    </row>
    <row r="48" spans="1:12">
      <c r="A48" s="14"/>
      <c r="B48" s="51">
        <v>2011</v>
      </c>
      <c r="C48" s="53">
        <v>76.38</v>
      </c>
      <c r="D48" s="53">
        <v>65.739999999999995</v>
      </c>
      <c r="E48" s="86">
        <v>60.14</v>
      </c>
      <c r="F48" s="86">
        <v>55.17</v>
      </c>
      <c r="G48" s="81" t="s">
        <v>438</v>
      </c>
      <c r="H48" s="53">
        <v>87.19</v>
      </c>
      <c r="I48" s="53">
        <v>77.489999999999995</v>
      </c>
      <c r="J48" s="86">
        <v>70.7</v>
      </c>
      <c r="K48" s="86">
        <v>64.400000000000006</v>
      </c>
      <c r="L48" s="81" t="s">
        <v>438</v>
      </c>
    </row>
    <row r="49" spans="1:12">
      <c r="A49" s="14"/>
      <c r="B49" s="51">
        <v>2010</v>
      </c>
      <c r="C49" s="53">
        <v>73.86</v>
      </c>
      <c r="D49" s="53">
        <v>57.7</v>
      </c>
      <c r="E49" s="53">
        <v>48.02</v>
      </c>
      <c r="F49" s="53">
        <v>43.13</v>
      </c>
      <c r="G49" s="86">
        <v>39.28</v>
      </c>
      <c r="H49" s="53">
        <v>85.14</v>
      </c>
      <c r="I49" s="53">
        <v>73.849999999999994</v>
      </c>
      <c r="J49" s="53">
        <v>64.19</v>
      </c>
      <c r="K49" s="53">
        <v>58.45</v>
      </c>
      <c r="L49" s="86">
        <v>52.97</v>
      </c>
    </row>
    <row r="50" spans="1:12">
      <c r="A50" s="14"/>
      <c r="B50" s="51">
        <v>2009</v>
      </c>
      <c r="C50" s="53">
        <v>75.52</v>
      </c>
      <c r="D50" s="53">
        <v>62.96</v>
      </c>
      <c r="E50" s="53">
        <v>51.86</v>
      </c>
      <c r="F50" s="53">
        <v>45.24</v>
      </c>
      <c r="G50" s="53">
        <v>41.06</v>
      </c>
      <c r="H50" s="53">
        <v>84.11</v>
      </c>
      <c r="I50" s="53">
        <v>73.61</v>
      </c>
      <c r="J50" s="53">
        <v>65.06</v>
      </c>
      <c r="K50" s="53">
        <v>58.18</v>
      </c>
      <c r="L50" s="53">
        <v>54.28</v>
      </c>
    </row>
    <row r="51" spans="1:12">
      <c r="A51" s="14"/>
      <c r="B51" s="51">
        <v>2008</v>
      </c>
      <c r="C51" s="53">
        <v>75.680000000000007</v>
      </c>
      <c r="D51" s="53">
        <v>62.34</v>
      </c>
      <c r="E51" s="53">
        <v>54.54</v>
      </c>
      <c r="F51" s="53">
        <v>46.47</v>
      </c>
      <c r="G51" s="53">
        <v>41.49</v>
      </c>
      <c r="H51" s="53">
        <v>80.95</v>
      </c>
      <c r="I51" s="53">
        <v>68.41</v>
      </c>
      <c r="J51" s="53">
        <v>61.38</v>
      </c>
      <c r="K51" s="53">
        <v>54.04</v>
      </c>
      <c r="L51" s="53">
        <v>49.36</v>
      </c>
    </row>
    <row r="52" spans="1:12">
      <c r="A52" s="36"/>
      <c r="B52" s="47" t="s">
        <v>38</v>
      </c>
      <c r="C52" s="48"/>
      <c r="D52" s="48"/>
      <c r="E52" s="48"/>
      <c r="F52" s="48"/>
      <c r="G52" s="48"/>
      <c r="H52" s="48"/>
      <c r="I52" s="48"/>
      <c r="J52" s="48"/>
      <c r="K52" s="48"/>
      <c r="L52" s="48"/>
    </row>
    <row r="53" spans="1:12" s="32" customFormat="1">
      <c r="A53" s="36"/>
      <c r="B53" s="169">
        <v>2015</v>
      </c>
      <c r="C53" s="81"/>
      <c r="D53" s="82"/>
      <c r="E53" s="82"/>
      <c r="F53" s="82"/>
      <c r="G53" s="82"/>
      <c r="H53" s="81"/>
      <c r="I53" s="82"/>
      <c r="J53" s="82"/>
      <c r="K53" s="82"/>
      <c r="L53" s="82"/>
    </row>
    <row r="54" spans="1:12" s="32" customFormat="1">
      <c r="A54" s="36"/>
      <c r="B54" s="169">
        <v>2014</v>
      </c>
      <c r="C54" s="53">
        <v>67.03</v>
      </c>
      <c r="D54" s="81" t="s">
        <v>438</v>
      </c>
      <c r="E54" s="80" t="s">
        <v>438</v>
      </c>
      <c r="F54" s="80" t="s">
        <v>438</v>
      </c>
      <c r="G54" s="80" t="s">
        <v>438</v>
      </c>
      <c r="H54" s="86">
        <v>76.19</v>
      </c>
      <c r="I54" s="81" t="s">
        <v>438</v>
      </c>
      <c r="J54" s="80" t="s">
        <v>438</v>
      </c>
      <c r="K54" s="80" t="s">
        <v>438</v>
      </c>
      <c r="L54" s="80" t="s">
        <v>438</v>
      </c>
    </row>
    <row r="55" spans="1:12" s="32" customFormat="1">
      <c r="A55" s="36"/>
      <c r="B55" s="51">
        <v>2013</v>
      </c>
      <c r="C55" s="53">
        <v>77</v>
      </c>
      <c r="D55" s="53">
        <v>63</v>
      </c>
      <c r="E55" s="81" t="s">
        <v>438</v>
      </c>
      <c r="F55" s="80" t="s">
        <v>438</v>
      </c>
      <c r="G55" s="80" t="s">
        <v>438</v>
      </c>
      <c r="H55" s="53">
        <v>87.88</v>
      </c>
      <c r="I55" s="86">
        <v>63.64</v>
      </c>
      <c r="J55" s="81" t="s">
        <v>438</v>
      </c>
      <c r="K55" s="80" t="s">
        <v>438</v>
      </c>
      <c r="L55" s="80" t="s">
        <v>438</v>
      </c>
    </row>
    <row r="56" spans="1:12">
      <c r="A56" s="14"/>
      <c r="B56" s="51">
        <v>2012</v>
      </c>
      <c r="C56" s="53">
        <v>95.12</v>
      </c>
      <c r="D56" s="53">
        <v>75.61</v>
      </c>
      <c r="E56" s="86">
        <v>70.73</v>
      </c>
      <c r="F56" s="81" t="s">
        <v>438</v>
      </c>
      <c r="G56" s="80" t="s">
        <v>438</v>
      </c>
      <c r="H56" s="53">
        <v>89.47</v>
      </c>
      <c r="I56" s="53">
        <v>68.42</v>
      </c>
      <c r="J56" s="86">
        <v>63.16</v>
      </c>
      <c r="K56" s="81" t="s">
        <v>438</v>
      </c>
      <c r="L56" s="80" t="s">
        <v>438</v>
      </c>
    </row>
    <row r="57" spans="1:12">
      <c r="A57" s="14"/>
      <c r="B57" s="51">
        <v>2011</v>
      </c>
      <c r="C57" s="53">
        <v>75.510000000000005</v>
      </c>
      <c r="D57" s="53">
        <v>53.06</v>
      </c>
      <c r="E57" s="86">
        <v>46.94</v>
      </c>
      <c r="F57" s="86">
        <v>38.78</v>
      </c>
      <c r="G57" s="81" t="s">
        <v>438</v>
      </c>
      <c r="H57" s="53">
        <v>90.91</v>
      </c>
      <c r="I57" s="53">
        <v>54.55</v>
      </c>
      <c r="J57" s="86">
        <v>40.909999999999997</v>
      </c>
      <c r="K57" s="86">
        <v>40.909999999999997</v>
      </c>
      <c r="L57" s="81" t="s">
        <v>438</v>
      </c>
    </row>
    <row r="58" spans="1:12">
      <c r="A58" s="14"/>
      <c r="B58" s="51">
        <v>2010</v>
      </c>
      <c r="C58" s="53">
        <v>88.89</v>
      </c>
      <c r="D58" s="53">
        <v>68.25</v>
      </c>
      <c r="E58" s="53">
        <v>58.73</v>
      </c>
      <c r="F58" s="53">
        <v>49.21</v>
      </c>
      <c r="G58" s="86">
        <v>41.27</v>
      </c>
      <c r="H58" s="53">
        <v>82.61</v>
      </c>
      <c r="I58" s="53">
        <v>71.739999999999995</v>
      </c>
      <c r="J58" s="53">
        <v>58.7</v>
      </c>
      <c r="K58" s="53">
        <v>54.35</v>
      </c>
      <c r="L58" s="86">
        <v>43.48</v>
      </c>
    </row>
    <row r="59" spans="1:12">
      <c r="A59" s="14"/>
      <c r="B59" s="51">
        <v>2009</v>
      </c>
      <c r="C59" s="53">
        <v>79.010000000000005</v>
      </c>
      <c r="D59" s="53">
        <v>64.2</v>
      </c>
      <c r="E59" s="53">
        <v>50.62</v>
      </c>
      <c r="F59" s="53">
        <v>38.270000000000003</v>
      </c>
      <c r="G59" s="53">
        <v>34.57</v>
      </c>
      <c r="H59" s="53">
        <v>78.569999999999993</v>
      </c>
      <c r="I59" s="53">
        <v>59.52</v>
      </c>
      <c r="J59" s="53">
        <v>54.76</v>
      </c>
      <c r="K59" s="53">
        <v>50</v>
      </c>
      <c r="L59" s="53">
        <v>47.62</v>
      </c>
    </row>
    <row r="60" spans="1:12">
      <c r="A60" s="14"/>
      <c r="B60" s="51">
        <v>2008</v>
      </c>
      <c r="C60" s="53">
        <v>80</v>
      </c>
      <c r="D60" s="53">
        <v>59.13</v>
      </c>
      <c r="E60" s="53">
        <v>49.57</v>
      </c>
      <c r="F60" s="53">
        <v>42.61</v>
      </c>
      <c r="G60" s="53">
        <v>37.39</v>
      </c>
      <c r="H60" s="53">
        <v>82.81</v>
      </c>
      <c r="I60" s="53">
        <v>65.63</v>
      </c>
      <c r="J60" s="53">
        <v>53.13</v>
      </c>
      <c r="K60" s="53">
        <v>46.88</v>
      </c>
      <c r="L60" s="53">
        <v>43.75</v>
      </c>
    </row>
    <row r="61" spans="1:12">
      <c r="A61" s="36"/>
      <c r="B61" s="47" t="s">
        <v>39</v>
      </c>
      <c r="C61" s="48"/>
      <c r="D61" s="48"/>
      <c r="E61" s="48"/>
      <c r="F61" s="48"/>
      <c r="G61" s="48"/>
      <c r="H61" s="48"/>
      <c r="I61" s="48"/>
      <c r="J61" s="48"/>
      <c r="K61" s="48"/>
      <c r="L61" s="48"/>
    </row>
    <row r="62" spans="1:12" s="32" customFormat="1">
      <c r="A62" s="36"/>
      <c r="B62" s="169">
        <v>2015</v>
      </c>
      <c r="C62" s="81"/>
      <c r="D62" s="82"/>
      <c r="E62" s="82"/>
      <c r="F62" s="82"/>
      <c r="G62" s="82"/>
      <c r="H62" s="81"/>
      <c r="I62" s="82"/>
      <c r="J62" s="82"/>
      <c r="K62" s="82"/>
      <c r="L62" s="82"/>
    </row>
    <row r="63" spans="1:12" s="32" customFormat="1">
      <c r="A63" s="36"/>
      <c r="B63" s="169">
        <v>2014</v>
      </c>
      <c r="C63" s="53">
        <v>79.97</v>
      </c>
      <c r="D63" s="81" t="s">
        <v>438</v>
      </c>
      <c r="E63" s="80" t="s">
        <v>438</v>
      </c>
      <c r="F63" s="80" t="s">
        <v>438</v>
      </c>
      <c r="G63" s="80" t="s">
        <v>438</v>
      </c>
      <c r="H63" s="86">
        <v>89.65</v>
      </c>
      <c r="I63" s="81" t="s">
        <v>438</v>
      </c>
      <c r="J63" s="80" t="s">
        <v>438</v>
      </c>
      <c r="K63" s="80" t="s">
        <v>438</v>
      </c>
      <c r="L63" s="80" t="s">
        <v>438</v>
      </c>
    </row>
    <row r="64" spans="1:12" s="32" customFormat="1">
      <c r="A64" s="36"/>
      <c r="B64" s="51">
        <v>2013</v>
      </c>
      <c r="C64" s="53">
        <v>81.92</v>
      </c>
      <c r="D64" s="53">
        <v>68.44</v>
      </c>
      <c r="E64" s="81" t="s">
        <v>438</v>
      </c>
      <c r="F64" s="80" t="s">
        <v>438</v>
      </c>
      <c r="G64" s="80" t="s">
        <v>438</v>
      </c>
      <c r="H64" s="53">
        <v>90.56</v>
      </c>
      <c r="I64" s="86">
        <v>79.27</v>
      </c>
      <c r="J64" s="81" t="s">
        <v>438</v>
      </c>
      <c r="K64" s="80" t="s">
        <v>438</v>
      </c>
      <c r="L64" s="80" t="s">
        <v>438</v>
      </c>
    </row>
    <row r="65" spans="1:12">
      <c r="A65" s="14"/>
      <c r="B65" s="51">
        <v>2012</v>
      </c>
      <c r="C65" s="53">
        <v>79.760000000000005</v>
      </c>
      <c r="D65" s="53">
        <v>66.150000000000006</v>
      </c>
      <c r="E65" s="86">
        <v>56.3</v>
      </c>
      <c r="F65" s="81" t="s">
        <v>438</v>
      </c>
      <c r="G65" s="80" t="s">
        <v>438</v>
      </c>
      <c r="H65" s="53">
        <v>89.38</v>
      </c>
      <c r="I65" s="53">
        <v>76.959999999999994</v>
      </c>
      <c r="J65" s="86">
        <v>67.069999999999993</v>
      </c>
      <c r="K65" s="81" t="s">
        <v>438</v>
      </c>
      <c r="L65" s="80" t="s">
        <v>438</v>
      </c>
    </row>
    <row r="66" spans="1:12">
      <c r="A66" s="14"/>
      <c r="B66" s="51">
        <v>2011</v>
      </c>
      <c r="C66" s="53">
        <v>79.83</v>
      </c>
      <c r="D66" s="53">
        <v>64.540000000000006</v>
      </c>
      <c r="E66" s="86">
        <v>55.63</v>
      </c>
      <c r="F66" s="86">
        <v>48.67</v>
      </c>
      <c r="G66" s="81" t="s">
        <v>438</v>
      </c>
      <c r="H66" s="53">
        <v>88.13</v>
      </c>
      <c r="I66" s="53">
        <v>74.959999999999994</v>
      </c>
      <c r="J66" s="86">
        <v>65.78</v>
      </c>
      <c r="K66" s="86">
        <v>58.03</v>
      </c>
      <c r="L66" s="81" t="s">
        <v>438</v>
      </c>
    </row>
    <row r="67" spans="1:12">
      <c r="A67" s="14"/>
      <c r="B67" s="51">
        <v>2010</v>
      </c>
      <c r="C67" s="53">
        <v>80.489999999999995</v>
      </c>
      <c r="D67" s="53">
        <v>65.23</v>
      </c>
      <c r="E67" s="53">
        <v>54.07</v>
      </c>
      <c r="F67" s="53">
        <v>47.45</v>
      </c>
      <c r="G67" s="86">
        <v>42.49</v>
      </c>
      <c r="H67" s="53">
        <v>88.43</v>
      </c>
      <c r="I67" s="53">
        <v>74.63</v>
      </c>
      <c r="J67" s="53">
        <v>63.42</v>
      </c>
      <c r="K67" s="53">
        <v>56.21</v>
      </c>
      <c r="L67" s="86">
        <v>50.99</v>
      </c>
    </row>
    <row r="68" spans="1:12">
      <c r="A68" s="14"/>
      <c r="B68" s="51">
        <v>2009</v>
      </c>
      <c r="C68" s="53">
        <v>78.12</v>
      </c>
      <c r="D68" s="53">
        <v>63.55</v>
      </c>
      <c r="E68" s="53">
        <v>52.07</v>
      </c>
      <c r="F68" s="53">
        <v>43.56</v>
      </c>
      <c r="G68" s="53">
        <v>38.35</v>
      </c>
      <c r="H68" s="53">
        <v>86.75</v>
      </c>
      <c r="I68" s="53">
        <v>75.05</v>
      </c>
      <c r="J68" s="53">
        <v>63.19</v>
      </c>
      <c r="K68" s="53">
        <v>54.53</v>
      </c>
      <c r="L68" s="53">
        <v>48.13</v>
      </c>
    </row>
    <row r="69" spans="1:12">
      <c r="A69" s="14"/>
      <c r="B69" s="51">
        <v>2008</v>
      </c>
      <c r="C69" s="53">
        <v>79.02</v>
      </c>
      <c r="D69" s="53">
        <v>58.69</v>
      </c>
      <c r="E69" s="53">
        <v>48.46</v>
      </c>
      <c r="F69" s="53">
        <v>40.08</v>
      </c>
      <c r="G69" s="53">
        <v>34.229999999999997</v>
      </c>
      <c r="H69" s="53">
        <v>85.87</v>
      </c>
      <c r="I69" s="53">
        <v>72.790000000000006</v>
      </c>
      <c r="J69" s="53">
        <v>62.84</v>
      </c>
      <c r="K69" s="53">
        <v>53.44</v>
      </c>
      <c r="L69" s="53">
        <v>46.83</v>
      </c>
    </row>
    <row r="70" spans="1:12">
      <c r="A70" s="36"/>
      <c r="B70" s="47" t="s">
        <v>302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</row>
    <row r="71" spans="1:12" s="32" customFormat="1">
      <c r="A71" s="36"/>
      <c r="B71" s="169">
        <v>2015</v>
      </c>
      <c r="C71" s="81"/>
      <c r="D71" s="82"/>
      <c r="E71" s="82"/>
      <c r="F71" s="82"/>
      <c r="G71" s="82"/>
      <c r="H71" s="81"/>
      <c r="I71" s="82"/>
      <c r="J71" s="82"/>
      <c r="K71" s="82"/>
      <c r="L71" s="82"/>
    </row>
    <row r="72" spans="1:12" s="32" customFormat="1">
      <c r="A72" s="36"/>
      <c r="B72" s="169">
        <v>2014</v>
      </c>
      <c r="C72" s="53">
        <v>92.48</v>
      </c>
      <c r="D72" s="81" t="s">
        <v>438</v>
      </c>
      <c r="E72" s="80" t="s">
        <v>438</v>
      </c>
      <c r="F72" s="80" t="s">
        <v>438</v>
      </c>
      <c r="G72" s="80" t="s">
        <v>438</v>
      </c>
      <c r="H72" s="86">
        <v>82.14</v>
      </c>
      <c r="I72" s="81" t="s">
        <v>438</v>
      </c>
      <c r="J72" s="80" t="s">
        <v>438</v>
      </c>
      <c r="K72" s="80" t="s">
        <v>438</v>
      </c>
      <c r="L72" s="80" t="s">
        <v>438</v>
      </c>
    </row>
    <row r="73" spans="1:12" s="32" customFormat="1">
      <c r="A73" s="36"/>
      <c r="B73" s="51">
        <v>2013</v>
      </c>
      <c r="C73" s="53">
        <v>62.4</v>
      </c>
      <c r="D73" s="53">
        <v>58.4</v>
      </c>
      <c r="E73" s="81" t="s">
        <v>438</v>
      </c>
      <c r="F73" s="80" t="s">
        <v>438</v>
      </c>
      <c r="G73" s="80" t="s">
        <v>438</v>
      </c>
      <c r="H73" s="53">
        <v>92.31</v>
      </c>
      <c r="I73" s="86">
        <v>88.46</v>
      </c>
      <c r="J73" s="81" t="s">
        <v>438</v>
      </c>
      <c r="K73" s="80" t="s">
        <v>438</v>
      </c>
      <c r="L73" s="80" t="s">
        <v>438</v>
      </c>
    </row>
    <row r="74" spans="1:12">
      <c r="A74" s="14"/>
      <c r="B74" s="51">
        <v>2012</v>
      </c>
      <c r="C74" s="53">
        <v>64.290000000000006</v>
      </c>
      <c r="D74" s="53">
        <v>45.45</v>
      </c>
      <c r="E74" s="86">
        <v>41.56</v>
      </c>
      <c r="F74" s="81" t="s">
        <v>438</v>
      </c>
      <c r="G74" s="80" t="s">
        <v>438</v>
      </c>
      <c r="H74" s="53">
        <v>84.21</v>
      </c>
      <c r="I74" s="53">
        <v>73.680000000000007</v>
      </c>
      <c r="J74" s="86">
        <v>68.42</v>
      </c>
      <c r="K74" s="81" t="s">
        <v>438</v>
      </c>
      <c r="L74" s="80" t="s">
        <v>438</v>
      </c>
    </row>
    <row r="75" spans="1:12">
      <c r="A75" s="14"/>
      <c r="B75" s="51">
        <v>2011</v>
      </c>
      <c r="C75" s="53">
        <v>73.33</v>
      </c>
      <c r="D75" s="53">
        <v>67.62</v>
      </c>
      <c r="E75" s="86">
        <v>57.14</v>
      </c>
      <c r="F75" s="86">
        <v>53.33</v>
      </c>
      <c r="G75" s="81" t="s">
        <v>438</v>
      </c>
      <c r="H75" s="53">
        <v>89.74</v>
      </c>
      <c r="I75" s="53">
        <v>79.489999999999995</v>
      </c>
      <c r="J75" s="86">
        <v>64.099999999999994</v>
      </c>
      <c r="K75" s="86">
        <v>56.41</v>
      </c>
      <c r="L75" s="81" t="s">
        <v>438</v>
      </c>
    </row>
    <row r="76" spans="1:12">
      <c r="A76" s="14"/>
      <c r="B76" s="51">
        <v>2010</v>
      </c>
      <c r="C76" s="53">
        <v>82.56</v>
      </c>
      <c r="D76" s="53">
        <v>74.42</v>
      </c>
      <c r="E76" s="53">
        <v>65.12</v>
      </c>
      <c r="F76" s="53">
        <v>58.14</v>
      </c>
      <c r="G76" s="86">
        <v>53.49</v>
      </c>
      <c r="H76" s="53">
        <v>95</v>
      </c>
      <c r="I76" s="53">
        <v>72.5</v>
      </c>
      <c r="J76" s="53">
        <v>65</v>
      </c>
      <c r="K76" s="53">
        <v>55</v>
      </c>
      <c r="L76" s="86">
        <v>50</v>
      </c>
    </row>
    <row r="77" spans="1:12">
      <c r="A77" s="14"/>
      <c r="B77" s="51">
        <v>2009</v>
      </c>
      <c r="C77" s="53">
        <v>90.48</v>
      </c>
      <c r="D77" s="53">
        <v>87.3</v>
      </c>
      <c r="E77" s="53">
        <v>76.19</v>
      </c>
      <c r="F77" s="53">
        <v>63.49</v>
      </c>
      <c r="G77" s="53">
        <v>55.56</v>
      </c>
      <c r="H77" s="53">
        <v>96</v>
      </c>
      <c r="I77" s="53">
        <v>88</v>
      </c>
      <c r="J77" s="53">
        <v>72</v>
      </c>
      <c r="K77" s="53">
        <v>56</v>
      </c>
      <c r="L77" s="53">
        <v>52</v>
      </c>
    </row>
    <row r="78" spans="1:12">
      <c r="A78" s="14"/>
      <c r="B78" s="51">
        <v>2008</v>
      </c>
      <c r="C78" s="53">
        <v>92.22</v>
      </c>
      <c r="D78" s="53">
        <v>86.67</v>
      </c>
      <c r="E78" s="53">
        <v>80</v>
      </c>
      <c r="F78" s="53">
        <v>66.67</v>
      </c>
      <c r="G78" s="53">
        <v>62.22</v>
      </c>
      <c r="H78" s="53">
        <v>83.87</v>
      </c>
      <c r="I78" s="53">
        <v>54.84</v>
      </c>
      <c r="J78" s="53">
        <v>45.16</v>
      </c>
      <c r="K78" s="53">
        <v>41.94</v>
      </c>
      <c r="L78" s="53">
        <v>41.94</v>
      </c>
    </row>
    <row r="79" spans="1:12">
      <c r="A79" s="36"/>
      <c r="B79" s="47" t="s">
        <v>40</v>
      </c>
      <c r="C79" s="48"/>
      <c r="D79" s="48"/>
      <c r="E79" s="48"/>
      <c r="F79" s="48"/>
      <c r="G79" s="48"/>
      <c r="H79" s="48"/>
      <c r="I79" s="48"/>
      <c r="J79" s="48"/>
      <c r="K79" s="48"/>
      <c r="L79" s="48"/>
    </row>
    <row r="80" spans="1:12" s="32" customFormat="1">
      <c r="A80" s="36"/>
      <c r="B80" s="169">
        <v>2015</v>
      </c>
      <c r="C80" s="81"/>
      <c r="D80" s="82"/>
      <c r="E80" s="82"/>
      <c r="F80" s="82"/>
      <c r="G80" s="82"/>
      <c r="H80" s="81"/>
      <c r="I80" s="82"/>
      <c r="J80" s="82"/>
      <c r="K80" s="82"/>
      <c r="L80" s="82"/>
    </row>
    <row r="81" spans="1:12" s="32" customFormat="1">
      <c r="A81" s="36"/>
      <c r="B81" s="169">
        <v>2014</v>
      </c>
      <c r="C81" s="53">
        <v>86.99</v>
      </c>
      <c r="D81" s="81" t="s">
        <v>438</v>
      </c>
      <c r="E81" s="80" t="s">
        <v>438</v>
      </c>
      <c r="F81" s="80" t="s">
        <v>438</v>
      </c>
      <c r="G81" s="80" t="s">
        <v>438</v>
      </c>
      <c r="H81" s="86">
        <v>94.05</v>
      </c>
      <c r="I81" s="81" t="s">
        <v>438</v>
      </c>
      <c r="J81" s="80" t="s">
        <v>438</v>
      </c>
      <c r="K81" s="80" t="s">
        <v>438</v>
      </c>
      <c r="L81" s="80" t="s">
        <v>438</v>
      </c>
    </row>
    <row r="82" spans="1:12" s="32" customFormat="1">
      <c r="A82" s="36"/>
      <c r="B82" s="51">
        <v>2013</v>
      </c>
      <c r="C82" s="53">
        <v>85.11</v>
      </c>
      <c r="D82" s="53">
        <v>70.209999999999994</v>
      </c>
      <c r="E82" s="81" t="s">
        <v>438</v>
      </c>
      <c r="F82" s="80" t="s">
        <v>438</v>
      </c>
      <c r="G82" s="80" t="s">
        <v>438</v>
      </c>
      <c r="H82" s="53">
        <v>90.14</v>
      </c>
      <c r="I82" s="86">
        <v>73.239999999999995</v>
      </c>
      <c r="J82" s="81" t="s">
        <v>438</v>
      </c>
      <c r="K82" s="80" t="s">
        <v>438</v>
      </c>
      <c r="L82" s="80" t="s">
        <v>438</v>
      </c>
    </row>
    <row r="83" spans="1:12">
      <c r="A83" s="14"/>
      <c r="B83" s="51">
        <v>2012</v>
      </c>
      <c r="C83" s="53">
        <v>87.22</v>
      </c>
      <c r="D83" s="53">
        <v>78.2</v>
      </c>
      <c r="E83" s="86">
        <v>56.39</v>
      </c>
      <c r="F83" s="81" t="s">
        <v>438</v>
      </c>
      <c r="G83" s="80" t="s">
        <v>438</v>
      </c>
      <c r="H83" s="53">
        <v>93.67</v>
      </c>
      <c r="I83" s="53">
        <v>75.95</v>
      </c>
      <c r="J83" s="86">
        <v>58.23</v>
      </c>
      <c r="K83" s="81" t="s">
        <v>438</v>
      </c>
      <c r="L83" s="80" t="s">
        <v>438</v>
      </c>
    </row>
    <row r="84" spans="1:12">
      <c r="A84" s="14"/>
      <c r="B84" s="51">
        <v>2011</v>
      </c>
      <c r="C84" s="53">
        <v>79.59</v>
      </c>
      <c r="D84" s="53">
        <v>66.67</v>
      </c>
      <c r="E84" s="86">
        <v>55.1</v>
      </c>
      <c r="F84" s="86">
        <v>47.62</v>
      </c>
      <c r="G84" s="81" t="s">
        <v>438</v>
      </c>
      <c r="H84" s="53">
        <v>89.29</v>
      </c>
      <c r="I84" s="53">
        <v>77.38</v>
      </c>
      <c r="J84" s="86">
        <v>66.67</v>
      </c>
      <c r="K84" s="86">
        <v>60.71</v>
      </c>
      <c r="L84" s="81" t="s">
        <v>438</v>
      </c>
    </row>
    <row r="85" spans="1:12">
      <c r="A85" s="14"/>
      <c r="B85" s="51">
        <v>2010</v>
      </c>
      <c r="C85" s="53">
        <v>90.83</v>
      </c>
      <c r="D85" s="53">
        <v>77.98</v>
      </c>
      <c r="E85" s="53">
        <v>66.06</v>
      </c>
      <c r="F85" s="53">
        <v>60.55</v>
      </c>
      <c r="G85" s="86">
        <v>52.29</v>
      </c>
      <c r="H85" s="53">
        <v>94.59</v>
      </c>
      <c r="I85" s="53">
        <v>79.73</v>
      </c>
      <c r="J85" s="53">
        <v>63.51</v>
      </c>
      <c r="K85" s="53">
        <v>56.76</v>
      </c>
      <c r="L85" s="86">
        <v>50</v>
      </c>
    </row>
    <row r="86" spans="1:12">
      <c r="A86" s="14"/>
      <c r="B86" s="51">
        <v>2009</v>
      </c>
      <c r="C86" s="53">
        <v>88.99</v>
      </c>
      <c r="D86" s="53">
        <v>79.819999999999993</v>
      </c>
      <c r="E86" s="53">
        <v>73.39</v>
      </c>
      <c r="F86" s="53">
        <v>61.47</v>
      </c>
      <c r="G86" s="53">
        <v>56.88</v>
      </c>
      <c r="H86" s="53">
        <v>90.67</v>
      </c>
      <c r="I86" s="53">
        <v>76</v>
      </c>
      <c r="J86" s="53">
        <v>69.33</v>
      </c>
      <c r="K86" s="53">
        <v>58.67</v>
      </c>
      <c r="L86" s="53">
        <v>54.67</v>
      </c>
    </row>
    <row r="87" spans="1:12">
      <c r="A87" s="14"/>
      <c r="B87" s="51">
        <v>2008</v>
      </c>
      <c r="C87" s="53">
        <v>87.5</v>
      </c>
      <c r="D87" s="53">
        <v>69.89</v>
      </c>
      <c r="E87" s="53">
        <v>59.66</v>
      </c>
      <c r="F87" s="53">
        <v>52.27</v>
      </c>
      <c r="G87" s="53">
        <v>44.32</v>
      </c>
      <c r="H87" s="53">
        <v>91.51</v>
      </c>
      <c r="I87" s="53">
        <v>77.36</v>
      </c>
      <c r="J87" s="53">
        <v>68.87</v>
      </c>
      <c r="K87" s="53">
        <v>63.21</v>
      </c>
      <c r="L87" s="53">
        <v>55.66</v>
      </c>
    </row>
    <row r="88" spans="1:12">
      <c r="A88" s="35"/>
      <c r="B88" s="47" t="s">
        <v>41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</row>
    <row r="89" spans="1:12" s="32" customFormat="1">
      <c r="A89" s="35"/>
      <c r="B89" s="169">
        <v>2015</v>
      </c>
      <c r="C89" s="81"/>
      <c r="D89" s="82"/>
      <c r="E89" s="82"/>
      <c r="F89" s="82"/>
      <c r="G89" s="82"/>
      <c r="H89" s="81"/>
      <c r="I89" s="82"/>
      <c r="J89" s="82"/>
      <c r="K89" s="82"/>
      <c r="L89" s="82"/>
    </row>
    <row r="90" spans="1:12" s="32" customFormat="1">
      <c r="A90" s="35"/>
      <c r="B90" s="169">
        <v>2014</v>
      </c>
      <c r="C90" s="53">
        <v>72.47</v>
      </c>
      <c r="D90" s="81" t="s">
        <v>438</v>
      </c>
      <c r="E90" s="80" t="s">
        <v>438</v>
      </c>
      <c r="F90" s="80" t="s">
        <v>438</v>
      </c>
      <c r="G90" s="80" t="s">
        <v>438</v>
      </c>
      <c r="H90" s="86">
        <v>87.77</v>
      </c>
      <c r="I90" s="81" t="s">
        <v>438</v>
      </c>
      <c r="J90" s="80" t="s">
        <v>438</v>
      </c>
      <c r="K90" s="80" t="s">
        <v>438</v>
      </c>
      <c r="L90" s="80" t="s">
        <v>438</v>
      </c>
    </row>
    <row r="91" spans="1:12" s="32" customFormat="1">
      <c r="A91" s="35"/>
      <c r="B91" s="51">
        <v>2013</v>
      </c>
      <c r="C91" s="53">
        <v>75.56</v>
      </c>
      <c r="D91" s="53">
        <v>61.44</v>
      </c>
      <c r="E91" s="81" t="s">
        <v>438</v>
      </c>
      <c r="F91" s="80" t="s">
        <v>438</v>
      </c>
      <c r="G91" s="80" t="s">
        <v>438</v>
      </c>
      <c r="H91" s="53">
        <v>88.11</v>
      </c>
      <c r="I91" s="86">
        <v>75.22</v>
      </c>
      <c r="J91" s="81" t="s">
        <v>438</v>
      </c>
      <c r="K91" s="80" t="s">
        <v>438</v>
      </c>
      <c r="L91" s="80" t="s">
        <v>438</v>
      </c>
    </row>
    <row r="92" spans="1:12">
      <c r="A92" s="36"/>
      <c r="B92" s="51">
        <v>2012</v>
      </c>
      <c r="C92" s="53">
        <v>72.010000000000005</v>
      </c>
      <c r="D92" s="53">
        <v>56.61</v>
      </c>
      <c r="E92" s="86">
        <v>47.43</v>
      </c>
      <c r="F92" s="81" t="s">
        <v>438</v>
      </c>
      <c r="G92" s="80" t="s">
        <v>438</v>
      </c>
      <c r="H92" s="53">
        <v>84.26</v>
      </c>
      <c r="I92" s="53">
        <v>69.760000000000005</v>
      </c>
      <c r="J92" s="86">
        <v>58.87</v>
      </c>
      <c r="K92" s="81" t="s">
        <v>438</v>
      </c>
      <c r="L92" s="80" t="s">
        <v>438</v>
      </c>
    </row>
    <row r="93" spans="1:12">
      <c r="A93" s="14"/>
      <c r="B93" s="51">
        <v>2011</v>
      </c>
      <c r="C93" s="53">
        <v>71.12</v>
      </c>
      <c r="D93" s="53">
        <v>52.77</v>
      </c>
      <c r="E93" s="86">
        <v>43.36</v>
      </c>
      <c r="F93" s="86">
        <v>37.229999999999997</v>
      </c>
      <c r="G93" s="81" t="s">
        <v>438</v>
      </c>
      <c r="H93" s="53">
        <v>82.98</v>
      </c>
      <c r="I93" s="53">
        <v>65.3</v>
      </c>
      <c r="J93" s="86">
        <v>54.56</v>
      </c>
      <c r="K93" s="86">
        <v>47.97</v>
      </c>
      <c r="L93" s="81" t="s">
        <v>438</v>
      </c>
    </row>
    <row r="94" spans="1:12">
      <c r="A94" s="14"/>
      <c r="B94" s="51">
        <v>2010</v>
      </c>
      <c r="C94" s="53">
        <v>72.87</v>
      </c>
      <c r="D94" s="53">
        <v>52.47</v>
      </c>
      <c r="E94" s="53">
        <v>40.369999999999997</v>
      </c>
      <c r="F94" s="53">
        <v>33.53</v>
      </c>
      <c r="G94" s="86">
        <v>29.35</v>
      </c>
      <c r="H94" s="53">
        <v>81.97</v>
      </c>
      <c r="I94" s="53">
        <v>64.62</v>
      </c>
      <c r="J94" s="53">
        <v>50.25</v>
      </c>
      <c r="K94" s="53">
        <v>42.29</v>
      </c>
      <c r="L94" s="86">
        <v>36.21</v>
      </c>
    </row>
    <row r="95" spans="1:12">
      <c r="A95" s="14"/>
      <c r="B95" s="51">
        <v>2009</v>
      </c>
      <c r="C95" s="53">
        <v>66.67</v>
      </c>
      <c r="D95" s="53">
        <v>48.14</v>
      </c>
      <c r="E95" s="53">
        <v>36.25</v>
      </c>
      <c r="F95" s="53">
        <v>28.05</v>
      </c>
      <c r="G95" s="53">
        <v>23.73</v>
      </c>
      <c r="H95" s="53">
        <v>82.43</v>
      </c>
      <c r="I95" s="53">
        <v>65.88</v>
      </c>
      <c r="J95" s="53">
        <v>50.73</v>
      </c>
      <c r="K95" s="53">
        <v>40.79</v>
      </c>
      <c r="L95" s="53">
        <v>34.33</v>
      </c>
    </row>
    <row r="96" spans="1:12">
      <c r="A96" s="14"/>
      <c r="B96" s="51">
        <v>2008</v>
      </c>
      <c r="C96" s="53">
        <v>71.540000000000006</v>
      </c>
      <c r="D96" s="53">
        <v>45.98</v>
      </c>
      <c r="E96" s="53">
        <v>35.159999999999997</v>
      </c>
      <c r="F96" s="53">
        <v>27.31</v>
      </c>
      <c r="G96" s="53">
        <v>21.27</v>
      </c>
      <c r="H96" s="53">
        <v>81.93</v>
      </c>
      <c r="I96" s="53">
        <v>67.400000000000006</v>
      </c>
      <c r="J96" s="53">
        <v>53.91</v>
      </c>
      <c r="K96" s="53">
        <v>42.43</v>
      </c>
      <c r="L96" s="53">
        <v>34.06</v>
      </c>
    </row>
    <row r="97" spans="1:12">
      <c r="A97" s="14"/>
      <c r="B97" s="47" t="s">
        <v>50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</row>
    <row r="98" spans="1:12" s="32" customFormat="1">
      <c r="A98" s="14"/>
      <c r="B98" s="169">
        <v>2015</v>
      </c>
      <c r="C98" s="81"/>
      <c r="D98" s="82"/>
      <c r="E98" s="82"/>
      <c r="F98" s="82"/>
      <c r="G98" s="82"/>
      <c r="H98" s="81"/>
      <c r="I98" s="82"/>
      <c r="J98" s="82"/>
      <c r="K98" s="82"/>
      <c r="L98" s="82"/>
    </row>
    <row r="99" spans="1:12" s="32" customFormat="1">
      <c r="A99" s="14"/>
      <c r="B99" s="169">
        <v>2014</v>
      </c>
      <c r="C99" s="53">
        <v>76.31</v>
      </c>
      <c r="D99" s="81" t="s">
        <v>438</v>
      </c>
      <c r="E99" s="80" t="s">
        <v>438</v>
      </c>
      <c r="F99" s="80" t="s">
        <v>438</v>
      </c>
      <c r="G99" s="80" t="s">
        <v>438</v>
      </c>
      <c r="H99" s="86">
        <v>87.29</v>
      </c>
      <c r="I99" s="81" t="s">
        <v>438</v>
      </c>
      <c r="J99" s="80" t="s">
        <v>438</v>
      </c>
      <c r="K99" s="80" t="s">
        <v>438</v>
      </c>
      <c r="L99" s="80" t="s">
        <v>438</v>
      </c>
    </row>
    <row r="100" spans="1:12" s="32" customFormat="1">
      <c r="A100" s="14"/>
      <c r="B100" s="51">
        <v>2013</v>
      </c>
      <c r="C100" s="53">
        <v>78.05</v>
      </c>
      <c r="D100" s="53">
        <v>62.7</v>
      </c>
      <c r="E100" s="81" t="s">
        <v>438</v>
      </c>
      <c r="F100" s="80" t="s">
        <v>438</v>
      </c>
      <c r="G100" s="80" t="s">
        <v>438</v>
      </c>
      <c r="H100" s="53">
        <v>89.09</v>
      </c>
      <c r="I100" s="86">
        <v>76.25</v>
      </c>
      <c r="J100" s="81" t="s">
        <v>438</v>
      </c>
      <c r="K100" s="80" t="s">
        <v>438</v>
      </c>
      <c r="L100" s="80" t="s">
        <v>438</v>
      </c>
    </row>
    <row r="101" spans="1:12">
      <c r="A101" s="36"/>
      <c r="B101" s="51">
        <v>2012</v>
      </c>
      <c r="C101" s="53">
        <v>74.989999999999995</v>
      </c>
      <c r="D101" s="53">
        <v>57.52</v>
      </c>
      <c r="E101" s="86">
        <v>47.74</v>
      </c>
      <c r="F101" s="81" t="s">
        <v>438</v>
      </c>
      <c r="G101" s="80" t="s">
        <v>438</v>
      </c>
      <c r="H101" s="53">
        <v>86.29</v>
      </c>
      <c r="I101" s="53">
        <v>71.349999999999994</v>
      </c>
      <c r="J101" s="86">
        <v>60.65</v>
      </c>
      <c r="K101" s="81" t="s">
        <v>438</v>
      </c>
      <c r="L101" s="80" t="s">
        <v>438</v>
      </c>
    </row>
    <row r="102" spans="1:12">
      <c r="A102" s="14"/>
      <c r="B102" s="51">
        <v>2011</v>
      </c>
      <c r="C102" s="53">
        <v>73.89</v>
      </c>
      <c r="D102" s="53">
        <v>55.49</v>
      </c>
      <c r="E102" s="86">
        <v>45.34</v>
      </c>
      <c r="F102" s="86">
        <v>38.700000000000003</v>
      </c>
      <c r="G102" s="81" t="s">
        <v>438</v>
      </c>
      <c r="H102" s="53">
        <v>84.97</v>
      </c>
      <c r="I102" s="53">
        <v>68.739999999999995</v>
      </c>
      <c r="J102" s="86">
        <v>58.09</v>
      </c>
      <c r="K102" s="86">
        <v>50.3</v>
      </c>
      <c r="L102" s="81" t="s">
        <v>438</v>
      </c>
    </row>
    <row r="103" spans="1:12">
      <c r="A103" s="14"/>
      <c r="B103" s="51">
        <v>2010</v>
      </c>
      <c r="C103" s="53">
        <v>75.150000000000006</v>
      </c>
      <c r="D103" s="53">
        <v>55.88</v>
      </c>
      <c r="E103" s="53">
        <v>43.88</v>
      </c>
      <c r="F103" s="53">
        <v>36.869999999999997</v>
      </c>
      <c r="G103" s="86">
        <v>32.06</v>
      </c>
      <c r="H103" s="53">
        <v>86.1</v>
      </c>
      <c r="I103" s="53">
        <v>70.3</v>
      </c>
      <c r="J103" s="53">
        <v>57.21</v>
      </c>
      <c r="K103" s="53">
        <v>49.71</v>
      </c>
      <c r="L103" s="86">
        <v>43.64</v>
      </c>
    </row>
    <row r="104" spans="1:12">
      <c r="A104" s="14"/>
      <c r="B104" s="51">
        <v>2009</v>
      </c>
      <c r="C104" s="53">
        <v>73.23</v>
      </c>
      <c r="D104" s="53">
        <v>54.86</v>
      </c>
      <c r="E104" s="53">
        <v>43.29</v>
      </c>
      <c r="F104" s="53">
        <v>35.24</v>
      </c>
      <c r="G104" s="53">
        <v>30.17</v>
      </c>
      <c r="H104" s="53">
        <v>84.83</v>
      </c>
      <c r="I104" s="53">
        <v>70.400000000000006</v>
      </c>
      <c r="J104" s="53">
        <v>57.68</v>
      </c>
      <c r="K104" s="53">
        <v>48.42</v>
      </c>
      <c r="L104" s="53">
        <v>41.92</v>
      </c>
    </row>
    <row r="105" spans="1:12">
      <c r="A105" s="14"/>
      <c r="B105" s="51">
        <v>2008</v>
      </c>
      <c r="C105" s="53">
        <v>75.260000000000005</v>
      </c>
      <c r="D105" s="53">
        <v>53.59</v>
      </c>
      <c r="E105" s="53">
        <v>42.45</v>
      </c>
      <c r="F105" s="53">
        <v>34.29</v>
      </c>
      <c r="G105" s="53">
        <v>28.06</v>
      </c>
      <c r="H105" s="53">
        <v>79.989999999999995</v>
      </c>
      <c r="I105" s="53">
        <v>65.67</v>
      </c>
      <c r="J105" s="53">
        <v>54.52</v>
      </c>
      <c r="K105" s="53">
        <v>45.5</v>
      </c>
      <c r="L105" s="53">
        <v>38.61</v>
      </c>
    </row>
    <row r="106" spans="1:12">
      <c r="A106" s="14"/>
      <c r="B106" s="47" t="s">
        <v>42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</row>
    <row r="107" spans="1:12" s="32" customFormat="1">
      <c r="A107" s="14"/>
      <c r="B107" s="169">
        <v>2015</v>
      </c>
      <c r="C107" s="81"/>
      <c r="D107" s="82"/>
      <c r="E107" s="82"/>
      <c r="F107" s="82"/>
      <c r="G107" s="82"/>
      <c r="H107" s="81"/>
      <c r="I107" s="82"/>
      <c r="J107" s="82"/>
      <c r="K107" s="82"/>
      <c r="L107" s="82"/>
    </row>
    <row r="108" spans="1:12" s="32" customFormat="1">
      <c r="A108" s="14"/>
      <c r="B108" s="169">
        <v>2014</v>
      </c>
      <c r="C108" s="53">
        <v>80.650000000000006</v>
      </c>
      <c r="D108" s="81" t="s">
        <v>438</v>
      </c>
      <c r="E108" s="80" t="s">
        <v>438</v>
      </c>
      <c r="F108" s="80" t="s">
        <v>438</v>
      </c>
      <c r="G108" s="80" t="s">
        <v>438</v>
      </c>
      <c r="H108" s="86">
        <v>89.96</v>
      </c>
      <c r="I108" s="81" t="s">
        <v>438</v>
      </c>
      <c r="J108" s="80" t="s">
        <v>438</v>
      </c>
      <c r="K108" s="80" t="s">
        <v>438</v>
      </c>
      <c r="L108" s="80" t="s">
        <v>438</v>
      </c>
    </row>
    <row r="109" spans="1:12" s="32" customFormat="1">
      <c r="A109" s="14"/>
      <c r="B109" s="51">
        <v>2013</v>
      </c>
      <c r="C109" s="53">
        <v>82.73</v>
      </c>
      <c r="D109" s="53">
        <v>68.709999999999994</v>
      </c>
      <c r="E109" s="81" t="s">
        <v>438</v>
      </c>
      <c r="F109" s="80" t="s">
        <v>438</v>
      </c>
      <c r="G109" s="80" t="s">
        <v>438</v>
      </c>
      <c r="H109" s="53">
        <v>88.78</v>
      </c>
      <c r="I109" s="86">
        <v>72.599999999999994</v>
      </c>
      <c r="J109" s="81" t="s">
        <v>438</v>
      </c>
      <c r="K109" s="80" t="s">
        <v>438</v>
      </c>
      <c r="L109" s="80" t="s">
        <v>438</v>
      </c>
    </row>
    <row r="110" spans="1:12">
      <c r="A110" s="36"/>
      <c r="B110" s="51">
        <v>2012</v>
      </c>
      <c r="C110" s="53">
        <v>84.45</v>
      </c>
      <c r="D110" s="53">
        <v>69.52</v>
      </c>
      <c r="E110" s="86">
        <v>59.89</v>
      </c>
      <c r="F110" s="81" t="s">
        <v>438</v>
      </c>
      <c r="G110" s="80" t="s">
        <v>438</v>
      </c>
      <c r="H110" s="53">
        <v>87.13</v>
      </c>
      <c r="I110" s="53">
        <v>70.67</v>
      </c>
      <c r="J110" s="86">
        <v>60.85</v>
      </c>
      <c r="K110" s="81" t="s">
        <v>438</v>
      </c>
      <c r="L110" s="80" t="s">
        <v>438</v>
      </c>
    </row>
    <row r="111" spans="1:12">
      <c r="A111" s="14"/>
      <c r="B111" s="51">
        <v>2011</v>
      </c>
      <c r="C111" s="53">
        <v>80.63</v>
      </c>
      <c r="D111" s="53">
        <v>66.67</v>
      </c>
      <c r="E111" s="86">
        <v>55.94</v>
      </c>
      <c r="F111" s="86">
        <v>48.81</v>
      </c>
      <c r="G111" s="81" t="s">
        <v>438</v>
      </c>
      <c r="H111" s="53">
        <v>90.42</v>
      </c>
      <c r="I111" s="53">
        <v>74.319999999999993</v>
      </c>
      <c r="J111" s="86">
        <v>62.35</v>
      </c>
      <c r="K111" s="86">
        <v>53.43</v>
      </c>
      <c r="L111" s="81" t="s">
        <v>438</v>
      </c>
    </row>
    <row r="112" spans="1:12">
      <c r="A112" s="14"/>
      <c r="B112" s="51">
        <v>2010</v>
      </c>
      <c r="C112" s="53">
        <v>81.66</v>
      </c>
      <c r="D112" s="53">
        <v>66.55</v>
      </c>
      <c r="E112" s="53">
        <v>56.83</v>
      </c>
      <c r="F112" s="53">
        <v>50.68</v>
      </c>
      <c r="G112" s="86">
        <v>45.73</v>
      </c>
      <c r="H112" s="53">
        <v>87.46</v>
      </c>
      <c r="I112" s="53">
        <v>74.92</v>
      </c>
      <c r="J112" s="53">
        <v>64.260000000000005</v>
      </c>
      <c r="K112" s="53">
        <v>57.82</v>
      </c>
      <c r="L112" s="86">
        <v>51.28</v>
      </c>
    </row>
    <row r="113" spans="1:12">
      <c r="A113" s="14"/>
      <c r="B113" s="51">
        <v>2009</v>
      </c>
      <c r="C113" s="53">
        <v>81.83</v>
      </c>
      <c r="D113" s="53">
        <v>69.75</v>
      </c>
      <c r="E113" s="53">
        <v>59.4</v>
      </c>
      <c r="F113" s="53">
        <v>50.63</v>
      </c>
      <c r="G113" s="53">
        <v>44.15</v>
      </c>
      <c r="H113" s="53">
        <v>88.53</v>
      </c>
      <c r="I113" s="53">
        <v>77.75</v>
      </c>
      <c r="J113" s="53">
        <v>67.66</v>
      </c>
      <c r="K113" s="53">
        <v>57.57</v>
      </c>
      <c r="L113" s="53">
        <v>51.15</v>
      </c>
    </row>
    <row r="114" spans="1:12">
      <c r="A114" s="14"/>
      <c r="B114" s="51">
        <v>2008</v>
      </c>
      <c r="C114" s="53">
        <v>82.51</v>
      </c>
      <c r="D114" s="53">
        <v>68.13</v>
      </c>
      <c r="E114" s="53">
        <v>58.83</v>
      </c>
      <c r="F114" s="53">
        <v>50.99</v>
      </c>
      <c r="G114" s="53">
        <v>44.8</v>
      </c>
      <c r="H114" s="53">
        <v>86.63</v>
      </c>
      <c r="I114" s="53">
        <v>76.75</v>
      </c>
      <c r="J114" s="53">
        <v>67.66</v>
      </c>
      <c r="K114" s="53">
        <v>59.35</v>
      </c>
      <c r="L114" s="53">
        <v>51.75</v>
      </c>
    </row>
    <row r="115" spans="1:12">
      <c r="A115" s="14"/>
      <c r="B115" s="47" t="s">
        <v>43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</row>
    <row r="116" spans="1:12" s="32" customFormat="1">
      <c r="A116" s="14"/>
      <c r="B116" s="169">
        <v>2015</v>
      </c>
      <c r="C116" s="81"/>
      <c r="D116" s="82"/>
      <c r="E116" s="82"/>
      <c r="F116" s="82"/>
      <c r="G116" s="82"/>
      <c r="H116" s="81"/>
      <c r="I116" s="82"/>
      <c r="J116" s="82"/>
      <c r="K116" s="82"/>
      <c r="L116" s="82"/>
    </row>
    <row r="117" spans="1:12" s="32" customFormat="1">
      <c r="A117" s="14"/>
      <c r="B117" s="169">
        <v>2014</v>
      </c>
      <c r="C117" s="53">
        <v>78.5</v>
      </c>
      <c r="D117" s="81" t="s">
        <v>438</v>
      </c>
      <c r="E117" s="80" t="s">
        <v>438</v>
      </c>
      <c r="F117" s="80" t="s">
        <v>438</v>
      </c>
      <c r="G117" s="80" t="s">
        <v>438</v>
      </c>
      <c r="H117" s="86">
        <v>83.37</v>
      </c>
      <c r="I117" s="81" t="s">
        <v>438</v>
      </c>
      <c r="J117" s="80" t="s">
        <v>438</v>
      </c>
      <c r="K117" s="80" t="s">
        <v>438</v>
      </c>
      <c r="L117" s="80" t="s">
        <v>438</v>
      </c>
    </row>
    <row r="118" spans="1:12" s="32" customFormat="1">
      <c r="A118" s="14"/>
      <c r="B118" s="51">
        <v>2013</v>
      </c>
      <c r="C118" s="53">
        <v>78.52</v>
      </c>
      <c r="D118" s="53">
        <v>60.28</v>
      </c>
      <c r="E118" s="81" t="s">
        <v>438</v>
      </c>
      <c r="F118" s="80" t="s">
        <v>438</v>
      </c>
      <c r="G118" s="80" t="s">
        <v>438</v>
      </c>
      <c r="H118" s="53">
        <v>84.99</v>
      </c>
      <c r="I118" s="86">
        <v>67.900000000000006</v>
      </c>
      <c r="J118" s="81" t="s">
        <v>438</v>
      </c>
      <c r="K118" s="80" t="s">
        <v>438</v>
      </c>
      <c r="L118" s="80" t="s">
        <v>438</v>
      </c>
    </row>
    <row r="119" spans="1:12">
      <c r="A119" s="36"/>
      <c r="B119" s="51">
        <v>2012</v>
      </c>
      <c r="C119" s="53">
        <v>74.73</v>
      </c>
      <c r="D119" s="53">
        <v>56.27</v>
      </c>
      <c r="E119" s="86">
        <v>45.34</v>
      </c>
      <c r="F119" s="81" t="s">
        <v>438</v>
      </c>
      <c r="G119" s="80" t="s">
        <v>438</v>
      </c>
      <c r="H119" s="53">
        <v>80.61</v>
      </c>
      <c r="I119" s="53">
        <v>64.34</v>
      </c>
      <c r="J119" s="86">
        <v>51.94</v>
      </c>
      <c r="K119" s="81" t="s">
        <v>438</v>
      </c>
      <c r="L119" s="80" t="s">
        <v>438</v>
      </c>
    </row>
    <row r="120" spans="1:12">
      <c r="A120" s="14"/>
      <c r="B120" s="51">
        <v>2011</v>
      </c>
      <c r="C120" s="53">
        <v>74.75</v>
      </c>
      <c r="D120" s="53">
        <v>52.98</v>
      </c>
      <c r="E120" s="86">
        <v>42.84</v>
      </c>
      <c r="F120" s="86">
        <v>35.450000000000003</v>
      </c>
      <c r="G120" s="81" t="s">
        <v>438</v>
      </c>
      <c r="H120" s="53">
        <v>78.91</v>
      </c>
      <c r="I120" s="53">
        <v>58.76</v>
      </c>
      <c r="J120" s="86">
        <v>46.67</v>
      </c>
      <c r="K120" s="86">
        <v>38.799999999999997</v>
      </c>
      <c r="L120" s="81" t="s">
        <v>438</v>
      </c>
    </row>
    <row r="121" spans="1:12">
      <c r="A121" s="14"/>
      <c r="B121" s="51">
        <v>2010</v>
      </c>
      <c r="C121" s="53">
        <v>76.34</v>
      </c>
      <c r="D121" s="53">
        <v>54.49</v>
      </c>
      <c r="E121" s="53">
        <v>40.58</v>
      </c>
      <c r="F121" s="53">
        <v>33.74</v>
      </c>
      <c r="G121" s="86">
        <v>28.53</v>
      </c>
      <c r="H121" s="53">
        <v>80.59</v>
      </c>
      <c r="I121" s="53">
        <v>61.11</v>
      </c>
      <c r="J121" s="53">
        <v>47.93</v>
      </c>
      <c r="K121" s="53">
        <v>40.07</v>
      </c>
      <c r="L121" s="86">
        <v>33.79</v>
      </c>
    </row>
    <row r="122" spans="1:12">
      <c r="A122" s="14"/>
      <c r="B122" s="51">
        <v>2009</v>
      </c>
      <c r="C122" s="53">
        <v>73.2</v>
      </c>
      <c r="D122" s="53">
        <v>53.51</v>
      </c>
      <c r="E122" s="53">
        <v>41.28</v>
      </c>
      <c r="F122" s="53">
        <v>32.03</v>
      </c>
      <c r="G122" s="53">
        <v>26.82</v>
      </c>
      <c r="H122" s="53">
        <v>79.14</v>
      </c>
      <c r="I122" s="53">
        <v>60.46</v>
      </c>
      <c r="J122" s="53">
        <v>48.02</v>
      </c>
      <c r="K122" s="53">
        <v>38.950000000000003</v>
      </c>
      <c r="L122" s="53">
        <v>33.01</v>
      </c>
    </row>
    <row r="123" spans="1:12">
      <c r="A123" s="14"/>
      <c r="B123" s="51">
        <v>2008</v>
      </c>
      <c r="C123" s="53">
        <v>77.5</v>
      </c>
      <c r="D123" s="53">
        <v>52.08</v>
      </c>
      <c r="E123" s="53">
        <v>40.79</v>
      </c>
      <c r="F123" s="53">
        <v>33.119999999999997</v>
      </c>
      <c r="G123" s="53">
        <v>26.9</v>
      </c>
      <c r="H123" s="53">
        <v>78.3</v>
      </c>
      <c r="I123" s="53">
        <v>61.94</v>
      </c>
      <c r="J123" s="53">
        <v>50.26</v>
      </c>
      <c r="K123" s="53">
        <v>40.950000000000003</v>
      </c>
      <c r="L123" s="53">
        <v>34.1</v>
      </c>
    </row>
    <row r="124" spans="1:12">
      <c r="A124" s="14"/>
      <c r="B124" s="47" t="s">
        <v>44</v>
      </c>
      <c r="C124" s="48"/>
      <c r="D124" s="48"/>
      <c r="E124" s="48"/>
      <c r="F124" s="48"/>
      <c r="G124" s="48"/>
      <c r="H124" s="48"/>
      <c r="I124" s="48"/>
      <c r="J124" s="48"/>
      <c r="K124" s="48"/>
      <c r="L124" s="48"/>
    </row>
    <row r="125" spans="1:12" s="32" customFormat="1">
      <c r="A125" s="14"/>
      <c r="B125" s="169">
        <v>2015</v>
      </c>
      <c r="C125" s="81"/>
      <c r="D125" s="82"/>
      <c r="E125" s="82"/>
      <c r="F125" s="82"/>
      <c r="G125" s="82"/>
      <c r="H125" s="81"/>
      <c r="I125" s="82"/>
      <c r="J125" s="82"/>
      <c r="K125" s="82"/>
      <c r="L125" s="82"/>
    </row>
    <row r="126" spans="1:12" s="32" customFormat="1">
      <c r="A126" s="14"/>
      <c r="B126" s="169">
        <v>2014</v>
      </c>
      <c r="C126" s="53">
        <v>76.42</v>
      </c>
      <c r="D126" s="81" t="s">
        <v>438</v>
      </c>
      <c r="E126" s="80" t="s">
        <v>438</v>
      </c>
      <c r="F126" s="80" t="s">
        <v>438</v>
      </c>
      <c r="G126" s="80" t="s">
        <v>438</v>
      </c>
      <c r="H126" s="86">
        <v>91.06</v>
      </c>
      <c r="I126" s="81" t="s">
        <v>438</v>
      </c>
      <c r="J126" s="80" t="s">
        <v>438</v>
      </c>
      <c r="K126" s="80" t="s">
        <v>438</v>
      </c>
      <c r="L126" s="80" t="s">
        <v>438</v>
      </c>
    </row>
    <row r="127" spans="1:12" s="32" customFormat="1">
      <c r="A127" s="14"/>
      <c r="B127" s="51">
        <v>2013</v>
      </c>
      <c r="C127" s="53">
        <v>78.03</v>
      </c>
      <c r="D127" s="53">
        <v>62.7</v>
      </c>
      <c r="E127" s="81" t="s">
        <v>438</v>
      </c>
      <c r="F127" s="80" t="s">
        <v>438</v>
      </c>
      <c r="G127" s="80" t="s">
        <v>438</v>
      </c>
      <c r="H127" s="53">
        <v>91.54</v>
      </c>
      <c r="I127" s="86">
        <v>77.510000000000005</v>
      </c>
      <c r="J127" s="81" t="s">
        <v>438</v>
      </c>
      <c r="K127" s="80" t="s">
        <v>438</v>
      </c>
      <c r="L127" s="80" t="s">
        <v>438</v>
      </c>
    </row>
    <row r="128" spans="1:12">
      <c r="A128" s="36"/>
      <c r="B128" s="51">
        <v>2012</v>
      </c>
      <c r="C128" s="53">
        <v>74.95</v>
      </c>
      <c r="D128" s="53">
        <v>57.51</v>
      </c>
      <c r="E128" s="86">
        <v>47.57</v>
      </c>
      <c r="F128" s="81" t="s">
        <v>438</v>
      </c>
      <c r="G128" s="80" t="s">
        <v>438</v>
      </c>
      <c r="H128" s="53">
        <v>88.85</v>
      </c>
      <c r="I128" s="53">
        <v>73.510000000000005</v>
      </c>
      <c r="J128" s="86">
        <v>64.569999999999993</v>
      </c>
      <c r="K128" s="81" t="s">
        <v>438</v>
      </c>
      <c r="L128" s="80" t="s">
        <v>438</v>
      </c>
    </row>
    <row r="129" spans="1:12">
      <c r="A129" s="14"/>
      <c r="B129" s="51">
        <v>2011</v>
      </c>
      <c r="C129" s="53">
        <v>75.56</v>
      </c>
      <c r="D129" s="53">
        <v>58.96</v>
      </c>
      <c r="E129" s="86">
        <v>47.45</v>
      </c>
      <c r="F129" s="86">
        <v>40.840000000000003</v>
      </c>
      <c r="G129" s="81" t="s">
        <v>438</v>
      </c>
      <c r="H129" s="53">
        <v>88.64</v>
      </c>
      <c r="I129" s="53">
        <v>74.66</v>
      </c>
      <c r="J129" s="86">
        <v>63.01</v>
      </c>
      <c r="K129" s="86">
        <v>54.17</v>
      </c>
      <c r="L129" s="81" t="s">
        <v>438</v>
      </c>
    </row>
    <row r="130" spans="1:12">
      <c r="A130" s="14"/>
      <c r="B130" s="51">
        <v>2010</v>
      </c>
      <c r="C130" s="53">
        <v>74.569999999999993</v>
      </c>
      <c r="D130" s="53">
        <v>54.3</v>
      </c>
      <c r="E130" s="53">
        <v>42.24</v>
      </c>
      <c r="F130" s="53">
        <v>35.54</v>
      </c>
      <c r="G130" s="86">
        <v>30.38</v>
      </c>
      <c r="H130" s="53">
        <v>87.36</v>
      </c>
      <c r="I130" s="53">
        <v>71.2</v>
      </c>
      <c r="J130" s="53">
        <v>58.2</v>
      </c>
      <c r="K130" s="53">
        <v>50.43</v>
      </c>
      <c r="L130" s="86">
        <v>44.23</v>
      </c>
    </row>
    <row r="131" spans="1:12">
      <c r="A131" s="14"/>
      <c r="B131" s="51">
        <v>2009</v>
      </c>
      <c r="C131" s="53">
        <v>73.13</v>
      </c>
      <c r="D131" s="53">
        <v>55.23</v>
      </c>
      <c r="E131" s="53">
        <v>44.52</v>
      </c>
      <c r="F131" s="53">
        <v>36.49</v>
      </c>
      <c r="G131" s="53">
        <v>31.23</v>
      </c>
      <c r="H131" s="53">
        <v>89.36</v>
      </c>
      <c r="I131" s="53">
        <v>73.33</v>
      </c>
      <c r="J131" s="53">
        <v>60.77</v>
      </c>
      <c r="K131" s="53">
        <v>52.44</v>
      </c>
      <c r="L131" s="53">
        <v>46.03</v>
      </c>
    </row>
    <row r="132" spans="1:12">
      <c r="A132" s="14"/>
      <c r="B132" s="51">
        <v>2008</v>
      </c>
      <c r="C132" s="53">
        <v>74.2</v>
      </c>
      <c r="D132" s="53">
        <v>53.4</v>
      </c>
      <c r="E132" s="53">
        <v>41.41</v>
      </c>
      <c r="F132" s="53">
        <v>33.36</v>
      </c>
      <c r="G132" s="53">
        <v>28.73</v>
      </c>
      <c r="H132" s="53">
        <v>85.37</v>
      </c>
      <c r="I132" s="53">
        <v>70.19</v>
      </c>
      <c r="J132" s="53">
        <v>58.75</v>
      </c>
      <c r="K132" s="53">
        <v>49.28</v>
      </c>
      <c r="L132" s="53">
        <v>43.34</v>
      </c>
    </row>
    <row r="133" spans="1:12">
      <c r="A133" s="14"/>
      <c r="B133" s="47" t="s">
        <v>45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</row>
    <row r="134" spans="1:12" s="32" customFormat="1">
      <c r="A134" s="14"/>
      <c r="B134" s="169">
        <v>2015</v>
      </c>
      <c r="C134" s="81"/>
      <c r="D134" s="82"/>
      <c r="E134" s="82"/>
      <c r="F134" s="82"/>
      <c r="G134" s="82"/>
      <c r="H134" s="81"/>
      <c r="I134" s="82"/>
      <c r="J134" s="82"/>
      <c r="K134" s="82"/>
      <c r="L134" s="82"/>
    </row>
    <row r="135" spans="1:12" s="32" customFormat="1">
      <c r="A135" s="14"/>
      <c r="B135" s="169">
        <v>2014</v>
      </c>
      <c r="C135" s="53">
        <v>81.760000000000005</v>
      </c>
      <c r="D135" s="81" t="s">
        <v>438</v>
      </c>
      <c r="E135" s="80" t="s">
        <v>438</v>
      </c>
      <c r="F135" s="80" t="s">
        <v>438</v>
      </c>
      <c r="G135" s="80" t="s">
        <v>438</v>
      </c>
      <c r="H135" s="86">
        <v>86.71</v>
      </c>
      <c r="I135" s="81" t="s">
        <v>438</v>
      </c>
      <c r="J135" s="80" t="s">
        <v>438</v>
      </c>
      <c r="K135" s="80" t="s">
        <v>438</v>
      </c>
      <c r="L135" s="80" t="s">
        <v>438</v>
      </c>
    </row>
    <row r="136" spans="1:12" s="32" customFormat="1">
      <c r="A136" s="14"/>
      <c r="B136" s="51">
        <v>2013</v>
      </c>
      <c r="C136" s="53">
        <v>82.3</v>
      </c>
      <c r="D136" s="53">
        <v>70.8</v>
      </c>
      <c r="E136" s="81" t="s">
        <v>438</v>
      </c>
      <c r="F136" s="80" t="s">
        <v>438</v>
      </c>
      <c r="G136" s="80" t="s">
        <v>438</v>
      </c>
      <c r="H136" s="53">
        <v>83.75</v>
      </c>
      <c r="I136" s="86">
        <v>70.75</v>
      </c>
      <c r="J136" s="81" t="s">
        <v>438</v>
      </c>
      <c r="K136" s="80" t="s">
        <v>438</v>
      </c>
      <c r="L136" s="80" t="s">
        <v>438</v>
      </c>
    </row>
    <row r="137" spans="1:12">
      <c r="A137" s="36"/>
      <c r="B137" s="51">
        <v>2012</v>
      </c>
      <c r="C137" s="53">
        <v>80.92</v>
      </c>
      <c r="D137" s="53">
        <v>68.290000000000006</v>
      </c>
      <c r="E137" s="86">
        <v>59.95</v>
      </c>
      <c r="F137" s="81" t="s">
        <v>438</v>
      </c>
      <c r="G137" s="80" t="s">
        <v>438</v>
      </c>
      <c r="H137" s="53">
        <v>81.97</v>
      </c>
      <c r="I137" s="53">
        <v>68.19</v>
      </c>
      <c r="J137" s="86">
        <v>58.16</v>
      </c>
      <c r="K137" s="81" t="s">
        <v>438</v>
      </c>
      <c r="L137" s="80" t="s">
        <v>438</v>
      </c>
    </row>
    <row r="138" spans="1:12">
      <c r="A138" s="14"/>
      <c r="B138" s="51">
        <v>2011</v>
      </c>
      <c r="C138" s="53">
        <v>78.67</v>
      </c>
      <c r="D138" s="53">
        <v>65.61</v>
      </c>
      <c r="E138" s="86">
        <v>56.59</v>
      </c>
      <c r="F138" s="86">
        <v>51.76</v>
      </c>
      <c r="G138" s="81" t="s">
        <v>438</v>
      </c>
      <c r="H138" s="53">
        <v>79.22</v>
      </c>
      <c r="I138" s="53">
        <v>61.73</v>
      </c>
      <c r="J138" s="86">
        <v>51.59</v>
      </c>
      <c r="K138" s="86">
        <v>45.63</v>
      </c>
      <c r="L138" s="81" t="s">
        <v>438</v>
      </c>
    </row>
    <row r="139" spans="1:12">
      <c r="A139" s="14"/>
      <c r="B139" s="51">
        <v>2010</v>
      </c>
      <c r="C139" s="53">
        <v>80.2</v>
      </c>
      <c r="D139" s="53">
        <v>65.28</v>
      </c>
      <c r="E139" s="53">
        <v>54.79</v>
      </c>
      <c r="F139" s="53">
        <v>48.31</v>
      </c>
      <c r="G139" s="86">
        <v>43.95</v>
      </c>
      <c r="H139" s="53">
        <v>71.88</v>
      </c>
      <c r="I139" s="53">
        <v>56.84</v>
      </c>
      <c r="J139" s="53">
        <v>45.43</v>
      </c>
      <c r="K139" s="53">
        <v>39.08</v>
      </c>
      <c r="L139" s="86">
        <v>35.299999999999997</v>
      </c>
    </row>
    <row r="140" spans="1:12">
      <c r="A140" s="14"/>
      <c r="B140" s="51">
        <v>2009</v>
      </c>
      <c r="C140" s="53">
        <v>81.06</v>
      </c>
      <c r="D140" s="53">
        <v>68.36</v>
      </c>
      <c r="E140" s="53">
        <v>58.08</v>
      </c>
      <c r="F140" s="53">
        <v>50.58</v>
      </c>
      <c r="G140" s="53">
        <v>45.69</v>
      </c>
      <c r="H140" s="53">
        <v>82.76</v>
      </c>
      <c r="I140" s="53">
        <v>67.42</v>
      </c>
      <c r="J140" s="53">
        <v>53.61</v>
      </c>
      <c r="K140" s="53">
        <v>43.5</v>
      </c>
      <c r="L140" s="53">
        <v>38.36</v>
      </c>
    </row>
    <row r="141" spans="1:12">
      <c r="A141" s="14"/>
      <c r="B141" s="51">
        <v>2008</v>
      </c>
      <c r="C141" s="53">
        <v>82.18</v>
      </c>
      <c r="D141" s="53">
        <v>68.78</v>
      </c>
      <c r="E141" s="53">
        <v>57.44</v>
      </c>
      <c r="F141" s="53">
        <v>48.68</v>
      </c>
      <c r="G141" s="53">
        <v>42.44</v>
      </c>
      <c r="H141" s="53">
        <v>82.98</v>
      </c>
      <c r="I141" s="53">
        <v>65.959999999999994</v>
      </c>
      <c r="J141" s="53">
        <v>52.19</v>
      </c>
      <c r="K141" s="53">
        <v>40.229999999999997</v>
      </c>
      <c r="L141" s="53">
        <v>32.51</v>
      </c>
    </row>
    <row r="142" spans="1:12">
      <c r="A142" s="14"/>
      <c r="B142" s="47" t="s">
        <v>303</v>
      </c>
      <c r="C142" s="48"/>
      <c r="D142" s="48"/>
      <c r="E142" s="48"/>
      <c r="F142" s="48"/>
      <c r="G142" s="48"/>
      <c r="H142" s="48"/>
      <c r="I142" s="48"/>
      <c r="J142" s="48"/>
      <c r="K142" s="48"/>
      <c r="L142" s="48"/>
    </row>
    <row r="143" spans="1:12" s="32" customFormat="1">
      <c r="A143" s="14"/>
      <c r="B143" s="169">
        <v>2015</v>
      </c>
      <c r="C143" s="81"/>
      <c r="D143" s="82"/>
      <c r="E143" s="82"/>
      <c r="F143" s="82"/>
      <c r="G143" s="82"/>
      <c r="H143" s="81"/>
      <c r="I143" s="82"/>
      <c r="J143" s="82"/>
      <c r="K143" s="82"/>
      <c r="L143" s="82"/>
    </row>
    <row r="144" spans="1:12" s="32" customFormat="1">
      <c r="A144" s="14"/>
      <c r="B144" s="169">
        <v>2014</v>
      </c>
      <c r="C144" s="53">
        <v>72.97</v>
      </c>
      <c r="D144" s="81" t="s">
        <v>438</v>
      </c>
      <c r="E144" s="80" t="s">
        <v>438</v>
      </c>
      <c r="F144" s="80" t="s">
        <v>438</v>
      </c>
      <c r="G144" s="80" t="s">
        <v>438</v>
      </c>
      <c r="H144" s="86">
        <v>89.39</v>
      </c>
      <c r="I144" s="81" t="s">
        <v>438</v>
      </c>
      <c r="J144" s="80" t="s">
        <v>438</v>
      </c>
      <c r="K144" s="80" t="s">
        <v>438</v>
      </c>
      <c r="L144" s="80" t="s">
        <v>438</v>
      </c>
    </row>
    <row r="145" spans="1:12" s="32" customFormat="1">
      <c r="A145" s="14"/>
      <c r="B145" s="51">
        <v>2013</v>
      </c>
      <c r="C145" s="53">
        <v>73.3</v>
      </c>
      <c r="D145" s="53">
        <v>57.9</v>
      </c>
      <c r="E145" s="81" t="s">
        <v>438</v>
      </c>
      <c r="F145" s="80" t="s">
        <v>438</v>
      </c>
      <c r="G145" s="80" t="s">
        <v>438</v>
      </c>
      <c r="H145" s="53">
        <v>90.02</v>
      </c>
      <c r="I145" s="86">
        <v>78.37</v>
      </c>
      <c r="J145" s="81" t="s">
        <v>438</v>
      </c>
      <c r="K145" s="80" t="s">
        <v>438</v>
      </c>
      <c r="L145" s="80" t="s">
        <v>438</v>
      </c>
    </row>
    <row r="146" spans="1:12">
      <c r="A146" s="36"/>
      <c r="B146" s="51">
        <v>2012</v>
      </c>
      <c r="C146" s="53">
        <v>70.83</v>
      </c>
      <c r="D146" s="53">
        <v>55.08</v>
      </c>
      <c r="E146" s="86">
        <v>45.84</v>
      </c>
      <c r="F146" s="81" t="s">
        <v>438</v>
      </c>
      <c r="G146" s="80" t="s">
        <v>438</v>
      </c>
      <c r="H146" s="53">
        <v>88.16</v>
      </c>
      <c r="I146" s="53">
        <v>76.88</v>
      </c>
      <c r="J146" s="86">
        <v>67.63</v>
      </c>
      <c r="K146" s="81" t="s">
        <v>438</v>
      </c>
      <c r="L146" s="80" t="s">
        <v>438</v>
      </c>
    </row>
    <row r="147" spans="1:12">
      <c r="A147" s="14"/>
      <c r="B147" s="51">
        <v>2011</v>
      </c>
      <c r="C147" s="53">
        <v>70.989999999999995</v>
      </c>
      <c r="D147" s="53">
        <v>54.13</v>
      </c>
      <c r="E147" s="86">
        <v>44.83</v>
      </c>
      <c r="F147" s="86">
        <v>38.590000000000003</v>
      </c>
      <c r="G147" s="81" t="s">
        <v>438</v>
      </c>
      <c r="H147" s="53">
        <v>87.86</v>
      </c>
      <c r="I147" s="53">
        <v>74.34</v>
      </c>
      <c r="J147" s="86">
        <v>65.34</v>
      </c>
      <c r="K147" s="86">
        <v>58.33</v>
      </c>
      <c r="L147" s="81" t="s">
        <v>438</v>
      </c>
    </row>
    <row r="148" spans="1:12">
      <c r="A148" s="14"/>
      <c r="B148" s="51">
        <v>2010</v>
      </c>
      <c r="C148" s="53">
        <v>70.48</v>
      </c>
      <c r="D148" s="53">
        <v>52.13</v>
      </c>
      <c r="E148" s="53">
        <v>41.85</v>
      </c>
      <c r="F148" s="53">
        <v>35.51</v>
      </c>
      <c r="G148" s="86">
        <v>31.45</v>
      </c>
      <c r="H148" s="53">
        <v>84.21</v>
      </c>
      <c r="I148" s="53">
        <v>70.69</v>
      </c>
      <c r="J148" s="53">
        <v>59.49</v>
      </c>
      <c r="K148" s="53">
        <v>51.51</v>
      </c>
      <c r="L148" s="86">
        <v>46.43</v>
      </c>
    </row>
    <row r="149" spans="1:12">
      <c r="A149" s="14"/>
      <c r="B149" s="51">
        <v>2009</v>
      </c>
      <c r="C149" s="53">
        <v>73.52</v>
      </c>
      <c r="D149" s="53">
        <v>55.06</v>
      </c>
      <c r="E149" s="53">
        <v>43.66</v>
      </c>
      <c r="F149" s="53">
        <v>36.46</v>
      </c>
      <c r="G149" s="53">
        <v>31.78</v>
      </c>
      <c r="H149" s="53">
        <v>86.86</v>
      </c>
      <c r="I149" s="53">
        <v>72.03</v>
      </c>
      <c r="J149" s="53">
        <v>60.06</v>
      </c>
      <c r="K149" s="53">
        <v>51.73</v>
      </c>
      <c r="L149" s="53">
        <v>45.52</v>
      </c>
    </row>
    <row r="150" spans="1:12">
      <c r="A150" s="14"/>
      <c r="B150" s="51">
        <v>2008</v>
      </c>
      <c r="C150" s="53">
        <v>76.09</v>
      </c>
      <c r="D150" s="53">
        <v>57.18</v>
      </c>
      <c r="E150" s="53">
        <v>44.5</v>
      </c>
      <c r="F150" s="53">
        <v>36.32</v>
      </c>
      <c r="G150" s="53">
        <v>30.81</v>
      </c>
      <c r="H150" s="53">
        <v>85.91</v>
      </c>
      <c r="I150" s="53">
        <v>73.05</v>
      </c>
      <c r="J150" s="53">
        <v>60.67</v>
      </c>
      <c r="K150" s="53">
        <v>51.67</v>
      </c>
      <c r="L150" s="53">
        <v>44.4</v>
      </c>
    </row>
    <row r="151" spans="1:12">
      <c r="A151" s="14"/>
      <c r="B151" s="47" t="s">
        <v>46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</row>
    <row r="152" spans="1:12" s="32" customFormat="1">
      <c r="A152" s="14"/>
      <c r="B152" s="169">
        <v>2015</v>
      </c>
      <c r="C152" s="81"/>
      <c r="D152" s="82"/>
      <c r="E152" s="82"/>
      <c r="F152" s="82"/>
      <c r="G152" s="82"/>
      <c r="H152" s="81"/>
      <c r="I152" s="82"/>
      <c r="J152" s="82"/>
      <c r="K152" s="82"/>
      <c r="L152" s="82"/>
    </row>
    <row r="153" spans="1:12" s="32" customFormat="1">
      <c r="A153" s="14"/>
      <c r="B153" s="169">
        <v>2014</v>
      </c>
      <c r="C153" s="53">
        <v>64.599999999999994</v>
      </c>
      <c r="D153" s="81" t="s">
        <v>438</v>
      </c>
      <c r="E153" s="80" t="s">
        <v>438</v>
      </c>
      <c r="F153" s="80" t="s">
        <v>438</v>
      </c>
      <c r="G153" s="80" t="s">
        <v>438</v>
      </c>
      <c r="H153" s="86">
        <v>86.77</v>
      </c>
      <c r="I153" s="81" t="s">
        <v>438</v>
      </c>
      <c r="J153" s="80" t="s">
        <v>438</v>
      </c>
      <c r="K153" s="80" t="s">
        <v>438</v>
      </c>
      <c r="L153" s="80" t="s">
        <v>438</v>
      </c>
    </row>
    <row r="154" spans="1:12" s="32" customFormat="1">
      <c r="A154" s="14"/>
      <c r="B154" s="51">
        <v>2013</v>
      </c>
      <c r="C154" s="53">
        <v>63.36</v>
      </c>
      <c r="D154" s="53">
        <v>39.159999999999997</v>
      </c>
      <c r="E154" s="81" t="s">
        <v>438</v>
      </c>
      <c r="F154" s="80" t="s">
        <v>438</v>
      </c>
      <c r="G154" s="80" t="s">
        <v>438</v>
      </c>
      <c r="H154" s="53">
        <v>84.87</v>
      </c>
      <c r="I154" s="86">
        <v>71.48</v>
      </c>
      <c r="J154" s="81" t="s">
        <v>438</v>
      </c>
      <c r="K154" s="80" t="s">
        <v>438</v>
      </c>
      <c r="L154" s="80" t="s">
        <v>438</v>
      </c>
    </row>
    <row r="155" spans="1:12">
      <c r="A155" s="36"/>
      <c r="B155" s="51">
        <v>2012</v>
      </c>
      <c r="C155" s="53">
        <v>61.05</v>
      </c>
      <c r="D155" s="53">
        <v>36.68</v>
      </c>
      <c r="E155" s="86">
        <v>26.1</v>
      </c>
      <c r="F155" s="81" t="s">
        <v>438</v>
      </c>
      <c r="G155" s="80" t="s">
        <v>438</v>
      </c>
      <c r="H155" s="53">
        <v>84.6</v>
      </c>
      <c r="I155" s="53">
        <v>69.81</v>
      </c>
      <c r="J155" s="86">
        <v>59.32</v>
      </c>
      <c r="K155" s="81" t="s">
        <v>438</v>
      </c>
      <c r="L155" s="80" t="s">
        <v>438</v>
      </c>
    </row>
    <row r="156" spans="1:12">
      <c r="A156" s="14"/>
      <c r="B156" s="51">
        <v>2011</v>
      </c>
      <c r="C156" s="53">
        <v>60.3</v>
      </c>
      <c r="D156" s="53">
        <v>35.33</v>
      </c>
      <c r="E156" s="86">
        <v>25.15</v>
      </c>
      <c r="F156" s="86">
        <v>19.16</v>
      </c>
      <c r="G156" s="81" t="s">
        <v>438</v>
      </c>
      <c r="H156" s="53">
        <v>84.44</v>
      </c>
      <c r="I156" s="53">
        <v>67.44</v>
      </c>
      <c r="J156" s="86">
        <v>57.09</v>
      </c>
      <c r="K156" s="86">
        <v>48.8</v>
      </c>
      <c r="L156" s="81" t="s">
        <v>438</v>
      </c>
    </row>
    <row r="157" spans="1:12">
      <c r="A157" s="14"/>
      <c r="B157" s="51">
        <v>2010</v>
      </c>
      <c r="C157" s="53">
        <v>59.42</v>
      </c>
      <c r="D157" s="53">
        <v>33.31</v>
      </c>
      <c r="E157" s="53">
        <v>22.95</v>
      </c>
      <c r="F157" s="53">
        <v>17.239999999999998</v>
      </c>
      <c r="G157" s="86">
        <v>13.64</v>
      </c>
      <c r="H157" s="53">
        <v>80.03</v>
      </c>
      <c r="I157" s="53">
        <v>62.76</v>
      </c>
      <c r="J157" s="53">
        <v>49.07</v>
      </c>
      <c r="K157" s="53">
        <v>41.73</v>
      </c>
      <c r="L157" s="86">
        <v>36.18</v>
      </c>
    </row>
    <row r="158" spans="1:12">
      <c r="A158" s="14"/>
      <c r="B158" s="51">
        <v>2009</v>
      </c>
      <c r="C158" s="53">
        <v>59.27</v>
      </c>
      <c r="D158" s="53">
        <v>33</v>
      </c>
      <c r="E158" s="53">
        <v>21.94</v>
      </c>
      <c r="F158" s="53">
        <v>16.27</v>
      </c>
      <c r="G158" s="53">
        <v>12.87</v>
      </c>
      <c r="H158" s="53">
        <v>82.38</v>
      </c>
      <c r="I158" s="53">
        <v>66.34</v>
      </c>
      <c r="J158" s="53">
        <v>51.02</v>
      </c>
      <c r="K158" s="53">
        <v>41.09</v>
      </c>
      <c r="L158" s="53">
        <v>35.17</v>
      </c>
    </row>
    <row r="159" spans="1:12">
      <c r="A159" s="14"/>
      <c r="B159" s="51">
        <v>2008</v>
      </c>
      <c r="C159" s="53">
        <v>60.18</v>
      </c>
      <c r="D159" s="53">
        <v>33.47</v>
      </c>
      <c r="E159" s="53">
        <v>22.16</v>
      </c>
      <c r="F159" s="53">
        <v>15.82</v>
      </c>
      <c r="G159" s="53">
        <v>12.09</v>
      </c>
      <c r="H159" s="53">
        <v>80.959999999999994</v>
      </c>
      <c r="I159" s="53">
        <v>64.900000000000006</v>
      </c>
      <c r="J159" s="53">
        <v>51.5</v>
      </c>
      <c r="K159" s="53">
        <v>40.909999999999997</v>
      </c>
      <c r="L159" s="53">
        <v>32.909999999999997</v>
      </c>
    </row>
    <row r="160" spans="1:12">
      <c r="A160" s="14"/>
      <c r="B160" s="47" t="s">
        <v>47</v>
      </c>
      <c r="C160" s="48"/>
      <c r="D160" s="48"/>
      <c r="E160" s="48"/>
      <c r="F160" s="48"/>
      <c r="G160" s="48"/>
      <c r="H160" s="48"/>
      <c r="I160" s="48"/>
      <c r="J160" s="48"/>
      <c r="K160" s="48"/>
      <c r="L160" s="48"/>
    </row>
    <row r="161" spans="1:12" s="32" customFormat="1">
      <c r="A161" s="14"/>
      <c r="B161" s="169">
        <v>2015</v>
      </c>
      <c r="C161" s="81"/>
      <c r="D161" s="82"/>
      <c r="E161" s="82"/>
      <c r="F161" s="82"/>
      <c r="G161" s="82"/>
      <c r="H161" s="81"/>
      <c r="I161" s="82"/>
      <c r="J161" s="82"/>
      <c r="K161" s="82"/>
      <c r="L161" s="82"/>
    </row>
    <row r="162" spans="1:12" s="32" customFormat="1">
      <c r="A162" s="14"/>
      <c r="B162" s="169">
        <v>2014</v>
      </c>
      <c r="C162" s="53">
        <v>67.39</v>
      </c>
      <c r="D162" s="81" t="s">
        <v>438</v>
      </c>
      <c r="E162" s="80" t="s">
        <v>438</v>
      </c>
      <c r="F162" s="80" t="s">
        <v>438</v>
      </c>
      <c r="G162" s="80" t="s">
        <v>438</v>
      </c>
      <c r="H162" s="86">
        <v>88.01</v>
      </c>
      <c r="I162" s="81" t="s">
        <v>438</v>
      </c>
      <c r="J162" s="80" t="s">
        <v>438</v>
      </c>
      <c r="K162" s="80" t="s">
        <v>438</v>
      </c>
      <c r="L162" s="80" t="s">
        <v>438</v>
      </c>
    </row>
    <row r="163" spans="1:12" s="32" customFormat="1">
      <c r="A163" s="14"/>
      <c r="B163" s="51">
        <v>2013</v>
      </c>
      <c r="C163" s="53">
        <v>68.92</v>
      </c>
      <c r="D163" s="53">
        <v>47.7</v>
      </c>
      <c r="E163" s="81" t="s">
        <v>438</v>
      </c>
      <c r="F163" s="80" t="s">
        <v>438</v>
      </c>
      <c r="G163" s="80" t="s">
        <v>438</v>
      </c>
      <c r="H163" s="53">
        <v>91.16</v>
      </c>
      <c r="I163" s="86">
        <v>76.099999999999994</v>
      </c>
      <c r="J163" s="81" t="s">
        <v>438</v>
      </c>
      <c r="K163" s="80" t="s">
        <v>438</v>
      </c>
      <c r="L163" s="80" t="s">
        <v>438</v>
      </c>
    </row>
    <row r="164" spans="1:12">
      <c r="A164" s="36"/>
      <c r="B164" s="51">
        <v>2012</v>
      </c>
      <c r="C164" s="53">
        <v>67.88</v>
      </c>
      <c r="D164" s="53">
        <v>46.34</v>
      </c>
      <c r="E164" s="86">
        <v>34.47</v>
      </c>
      <c r="F164" s="81" t="s">
        <v>438</v>
      </c>
      <c r="G164" s="80" t="s">
        <v>438</v>
      </c>
      <c r="H164" s="53">
        <v>88.14</v>
      </c>
      <c r="I164" s="53">
        <v>71.81</v>
      </c>
      <c r="J164" s="86">
        <v>58.39</v>
      </c>
      <c r="K164" s="81" t="s">
        <v>438</v>
      </c>
      <c r="L164" s="80" t="s">
        <v>438</v>
      </c>
    </row>
    <row r="165" spans="1:12">
      <c r="A165" s="14"/>
      <c r="B165" s="51">
        <v>2011</v>
      </c>
      <c r="C165" s="53">
        <v>66.489999999999995</v>
      </c>
      <c r="D165" s="53">
        <v>43.18</v>
      </c>
      <c r="E165" s="86">
        <v>31.73</v>
      </c>
      <c r="F165" s="86">
        <v>24.47</v>
      </c>
      <c r="G165" s="81" t="s">
        <v>438</v>
      </c>
      <c r="H165" s="53">
        <v>88.32</v>
      </c>
      <c r="I165" s="53">
        <v>71.13</v>
      </c>
      <c r="J165" s="86">
        <v>60.08</v>
      </c>
      <c r="K165" s="86">
        <v>49.68</v>
      </c>
      <c r="L165" s="81" t="s">
        <v>438</v>
      </c>
    </row>
    <row r="166" spans="1:12">
      <c r="A166" s="14"/>
      <c r="B166" s="51">
        <v>2010</v>
      </c>
      <c r="C166" s="53">
        <v>69.94</v>
      </c>
      <c r="D166" s="53">
        <v>44.28</v>
      </c>
      <c r="E166" s="53">
        <v>31.82</v>
      </c>
      <c r="F166" s="53">
        <v>24.19</v>
      </c>
      <c r="G166" s="86">
        <v>19.04</v>
      </c>
      <c r="H166" s="53">
        <v>87.23</v>
      </c>
      <c r="I166" s="53">
        <v>71.260000000000005</v>
      </c>
      <c r="J166" s="53">
        <v>54.89</v>
      </c>
      <c r="K166" s="53">
        <v>47.31</v>
      </c>
      <c r="L166" s="86">
        <v>39.92</v>
      </c>
    </row>
    <row r="167" spans="1:12">
      <c r="A167" s="14"/>
      <c r="B167" s="51">
        <v>2009</v>
      </c>
      <c r="C167" s="53">
        <v>72.75</v>
      </c>
      <c r="D167" s="53">
        <v>48.54</v>
      </c>
      <c r="E167" s="53">
        <v>34.49</v>
      </c>
      <c r="F167" s="53">
        <v>25.99</v>
      </c>
      <c r="G167" s="53">
        <v>19.79</v>
      </c>
      <c r="H167" s="53">
        <v>85.36</v>
      </c>
      <c r="I167" s="53">
        <v>67.36</v>
      </c>
      <c r="J167" s="53">
        <v>53.14</v>
      </c>
      <c r="K167" s="53">
        <v>43.31</v>
      </c>
      <c r="L167" s="53">
        <v>38.700000000000003</v>
      </c>
    </row>
    <row r="168" spans="1:12">
      <c r="A168" s="14"/>
      <c r="B168" s="51">
        <v>2008</v>
      </c>
      <c r="C168" s="53">
        <v>77.260000000000005</v>
      </c>
      <c r="D168" s="53">
        <v>53.29</v>
      </c>
      <c r="E168" s="53">
        <v>38.42</v>
      </c>
      <c r="F168" s="53">
        <v>29.3</v>
      </c>
      <c r="G168" s="53">
        <v>22.88</v>
      </c>
      <c r="H168" s="53">
        <v>86.15</v>
      </c>
      <c r="I168" s="53">
        <v>74.42</v>
      </c>
      <c r="J168" s="53">
        <v>58.97</v>
      </c>
      <c r="K168" s="53">
        <v>50.27</v>
      </c>
      <c r="L168" s="53">
        <v>43.34</v>
      </c>
    </row>
    <row r="169" spans="1:12">
      <c r="A169" s="14"/>
      <c r="B169" s="47" t="s">
        <v>48</v>
      </c>
      <c r="C169" s="48"/>
      <c r="D169" s="48"/>
      <c r="E169" s="48"/>
      <c r="F169" s="48"/>
      <c r="G169" s="48"/>
      <c r="H169" s="48"/>
      <c r="I169" s="48"/>
      <c r="J169" s="48"/>
      <c r="K169" s="48"/>
      <c r="L169" s="48"/>
    </row>
    <row r="170" spans="1:12" s="32" customFormat="1">
      <c r="A170" s="14"/>
      <c r="B170" s="169">
        <v>2015</v>
      </c>
      <c r="C170" s="81"/>
      <c r="D170" s="82"/>
      <c r="E170" s="82"/>
      <c r="F170" s="82"/>
      <c r="G170" s="82"/>
      <c r="H170" s="81"/>
      <c r="I170" s="82"/>
      <c r="J170" s="82"/>
      <c r="K170" s="82"/>
      <c r="L170" s="82"/>
    </row>
    <row r="171" spans="1:12" s="32" customFormat="1">
      <c r="A171" s="14"/>
      <c r="B171" s="169">
        <v>2014</v>
      </c>
      <c r="C171" s="53">
        <v>81.430000000000007</v>
      </c>
      <c r="D171" s="81" t="s">
        <v>438</v>
      </c>
      <c r="E171" s="80" t="s">
        <v>438</v>
      </c>
      <c r="F171" s="80" t="s">
        <v>438</v>
      </c>
      <c r="G171" s="80" t="s">
        <v>438</v>
      </c>
      <c r="H171" s="86">
        <v>89.13</v>
      </c>
      <c r="I171" s="81" t="s">
        <v>438</v>
      </c>
      <c r="J171" s="80" t="s">
        <v>438</v>
      </c>
      <c r="K171" s="80" t="s">
        <v>438</v>
      </c>
      <c r="L171" s="80" t="s">
        <v>438</v>
      </c>
    </row>
    <row r="172" spans="1:12" s="32" customFormat="1">
      <c r="A172" s="14"/>
      <c r="B172" s="51">
        <v>2013</v>
      </c>
      <c r="C172" s="53">
        <v>81.98</v>
      </c>
      <c r="D172" s="53">
        <v>65.959999999999994</v>
      </c>
      <c r="E172" s="81" t="s">
        <v>438</v>
      </c>
      <c r="F172" s="80" t="s">
        <v>438</v>
      </c>
      <c r="G172" s="80" t="s">
        <v>438</v>
      </c>
      <c r="H172" s="53">
        <v>91.39</v>
      </c>
      <c r="I172" s="86">
        <v>80.430000000000007</v>
      </c>
      <c r="J172" s="81" t="s">
        <v>438</v>
      </c>
      <c r="K172" s="80" t="s">
        <v>438</v>
      </c>
      <c r="L172" s="80" t="s">
        <v>438</v>
      </c>
    </row>
    <row r="173" spans="1:12">
      <c r="A173" s="36"/>
      <c r="B173" s="51">
        <v>2012</v>
      </c>
      <c r="C173" s="53">
        <v>80.13</v>
      </c>
      <c r="D173" s="53">
        <v>64.540000000000006</v>
      </c>
      <c r="E173" s="86">
        <v>54.76</v>
      </c>
      <c r="F173" s="81" t="s">
        <v>438</v>
      </c>
      <c r="G173" s="80" t="s">
        <v>438</v>
      </c>
      <c r="H173" s="53">
        <v>89.98</v>
      </c>
      <c r="I173" s="53">
        <v>79.88</v>
      </c>
      <c r="J173" s="86">
        <v>72.39</v>
      </c>
      <c r="K173" s="81" t="s">
        <v>438</v>
      </c>
      <c r="L173" s="80" t="s">
        <v>438</v>
      </c>
    </row>
    <row r="174" spans="1:12">
      <c r="A174" s="14"/>
      <c r="B174" s="51">
        <v>2011</v>
      </c>
      <c r="C174" s="53">
        <v>81.37</v>
      </c>
      <c r="D174" s="53">
        <v>66.09</v>
      </c>
      <c r="E174" s="86">
        <v>56.26</v>
      </c>
      <c r="F174" s="86">
        <v>48.96</v>
      </c>
      <c r="G174" s="81" t="s">
        <v>438</v>
      </c>
      <c r="H174" s="53">
        <v>90.77</v>
      </c>
      <c r="I174" s="53">
        <v>81.489999999999995</v>
      </c>
      <c r="J174" s="86">
        <v>73.680000000000007</v>
      </c>
      <c r="K174" s="86">
        <v>67.45</v>
      </c>
      <c r="L174" s="81" t="s">
        <v>438</v>
      </c>
    </row>
    <row r="175" spans="1:12">
      <c r="A175" s="14"/>
      <c r="B175" s="51">
        <v>2010</v>
      </c>
      <c r="C175" s="53">
        <v>79.67</v>
      </c>
      <c r="D175" s="53">
        <v>62.91</v>
      </c>
      <c r="E175" s="53">
        <v>52.23</v>
      </c>
      <c r="F175" s="53">
        <v>45.57</v>
      </c>
      <c r="G175" s="86">
        <v>39.42</v>
      </c>
      <c r="H175" s="53">
        <v>81.849999999999994</v>
      </c>
      <c r="I175" s="53">
        <v>70.2</v>
      </c>
      <c r="J175" s="53">
        <v>60.6</v>
      </c>
      <c r="K175" s="53">
        <v>54.45</v>
      </c>
      <c r="L175" s="86">
        <v>49.88</v>
      </c>
    </row>
    <row r="176" spans="1:12">
      <c r="A176" s="14"/>
      <c r="B176" s="51">
        <v>2009</v>
      </c>
      <c r="C176" s="53">
        <v>82.07</v>
      </c>
      <c r="D176" s="53">
        <v>65.180000000000007</v>
      </c>
      <c r="E176" s="53">
        <v>52.97</v>
      </c>
      <c r="F176" s="53">
        <v>45.13</v>
      </c>
      <c r="G176" s="53">
        <v>39.520000000000003</v>
      </c>
      <c r="H176" s="53">
        <v>85.5</v>
      </c>
      <c r="I176" s="53">
        <v>72.150000000000006</v>
      </c>
      <c r="J176" s="53">
        <v>61.61</v>
      </c>
      <c r="K176" s="53">
        <v>54.56</v>
      </c>
      <c r="L176" s="53">
        <v>49.73</v>
      </c>
    </row>
    <row r="177" spans="1:12">
      <c r="A177" s="14"/>
      <c r="B177" s="51">
        <v>2008</v>
      </c>
      <c r="C177" s="53">
        <v>82.81</v>
      </c>
      <c r="D177" s="53">
        <v>66.7</v>
      </c>
      <c r="E177" s="53">
        <v>55.74</v>
      </c>
      <c r="F177" s="53">
        <v>47.25</v>
      </c>
      <c r="G177" s="53">
        <v>41.08</v>
      </c>
      <c r="H177" s="53">
        <v>87.29</v>
      </c>
      <c r="I177" s="53">
        <v>77.36</v>
      </c>
      <c r="J177" s="53">
        <v>68.59</v>
      </c>
      <c r="K177" s="53">
        <v>61.18</v>
      </c>
      <c r="L177" s="53">
        <v>56.22</v>
      </c>
    </row>
    <row r="178" spans="1:12">
      <c r="A178" s="14"/>
      <c r="B178" s="47" t="s">
        <v>49</v>
      </c>
      <c r="C178" s="48"/>
      <c r="D178" s="48"/>
      <c r="E178" s="48"/>
      <c r="F178" s="48"/>
      <c r="G178" s="48"/>
      <c r="H178" s="48"/>
      <c r="I178" s="48"/>
      <c r="J178" s="48"/>
      <c r="K178" s="48"/>
      <c r="L178" s="48"/>
    </row>
    <row r="179" spans="1:12" s="32" customFormat="1">
      <c r="A179" s="14"/>
      <c r="B179" s="169">
        <v>2015</v>
      </c>
      <c r="C179" s="81"/>
      <c r="D179" s="82"/>
      <c r="E179" s="82"/>
      <c r="F179" s="82"/>
      <c r="G179" s="82"/>
      <c r="H179" s="81"/>
      <c r="I179" s="82"/>
      <c r="J179" s="82"/>
      <c r="K179" s="82"/>
      <c r="L179" s="82"/>
    </row>
    <row r="180" spans="1:12" s="32" customFormat="1">
      <c r="A180" s="14"/>
      <c r="B180" s="169">
        <v>2014</v>
      </c>
      <c r="C180" s="53">
        <v>68.13</v>
      </c>
      <c r="D180" s="81" t="s">
        <v>438</v>
      </c>
      <c r="E180" s="80" t="s">
        <v>438</v>
      </c>
      <c r="F180" s="80" t="s">
        <v>438</v>
      </c>
      <c r="G180" s="80" t="s">
        <v>438</v>
      </c>
      <c r="H180" s="86">
        <v>89.18</v>
      </c>
      <c r="I180" s="81" t="s">
        <v>438</v>
      </c>
      <c r="J180" s="80" t="s">
        <v>438</v>
      </c>
      <c r="K180" s="80" t="s">
        <v>438</v>
      </c>
      <c r="L180" s="80" t="s">
        <v>438</v>
      </c>
    </row>
    <row r="181" spans="1:12" s="32" customFormat="1">
      <c r="A181" s="14"/>
      <c r="B181" s="51">
        <v>2013</v>
      </c>
      <c r="C181" s="53">
        <v>68.83</v>
      </c>
      <c r="D181" s="53">
        <v>51.8</v>
      </c>
      <c r="E181" s="81" t="s">
        <v>438</v>
      </c>
      <c r="F181" s="80" t="s">
        <v>438</v>
      </c>
      <c r="G181" s="80" t="s">
        <v>438</v>
      </c>
      <c r="H181" s="53">
        <v>89.58</v>
      </c>
      <c r="I181" s="86">
        <v>76.12</v>
      </c>
      <c r="J181" s="81" t="s">
        <v>438</v>
      </c>
      <c r="K181" s="80" t="s">
        <v>438</v>
      </c>
      <c r="L181" s="80" t="s">
        <v>438</v>
      </c>
    </row>
    <row r="182" spans="1:12">
      <c r="A182" s="36"/>
      <c r="B182" s="51">
        <v>2012</v>
      </c>
      <c r="C182" s="53">
        <v>65.680000000000007</v>
      </c>
      <c r="D182" s="53">
        <v>46.57</v>
      </c>
      <c r="E182" s="86">
        <v>37.31</v>
      </c>
      <c r="F182" s="81" t="s">
        <v>438</v>
      </c>
      <c r="G182" s="80" t="s">
        <v>438</v>
      </c>
      <c r="H182" s="53">
        <v>83.87</v>
      </c>
      <c r="I182" s="53">
        <v>67.34</v>
      </c>
      <c r="J182" s="86">
        <v>57.26</v>
      </c>
      <c r="K182" s="81" t="s">
        <v>438</v>
      </c>
      <c r="L182" s="80" t="s">
        <v>438</v>
      </c>
    </row>
    <row r="183" spans="1:12">
      <c r="A183" s="14"/>
      <c r="B183" s="51">
        <v>2011</v>
      </c>
      <c r="C183" s="53">
        <v>65.510000000000005</v>
      </c>
      <c r="D183" s="53">
        <v>46.34</v>
      </c>
      <c r="E183" s="86">
        <v>36.26</v>
      </c>
      <c r="F183" s="86">
        <v>29.9</v>
      </c>
      <c r="G183" s="81" t="s">
        <v>438</v>
      </c>
      <c r="H183" s="53">
        <v>84.24</v>
      </c>
      <c r="I183" s="53">
        <v>67.12</v>
      </c>
      <c r="J183" s="86">
        <v>56.03</v>
      </c>
      <c r="K183" s="86">
        <v>49.81</v>
      </c>
      <c r="L183" s="81" t="s">
        <v>438</v>
      </c>
    </row>
    <row r="184" spans="1:12">
      <c r="A184" s="14"/>
      <c r="B184" s="51">
        <v>2010</v>
      </c>
      <c r="C184" s="53">
        <v>67.69</v>
      </c>
      <c r="D184" s="53">
        <v>47.26</v>
      </c>
      <c r="E184" s="53">
        <v>36.700000000000003</v>
      </c>
      <c r="F184" s="53">
        <v>28.86</v>
      </c>
      <c r="G184" s="86">
        <v>24.32</v>
      </c>
      <c r="H184" s="53">
        <v>81.41</v>
      </c>
      <c r="I184" s="53">
        <v>64.08</v>
      </c>
      <c r="J184" s="53">
        <v>50.9</v>
      </c>
      <c r="K184" s="53">
        <v>40.61</v>
      </c>
      <c r="L184" s="86">
        <v>35.020000000000003</v>
      </c>
    </row>
    <row r="185" spans="1:12">
      <c r="A185" s="14"/>
      <c r="B185" s="51">
        <v>2009</v>
      </c>
      <c r="C185" s="53">
        <v>67.73</v>
      </c>
      <c r="D185" s="53">
        <v>47.68</v>
      </c>
      <c r="E185" s="53">
        <v>36.07</v>
      </c>
      <c r="F185" s="53">
        <v>28.29</v>
      </c>
      <c r="G185" s="53">
        <v>23.33</v>
      </c>
      <c r="H185" s="53">
        <v>86.64</v>
      </c>
      <c r="I185" s="53">
        <v>71.3</v>
      </c>
      <c r="J185" s="53">
        <v>56.5</v>
      </c>
      <c r="K185" s="53">
        <v>46.21</v>
      </c>
      <c r="L185" s="53">
        <v>38.450000000000003</v>
      </c>
    </row>
    <row r="186" spans="1:12">
      <c r="A186" s="14"/>
      <c r="B186" s="51">
        <v>2008</v>
      </c>
      <c r="C186" s="53">
        <v>70.52</v>
      </c>
      <c r="D186" s="53">
        <v>48.12</v>
      </c>
      <c r="E186" s="53">
        <v>37.229999999999997</v>
      </c>
      <c r="F186" s="53">
        <v>28.98</v>
      </c>
      <c r="G186" s="53">
        <v>24</v>
      </c>
      <c r="H186" s="53">
        <v>82.67</v>
      </c>
      <c r="I186" s="53">
        <v>68.28</v>
      </c>
      <c r="J186" s="53">
        <v>57.02</v>
      </c>
      <c r="K186" s="53">
        <v>47.83</v>
      </c>
      <c r="L186" s="53">
        <v>42.29</v>
      </c>
    </row>
    <row r="187" spans="1:12">
      <c r="A187" s="14"/>
      <c r="B187" s="47" t="s">
        <v>238</v>
      </c>
      <c r="C187" s="48"/>
      <c r="D187" s="48"/>
      <c r="E187" s="48"/>
      <c r="F187" s="48"/>
      <c r="G187" s="48"/>
      <c r="H187" s="48"/>
      <c r="I187" s="48"/>
      <c r="J187" s="48"/>
      <c r="K187" s="48"/>
      <c r="L187" s="48"/>
    </row>
    <row r="188" spans="1:12" s="32" customFormat="1">
      <c r="A188" s="14"/>
      <c r="B188" s="169">
        <v>2015</v>
      </c>
      <c r="C188" s="81"/>
      <c r="D188" s="82"/>
      <c r="E188" s="82"/>
      <c r="F188" s="82"/>
      <c r="G188" s="82"/>
      <c r="H188" s="81"/>
      <c r="I188" s="82"/>
      <c r="J188" s="82"/>
      <c r="K188" s="82"/>
      <c r="L188" s="82"/>
    </row>
    <row r="189" spans="1:12" s="32" customFormat="1">
      <c r="A189" s="14"/>
      <c r="B189" s="169">
        <v>2014</v>
      </c>
      <c r="C189" s="53">
        <v>77.64</v>
      </c>
      <c r="D189" s="81" t="s">
        <v>438</v>
      </c>
      <c r="E189" s="80" t="s">
        <v>438</v>
      </c>
      <c r="F189" s="80" t="s">
        <v>438</v>
      </c>
      <c r="G189" s="80" t="s">
        <v>438</v>
      </c>
      <c r="H189" s="86">
        <v>83.82</v>
      </c>
      <c r="I189" s="81" t="s">
        <v>438</v>
      </c>
      <c r="J189" s="80" t="s">
        <v>438</v>
      </c>
      <c r="K189" s="80" t="s">
        <v>438</v>
      </c>
      <c r="L189" s="80" t="s">
        <v>438</v>
      </c>
    </row>
    <row r="190" spans="1:12" s="32" customFormat="1">
      <c r="A190" s="14"/>
      <c r="B190" s="51">
        <v>2013</v>
      </c>
      <c r="C190" s="53">
        <v>76.92</v>
      </c>
      <c r="D190" s="53">
        <v>62.13</v>
      </c>
      <c r="E190" s="81" t="s">
        <v>438</v>
      </c>
      <c r="F190" s="80" t="s">
        <v>438</v>
      </c>
      <c r="G190" s="80" t="s">
        <v>438</v>
      </c>
      <c r="H190" s="53">
        <v>88.52</v>
      </c>
      <c r="I190" s="86">
        <v>74.44</v>
      </c>
      <c r="J190" s="81" t="s">
        <v>438</v>
      </c>
      <c r="K190" s="80" t="s">
        <v>438</v>
      </c>
      <c r="L190" s="80" t="s">
        <v>438</v>
      </c>
    </row>
    <row r="191" spans="1:12">
      <c r="A191" s="36"/>
      <c r="B191" s="51">
        <v>2012</v>
      </c>
      <c r="C191" s="53">
        <v>74.31</v>
      </c>
      <c r="D191" s="53">
        <v>57.58</v>
      </c>
      <c r="E191" s="86">
        <v>48.57</v>
      </c>
      <c r="F191" s="81" t="s">
        <v>438</v>
      </c>
      <c r="G191" s="80" t="s">
        <v>438</v>
      </c>
      <c r="H191" s="53">
        <v>85.4</v>
      </c>
      <c r="I191" s="53">
        <v>67.72</v>
      </c>
      <c r="J191" s="86">
        <v>55.23</v>
      </c>
      <c r="K191" s="81" t="s">
        <v>438</v>
      </c>
      <c r="L191" s="80" t="s">
        <v>438</v>
      </c>
    </row>
    <row r="192" spans="1:12">
      <c r="A192" s="14"/>
      <c r="B192" s="51">
        <v>2011</v>
      </c>
      <c r="C192" s="53">
        <v>70.3</v>
      </c>
      <c r="D192" s="53">
        <v>52.55</v>
      </c>
      <c r="E192" s="86">
        <v>42.95</v>
      </c>
      <c r="F192" s="86">
        <v>36.68</v>
      </c>
      <c r="G192" s="81" t="s">
        <v>438</v>
      </c>
      <c r="H192" s="53">
        <v>83.2</v>
      </c>
      <c r="I192" s="53">
        <v>63.15</v>
      </c>
      <c r="J192" s="86">
        <v>50.18</v>
      </c>
      <c r="K192" s="86">
        <v>41.34</v>
      </c>
      <c r="L192" s="81" t="s">
        <v>438</v>
      </c>
    </row>
    <row r="193" spans="1:12">
      <c r="A193" s="14"/>
      <c r="B193" s="51">
        <v>2010</v>
      </c>
      <c r="C193" s="53">
        <v>72.06</v>
      </c>
      <c r="D193" s="53">
        <v>52.8</v>
      </c>
      <c r="E193" s="53">
        <v>42.43</v>
      </c>
      <c r="F193" s="53">
        <v>36.130000000000003</v>
      </c>
      <c r="G193" s="86">
        <v>31.59</v>
      </c>
      <c r="H193" s="53">
        <v>85.13</v>
      </c>
      <c r="I193" s="53">
        <v>65.69</v>
      </c>
      <c r="J193" s="53">
        <v>49.38</v>
      </c>
      <c r="K193" s="53">
        <v>42.06</v>
      </c>
      <c r="L193" s="86">
        <v>35</v>
      </c>
    </row>
    <row r="194" spans="1:12">
      <c r="A194" s="14"/>
      <c r="B194" s="51">
        <v>2009</v>
      </c>
      <c r="C194" s="53">
        <v>70.59</v>
      </c>
      <c r="D194" s="53">
        <v>51.42</v>
      </c>
      <c r="E194" s="53">
        <v>40.020000000000003</v>
      </c>
      <c r="F194" s="53">
        <v>32.76</v>
      </c>
      <c r="G194" s="53">
        <v>28.25</v>
      </c>
      <c r="H194" s="53">
        <v>84.73</v>
      </c>
      <c r="I194" s="53">
        <v>67.69</v>
      </c>
      <c r="J194" s="53">
        <v>51.38</v>
      </c>
      <c r="K194" s="53">
        <v>42.73</v>
      </c>
      <c r="L194" s="53">
        <v>35.78</v>
      </c>
    </row>
    <row r="195" spans="1:12">
      <c r="A195" s="14"/>
      <c r="B195" s="51">
        <v>2008</v>
      </c>
      <c r="C195" s="53">
        <v>72.05</v>
      </c>
      <c r="D195" s="53">
        <v>50.24</v>
      </c>
      <c r="E195" s="53">
        <v>39</v>
      </c>
      <c r="F195" s="53">
        <v>31.52</v>
      </c>
      <c r="G195" s="53">
        <v>26.2</v>
      </c>
      <c r="H195" s="53">
        <v>83.96</v>
      </c>
      <c r="I195" s="53">
        <v>69.36</v>
      </c>
      <c r="J195" s="53">
        <v>55.26</v>
      </c>
      <c r="K195" s="53">
        <v>44.11</v>
      </c>
      <c r="L195" s="53">
        <v>35.9</v>
      </c>
    </row>
    <row r="196" spans="1:12">
      <c r="A196" s="14"/>
      <c r="B196" s="46" t="s">
        <v>8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</row>
    <row r="197" spans="1:12">
      <c r="A197" s="36"/>
      <c r="B197" s="47" t="s">
        <v>35</v>
      </c>
      <c r="C197" s="48"/>
      <c r="D197" s="48"/>
      <c r="E197" s="48"/>
      <c r="F197" s="48"/>
      <c r="G197" s="48"/>
      <c r="H197" s="48"/>
      <c r="I197" s="48"/>
      <c r="J197" s="48"/>
      <c r="K197" s="48"/>
      <c r="L197" s="48"/>
    </row>
    <row r="198" spans="1:12" s="32" customFormat="1">
      <c r="A198" s="36"/>
      <c r="B198" s="169">
        <v>2015</v>
      </c>
      <c r="C198" s="81"/>
      <c r="D198" s="82"/>
      <c r="E198" s="82"/>
      <c r="F198" s="82"/>
      <c r="G198" s="82"/>
      <c r="H198" s="81"/>
      <c r="I198" s="82"/>
      <c r="J198" s="82"/>
      <c r="K198" s="82"/>
      <c r="L198" s="82"/>
    </row>
    <row r="199" spans="1:12" s="32" customFormat="1">
      <c r="A199" s="36"/>
      <c r="B199" s="169">
        <v>2014</v>
      </c>
      <c r="C199" s="53">
        <v>76.7</v>
      </c>
      <c r="D199" s="81" t="s">
        <v>438</v>
      </c>
      <c r="E199" s="80" t="s">
        <v>438</v>
      </c>
      <c r="F199" s="80" t="s">
        <v>438</v>
      </c>
      <c r="G199" s="80" t="s">
        <v>438</v>
      </c>
      <c r="H199" s="86">
        <v>88.52</v>
      </c>
      <c r="I199" s="81" t="s">
        <v>438</v>
      </c>
      <c r="J199" s="80" t="s">
        <v>438</v>
      </c>
      <c r="K199" s="80" t="s">
        <v>438</v>
      </c>
      <c r="L199" s="80" t="s">
        <v>438</v>
      </c>
    </row>
    <row r="200" spans="1:12" s="32" customFormat="1">
      <c r="A200" s="36"/>
      <c r="B200" s="51">
        <v>2013</v>
      </c>
      <c r="C200" s="53">
        <v>80.459999999999994</v>
      </c>
      <c r="D200" s="53">
        <v>66.39</v>
      </c>
      <c r="E200" s="81" t="s">
        <v>438</v>
      </c>
      <c r="F200" s="80" t="s">
        <v>438</v>
      </c>
      <c r="G200" s="80" t="s">
        <v>438</v>
      </c>
      <c r="H200" s="53">
        <v>89.51</v>
      </c>
      <c r="I200" s="86">
        <v>76.55</v>
      </c>
      <c r="J200" s="81" t="s">
        <v>438</v>
      </c>
      <c r="K200" s="80" t="s">
        <v>438</v>
      </c>
      <c r="L200" s="80" t="s">
        <v>438</v>
      </c>
    </row>
    <row r="201" spans="1:12">
      <c r="A201" s="14"/>
      <c r="B201" s="51">
        <v>2012</v>
      </c>
      <c r="C201" s="53">
        <v>74.39</v>
      </c>
      <c r="D201" s="53">
        <v>56.11</v>
      </c>
      <c r="E201" s="86">
        <v>46.24</v>
      </c>
      <c r="F201" s="81" t="s">
        <v>438</v>
      </c>
      <c r="G201" s="80" t="s">
        <v>438</v>
      </c>
      <c r="H201" s="53">
        <v>87.21</v>
      </c>
      <c r="I201" s="53">
        <v>73.58</v>
      </c>
      <c r="J201" s="86">
        <v>62.81</v>
      </c>
      <c r="K201" s="81" t="s">
        <v>438</v>
      </c>
      <c r="L201" s="80" t="s">
        <v>438</v>
      </c>
    </row>
    <row r="202" spans="1:12">
      <c r="A202" s="14"/>
      <c r="B202" s="51">
        <v>2011</v>
      </c>
      <c r="C202" s="53">
        <v>73.77</v>
      </c>
      <c r="D202" s="53">
        <v>54.75</v>
      </c>
      <c r="E202" s="86">
        <v>44.75</v>
      </c>
      <c r="F202" s="86">
        <v>38.33</v>
      </c>
      <c r="G202" s="81" t="s">
        <v>438</v>
      </c>
      <c r="H202" s="53">
        <v>86.63</v>
      </c>
      <c r="I202" s="53">
        <v>71.709999999999994</v>
      </c>
      <c r="J202" s="86">
        <v>61.34</v>
      </c>
      <c r="K202" s="86">
        <v>53.78</v>
      </c>
      <c r="L202" s="81" t="s">
        <v>438</v>
      </c>
    </row>
    <row r="203" spans="1:12">
      <c r="A203" s="14"/>
      <c r="B203" s="51">
        <v>2010</v>
      </c>
      <c r="C203" s="53">
        <v>74.06</v>
      </c>
      <c r="D203" s="53">
        <v>52.98</v>
      </c>
      <c r="E203" s="53">
        <v>41.74</v>
      </c>
      <c r="F203" s="53">
        <v>34.71</v>
      </c>
      <c r="G203" s="86">
        <v>30.05</v>
      </c>
      <c r="H203" s="53">
        <v>86.26</v>
      </c>
      <c r="I203" s="53">
        <v>71.13</v>
      </c>
      <c r="J203" s="53">
        <v>58.88</v>
      </c>
      <c r="K203" s="53">
        <v>50.81</v>
      </c>
      <c r="L203" s="86">
        <v>44.8</v>
      </c>
    </row>
    <row r="204" spans="1:12">
      <c r="A204" s="14"/>
      <c r="B204" s="51">
        <v>2009</v>
      </c>
      <c r="C204" s="53">
        <v>73.739999999999995</v>
      </c>
      <c r="D204" s="53">
        <v>53.53</v>
      </c>
      <c r="E204" s="53">
        <v>41.6</v>
      </c>
      <c r="F204" s="53">
        <v>33.64</v>
      </c>
      <c r="G204" s="53">
        <v>28.56</v>
      </c>
      <c r="H204" s="53">
        <v>86.49</v>
      </c>
      <c r="I204" s="53">
        <v>72.28</v>
      </c>
      <c r="J204" s="53">
        <v>59.15</v>
      </c>
      <c r="K204" s="53">
        <v>50.01</v>
      </c>
      <c r="L204" s="53">
        <v>43.65</v>
      </c>
    </row>
    <row r="205" spans="1:12">
      <c r="A205" s="14"/>
      <c r="B205" s="51">
        <v>2008</v>
      </c>
      <c r="C205" s="53">
        <v>74.92</v>
      </c>
      <c r="D205" s="53">
        <v>53.06</v>
      </c>
      <c r="E205" s="53">
        <v>41.62</v>
      </c>
      <c r="F205" s="53">
        <v>33.869999999999997</v>
      </c>
      <c r="G205" s="53">
        <v>28.13</v>
      </c>
      <c r="H205" s="53">
        <v>83.28</v>
      </c>
      <c r="I205" s="53">
        <v>69.94</v>
      </c>
      <c r="J205" s="53">
        <v>58.93</v>
      </c>
      <c r="K205" s="53">
        <v>49.58</v>
      </c>
      <c r="L205" s="53">
        <v>42.52</v>
      </c>
    </row>
    <row r="206" spans="1:12">
      <c r="A206" s="36"/>
      <c r="B206" s="47" t="s">
        <v>29</v>
      </c>
      <c r="C206" s="48"/>
      <c r="D206" s="48"/>
      <c r="E206" s="48"/>
      <c r="F206" s="48"/>
      <c r="G206" s="48"/>
      <c r="H206" s="48"/>
      <c r="I206" s="48"/>
      <c r="J206" s="48"/>
      <c r="K206" s="48"/>
      <c r="L206" s="48"/>
    </row>
    <row r="207" spans="1:12" s="32" customFormat="1">
      <c r="A207" s="36"/>
      <c r="B207" s="169">
        <v>2015</v>
      </c>
      <c r="C207" s="81"/>
      <c r="D207" s="82"/>
      <c r="E207" s="82"/>
      <c r="F207" s="82"/>
      <c r="G207" s="82"/>
      <c r="H207" s="81"/>
      <c r="I207" s="82"/>
      <c r="J207" s="82"/>
      <c r="K207" s="82"/>
      <c r="L207" s="82"/>
    </row>
    <row r="208" spans="1:12" s="32" customFormat="1">
      <c r="A208" s="36"/>
      <c r="B208" s="169">
        <v>2014</v>
      </c>
      <c r="C208" s="53">
        <v>70.92</v>
      </c>
      <c r="D208" s="81" t="s">
        <v>438</v>
      </c>
      <c r="E208" s="80" t="s">
        <v>438</v>
      </c>
      <c r="F208" s="80" t="s">
        <v>438</v>
      </c>
      <c r="G208" s="80" t="s">
        <v>438</v>
      </c>
      <c r="H208" s="86">
        <v>87.21</v>
      </c>
      <c r="I208" s="81" t="s">
        <v>438</v>
      </c>
      <c r="J208" s="80" t="s">
        <v>438</v>
      </c>
      <c r="K208" s="80" t="s">
        <v>438</v>
      </c>
      <c r="L208" s="80" t="s">
        <v>438</v>
      </c>
    </row>
    <row r="209" spans="1:12" s="32" customFormat="1">
      <c r="A209" s="36"/>
      <c r="B209" s="51">
        <v>2013</v>
      </c>
      <c r="C209" s="53">
        <v>76.7</v>
      </c>
      <c r="D209" s="53">
        <v>61.86</v>
      </c>
      <c r="E209" s="81" t="s">
        <v>438</v>
      </c>
      <c r="F209" s="80" t="s">
        <v>438</v>
      </c>
      <c r="G209" s="80" t="s">
        <v>438</v>
      </c>
      <c r="H209" s="53">
        <v>88.93</v>
      </c>
      <c r="I209" s="86">
        <v>76.7</v>
      </c>
      <c r="J209" s="81" t="s">
        <v>438</v>
      </c>
      <c r="K209" s="80" t="s">
        <v>438</v>
      </c>
      <c r="L209" s="80" t="s">
        <v>438</v>
      </c>
    </row>
    <row r="210" spans="1:12">
      <c r="A210" s="14"/>
      <c r="B210" s="51">
        <v>2012</v>
      </c>
      <c r="C210" s="53">
        <v>72.39</v>
      </c>
      <c r="D210" s="53">
        <v>54.34</v>
      </c>
      <c r="E210" s="86">
        <v>44.53</v>
      </c>
      <c r="F210" s="81" t="s">
        <v>438</v>
      </c>
      <c r="G210" s="80" t="s">
        <v>438</v>
      </c>
      <c r="H210" s="53">
        <v>86.43</v>
      </c>
      <c r="I210" s="53">
        <v>72.489999999999995</v>
      </c>
      <c r="J210" s="86">
        <v>62.74</v>
      </c>
      <c r="K210" s="81" t="s">
        <v>438</v>
      </c>
      <c r="L210" s="80" t="s">
        <v>438</v>
      </c>
    </row>
    <row r="211" spans="1:12">
      <c r="A211" s="14"/>
      <c r="B211" s="51">
        <v>2011</v>
      </c>
      <c r="C211" s="53">
        <v>72.069999999999993</v>
      </c>
      <c r="D211" s="53">
        <v>52.73</v>
      </c>
      <c r="E211" s="86">
        <v>42.92</v>
      </c>
      <c r="F211" s="86">
        <v>36.270000000000003</v>
      </c>
      <c r="G211" s="81" t="s">
        <v>438</v>
      </c>
      <c r="H211" s="53">
        <v>85.61</v>
      </c>
      <c r="I211" s="53">
        <v>70.06</v>
      </c>
      <c r="J211" s="86">
        <v>59.95</v>
      </c>
      <c r="K211" s="86">
        <v>53.43</v>
      </c>
      <c r="L211" s="81" t="s">
        <v>438</v>
      </c>
    </row>
    <row r="212" spans="1:12">
      <c r="A212" s="14"/>
      <c r="B212" s="51">
        <v>2010</v>
      </c>
      <c r="C212" s="53">
        <v>72.59</v>
      </c>
      <c r="D212" s="53">
        <v>51.42</v>
      </c>
      <c r="E212" s="53">
        <v>39.68</v>
      </c>
      <c r="F212" s="53">
        <v>32.96</v>
      </c>
      <c r="G212" s="86">
        <v>28.28</v>
      </c>
      <c r="H212" s="53">
        <v>85.29</v>
      </c>
      <c r="I212" s="53">
        <v>70.239999999999995</v>
      </c>
      <c r="J212" s="53">
        <v>57.97</v>
      </c>
      <c r="K212" s="53">
        <v>50.78</v>
      </c>
      <c r="L212" s="86">
        <v>44.94</v>
      </c>
    </row>
    <row r="213" spans="1:12">
      <c r="A213" s="14"/>
      <c r="B213" s="51">
        <v>2009</v>
      </c>
      <c r="C213" s="53">
        <v>73.06</v>
      </c>
      <c r="D213" s="53">
        <v>53.08</v>
      </c>
      <c r="E213" s="53">
        <v>40.89</v>
      </c>
      <c r="F213" s="53">
        <v>33.200000000000003</v>
      </c>
      <c r="G213" s="53">
        <v>28.09</v>
      </c>
      <c r="H213" s="53">
        <v>84.25</v>
      </c>
      <c r="I213" s="53">
        <v>70.56</v>
      </c>
      <c r="J213" s="53">
        <v>58.53</v>
      </c>
      <c r="K213" s="53">
        <v>49.89</v>
      </c>
      <c r="L213" s="53">
        <v>43.07</v>
      </c>
    </row>
    <row r="214" spans="1:12">
      <c r="A214" s="14"/>
      <c r="B214" s="51">
        <v>2008</v>
      </c>
      <c r="C214" s="53">
        <v>73.260000000000005</v>
      </c>
      <c r="D214" s="53">
        <v>52.01</v>
      </c>
      <c r="E214" s="53">
        <v>40.54</v>
      </c>
      <c r="F214" s="53">
        <v>32.69</v>
      </c>
      <c r="G214" s="53">
        <v>27.02</v>
      </c>
      <c r="H214" s="53">
        <v>82.21</v>
      </c>
      <c r="I214" s="53">
        <v>68.930000000000007</v>
      </c>
      <c r="J214" s="53">
        <v>58.09</v>
      </c>
      <c r="K214" s="53">
        <v>49.49</v>
      </c>
      <c r="L214" s="53">
        <v>42.69</v>
      </c>
    </row>
    <row r="215" spans="1:12">
      <c r="A215" s="36"/>
      <c r="B215" s="47" t="s">
        <v>30</v>
      </c>
      <c r="C215" s="48"/>
      <c r="D215" s="48"/>
      <c r="E215" s="48"/>
      <c r="F215" s="48"/>
      <c r="G215" s="48"/>
      <c r="H215" s="48"/>
      <c r="I215" s="48"/>
      <c r="J215" s="48"/>
      <c r="K215" s="48"/>
      <c r="L215" s="48"/>
    </row>
    <row r="216" spans="1:12" s="32" customFormat="1">
      <c r="A216" s="36"/>
      <c r="B216" s="169">
        <v>2015</v>
      </c>
      <c r="C216" s="81"/>
      <c r="D216" s="82"/>
      <c r="E216" s="82"/>
      <c r="F216" s="82"/>
      <c r="G216" s="82"/>
      <c r="H216" s="81"/>
      <c r="I216" s="82"/>
      <c r="J216" s="82"/>
      <c r="K216" s="82"/>
      <c r="L216" s="82"/>
    </row>
    <row r="217" spans="1:12" s="32" customFormat="1">
      <c r="A217" s="36"/>
      <c r="B217" s="169">
        <v>2014</v>
      </c>
      <c r="C217" s="53">
        <v>70.650000000000006</v>
      </c>
      <c r="D217" s="81" t="s">
        <v>438</v>
      </c>
      <c r="E217" s="80" t="s">
        <v>438</v>
      </c>
      <c r="F217" s="80" t="s">
        <v>438</v>
      </c>
      <c r="G217" s="80" t="s">
        <v>438</v>
      </c>
      <c r="H217" s="86">
        <v>86.51</v>
      </c>
      <c r="I217" s="81" t="s">
        <v>438</v>
      </c>
      <c r="J217" s="80" t="s">
        <v>438</v>
      </c>
      <c r="K217" s="80" t="s">
        <v>438</v>
      </c>
      <c r="L217" s="80" t="s">
        <v>438</v>
      </c>
    </row>
    <row r="218" spans="1:12" s="32" customFormat="1">
      <c r="A218" s="36"/>
      <c r="B218" s="51">
        <v>2013</v>
      </c>
      <c r="C218" s="53">
        <v>70.55</v>
      </c>
      <c r="D218" s="53">
        <v>51.55</v>
      </c>
      <c r="E218" s="81" t="s">
        <v>438</v>
      </c>
      <c r="F218" s="80" t="s">
        <v>438</v>
      </c>
      <c r="G218" s="80" t="s">
        <v>438</v>
      </c>
      <c r="H218" s="53">
        <v>87.14</v>
      </c>
      <c r="I218" s="86">
        <v>72.459999999999994</v>
      </c>
      <c r="J218" s="81" t="s">
        <v>438</v>
      </c>
      <c r="K218" s="80" t="s">
        <v>438</v>
      </c>
      <c r="L218" s="80" t="s">
        <v>438</v>
      </c>
    </row>
    <row r="219" spans="1:12">
      <c r="A219" s="14"/>
      <c r="B219" s="51">
        <v>2012</v>
      </c>
      <c r="C219" s="53">
        <v>67.180000000000007</v>
      </c>
      <c r="D219" s="53">
        <v>47.48</v>
      </c>
      <c r="E219" s="86">
        <v>37.31</v>
      </c>
      <c r="F219" s="81" t="s">
        <v>438</v>
      </c>
      <c r="G219" s="80" t="s">
        <v>438</v>
      </c>
      <c r="H219" s="53">
        <v>84.67</v>
      </c>
      <c r="I219" s="53">
        <v>69.31</v>
      </c>
      <c r="J219" s="86">
        <v>58.82</v>
      </c>
      <c r="K219" s="81" t="s">
        <v>438</v>
      </c>
      <c r="L219" s="80" t="s">
        <v>438</v>
      </c>
    </row>
    <row r="220" spans="1:12">
      <c r="A220" s="14"/>
      <c r="B220" s="51">
        <v>2011</v>
      </c>
      <c r="C220" s="53">
        <v>66.58</v>
      </c>
      <c r="D220" s="53">
        <v>46.07</v>
      </c>
      <c r="E220" s="86">
        <v>36.270000000000003</v>
      </c>
      <c r="F220" s="86">
        <v>29.88</v>
      </c>
      <c r="G220" s="81" t="s">
        <v>438</v>
      </c>
      <c r="H220" s="53">
        <v>83.42</v>
      </c>
      <c r="I220" s="53">
        <v>66.099999999999994</v>
      </c>
      <c r="J220" s="86">
        <v>55.5</v>
      </c>
      <c r="K220" s="86">
        <v>47.51</v>
      </c>
      <c r="L220" s="81" t="s">
        <v>438</v>
      </c>
    </row>
    <row r="221" spans="1:12">
      <c r="A221" s="14"/>
      <c r="B221" s="51">
        <v>2010</v>
      </c>
      <c r="C221" s="53">
        <v>65.52</v>
      </c>
      <c r="D221" s="53">
        <v>43.75</v>
      </c>
      <c r="E221" s="53">
        <v>32.909999999999997</v>
      </c>
      <c r="F221" s="53">
        <v>26.86</v>
      </c>
      <c r="G221" s="86">
        <v>22.57</v>
      </c>
      <c r="H221" s="53">
        <v>80.95</v>
      </c>
      <c r="I221" s="53">
        <v>64.02</v>
      </c>
      <c r="J221" s="53">
        <v>50.67</v>
      </c>
      <c r="K221" s="53">
        <v>43.52</v>
      </c>
      <c r="L221" s="86">
        <v>37.880000000000003</v>
      </c>
    </row>
    <row r="222" spans="1:12">
      <c r="A222" s="14"/>
      <c r="B222" s="51">
        <v>2009</v>
      </c>
      <c r="C222" s="53">
        <v>64.489999999999995</v>
      </c>
      <c r="D222" s="53">
        <v>42.89</v>
      </c>
      <c r="E222" s="53">
        <v>31.8</v>
      </c>
      <c r="F222" s="53">
        <v>25.12</v>
      </c>
      <c r="G222" s="53">
        <v>21.01</v>
      </c>
      <c r="H222" s="53">
        <v>82.4</v>
      </c>
      <c r="I222" s="53">
        <v>65.39</v>
      </c>
      <c r="J222" s="53">
        <v>52.24</v>
      </c>
      <c r="K222" s="53">
        <v>43.24</v>
      </c>
      <c r="L222" s="53">
        <v>37.380000000000003</v>
      </c>
    </row>
    <row r="223" spans="1:12">
      <c r="A223" s="14"/>
      <c r="B223" s="51">
        <v>2008</v>
      </c>
      <c r="C223" s="53">
        <v>67.900000000000006</v>
      </c>
      <c r="D223" s="53">
        <v>43.48</v>
      </c>
      <c r="E223" s="53">
        <v>32.08</v>
      </c>
      <c r="F223" s="53">
        <v>24.72</v>
      </c>
      <c r="G223" s="53">
        <v>20.059999999999999</v>
      </c>
      <c r="H223" s="53">
        <v>81.09</v>
      </c>
      <c r="I223" s="53">
        <v>66.13</v>
      </c>
      <c r="J223" s="53">
        <v>53.46</v>
      </c>
      <c r="K223" s="53">
        <v>43.23</v>
      </c>
      <c r="L223" s="53">
        <v>35.89</v>
      </c>
    </row>
    <row r="224" spans="1:12">
      <c r="A224" s="36"/>
      <c r="B224" s="47" t="s">
        <v>31</v>
      </c>
      <c r="C224" s="48"/>
      <c r="D224" s="48"/>
      <c r="E224" s="48"/>
      <c r="F224" s="48"/>
      <c r="G224" s="48"/>
      <c r="H224" s="48"/>
      <c r="I224" s="48"/>
      <c r="J224" s="48"/>
      <c r="K224" s="48"/>
      <c r="L224" s="48"/>
    </row>
    <row r="225" spans="1:12" s="32" customFormat="1">
      <c r="A225" s="36"/>
      <c r="B225" s="169">
        <v>2015</v>
      </c>
      <c r="C225" s="81"/>
      <c r="D225" s="82"/>
      <c r="E225" s="82"/>
      <c r="F225" s="82"/>
      <c r="G225" s="82"/>
      <c r="H225" s="81"/>
      <c r="I225" s="82"/>
      <c r="J225" s="82"/>
      <c r="K225" s="82"/>
      <c r="L225" s="82"/>
    </row>
    <row r="226" spans="1:12" s="32" customFormat="1">
      <c r="A226" s="36"/>
      <c r="B226" s="169">
        <v>2014</v>
      </c>
      <c r="C226" s="53">
        <v>69.94</v>
      </c>
      <c r="D226" s="81" t="s">
        <v>438</v>
      </c>
      <c r="E226" s="80" t="s">
        <v>438</v>
      </c>
      <c r="F226" s="80" t="s">
        <v>438</v>
      </c>
      <c r="G226" s="80" t="s">
        <v>438</v>
      </c>
      <c r="H226" s="86">
        <v>86.21</v>
      </c>
      <c r="I226" s="81" t="s">
        <v>438</v>
      </c>
      <c r="J226" s="80" t="s">
        <v>438</v>
      </c>
      <c r="K226" s="80" t="s">
        <v>438</v>
      </c>
      <c r="L226" s="80" t="s">
        <v>438</v>
      </c>
    </row>
    <row r="227" spans="1:12" s="32" customFormat="1">
      <c r="A227" s="36"/>
      <c r="B227" s="51">
        <v>2013</v>
      </c>
      <c r="C227" s="53">
        <v>71.73</v>
      </c>
      <c r="D227" s="53">
        <v>55.88</v>
      </c>
      <c r="E227" s="81" t="s">
        <v>438</v>
      </c>
      <c r="F227" s="80" t="s">
        <v>438</v>
      </c>
      <c r="G227" s="80" t="s">
        <v>438</v>
      </c>
      <c r="H227" s="53">
        <v>88.04</v>
      </c>
      <c r="I227" s="86">
        <v>75.7</v>
      </c>
      <c r="J227" s="81" t="s">
        <v>438</v>
      </c>
      <c r="K227" s="80" t="s">
        <v>438</v>
      </c>
      <c r="L227" s="80" t="s">
        <v>438</v>
      </c>
    </row>
    <row r="228" spans="1:12">
      <c r="A228" s="14"/>
      <c r="B228" s="51">
        <v>2012</v>
      </c>
      <c r="C228" s="53">
        <v>69.14</v>
      </c>
      <c r="D228" s="53">
        <v>52.04</v>
      </c>
      <c r="E228" s="86">
        <v>42.07</v>
      </c>
      <c r="F228" s="81" t="s">
        <v>438</v>
      </c>
      <c r="G228" s="80" t="s">
        <v>438</v>
      </c>
      <c r="H228" s="53">
        <v>83.38</v>
      </c>
      <c r="I228" s="53">
        <v>70.42</v>
      </c>
      <c r="J228" s="86">
        <v>59.65</v>
      </c>
      <c r="K228" s="81" t="s">
        <v>438</v>
      </c>
      <c r="L228" s="80" t="s">
        <v>438</v>
      </c>
    </row>
    <row r="229" spans="1:12">
      <c r="A229" s="14"/>
      <c r="B229" s="51">
        <v>2011</v>
      </c>
      <c r="C229" s="53">
        <v>67.260000000000005</v>
      </c>
      <c r="D229" s="53">
        <v>48.16</v>
      </c>
      <c r="E229" s="86">
        <v>39.17</v>
      </c>
      <c r="F229" s="86">
        <v>32.979999999999997</v>
      </c>
      <c r="G229" s="81" t="s">
        <v>438</v>
      </c>
      <c r="H229" s="53">
        <v>84.01</v>
      </c>
      <c r="I229" s="53">
        <v>68.59</v>
      </c>
      <c r="J229" s="86">
        <v>58.93</v>
      </c>
      <c r="K229" s="86">
        <v>50.54</v>
      </c>
      <c r="L229" s="81" t="s">
        <v>438</v>
      </c>
    </row>
    <row r="230" spans="1:12">
      <c r="A230" s="14"/>
      <c r="B230" s="51">
        <v>2010</v>
      </c>
      <c r="C230" s="53">
        <v>70.12</v>
      </c>
      <c r="D230" s="53">
        <v>47.93</v>
      </c>
      <c r="E230" s="53">
        <v>36.36</v>
      </c>
      <c r="F230" s="53">
        <v>30.45</v>
      </c>
      <c r="G230" s="86">
        <v>26.11</v>
      </c>
      <c r="H230" s="53">
        <v>83.33</v>
      </c>
      <c r="I230" s="53">
        <v>67.59</v>
      </c>
      <c r="J230" s="53">
        <v>54.91</v>
      </c>
      <c r="K230" s="53">
        <v>48.11</v>
      </c>
      <c r="L230" s="86">
        <v>42.65</v>
      </c>
    </row>
    <row r="231" spans="1:12">
      <c r="A231" s="14"/>
      <c r="B231" s="51">
        <v>2009</v>
      </c>
      <c r="C231" s="53">
        <v>70.64</v>
      </c>
      <c r="D231" s="53">
        <v>50.47</v>
      </c>
      <c r="E231" s="53">
        <v>38.47</v>
      </c>
      <c r="F231" s="53">
        <v>31.01</v>
      </c>
      <c r="G231" s="53">
        <v>26.5</v>
      </c>
      <c r="H231" s="53">
        <v>84.39</v>
      </c>
      <c r="I231" s="53">
        <v>69.900000000000006</v>
      </c>
      <c r="J231" s="53">
        <v>57.83</v>
      </c>
      <c r="K231" s="53">
        <v>48.31</v>
      </c>
      <c r="L231" s="53">
        <v>43.51</v>
      </c>
    </row>
    <row r="232" spans="1:12">
      <c r="A232" s="14"/>
      <c r="B232" s="51">
        <v>2008</v>
      </c>
      <c r="C232" s="53">
        <v>71.790000000000006</v>
      </c>
      <c r="D232" s="53">
        <v>50.36</v>
      </c>
      <c r="E232" s="53">
        <v>38.840000000000003</v>
      </c>
      <c r="F232" s="53">
        <v>30.97</v>
      </c>
      <c r="G232" s="53">
        <v>25</v>
      </c>
      <c r="H232" s="53">
        <v>81.16</v>
      </c>
      <c r="I232" s="53">
        <v>67.5</v>
      </c>
      <c r="J232" s="53">
        <v>56.63</v>
      </c>
      <c r="K232" s="53">
        <v>47.53</v>
      </c>
      <c r="L232" s="53">
        <v>40.51</v>
      </c>
    </row>
    <row r="233" spans="1:12">
      <c r="A233" s="36"/>
      <c r="B233" s="47" t="s">
        <v>32</v>
      </c>
      <c r="C233" s="48"/>
      <c r="D233" s="48"/>
      <c r="E233" s="48"/>
      <c r="F233" s="48"/>
      <c r="G233" s="48"/>
      <c r="H233" s="48"/>
      <c r="I233" s="48"/>
      <c r="J233" s="48"/>
      <c r="K233" s="48"/>
      <c r="L233" s="48"/>
    </row>
    <row r="234" spans="1:12" s="32" customFormat="1">
      <c r="A234" s="36"/>
      <c r="B234" s="169">
        <v>2015</v>
      </c>
      <c r="C234" s="81"/>
      <c r="D234" s="82"/>
      <c r="E234" s="82"/>
      <c r="F234" s="82"/>
      <c r="G234" s="82"/>
      <c r="H234" s="81"/>
      <c r="I234" s="82"/>
      <c r="J234" s="82"/>
      <c r="K234" s="82"/>
      <c r="L234" s="82"/>
    </row>
    <row r="235" spans="1:12" s="32" customFormat="1">
      <c r="A235" s="36"/>
      <c r="B235" s="169">
        <v>2014</v>
      </c>
      <c r="C235" s="53">
        <v>71.959999999999994</v>
      </c>
      <c r="D235" s="81" t="s">
        <v>438</v>
      </c>
      <c r="E235" s="80" t="s">
        <v>438</v>
      </c>
      <c r="F235" s="80" t="s">
        <v>438</v>
      </c>
      <c r="G235" s="80" t="s">
        <v>438</v>
      </c>
      <c r="H235" s="86">
        <v>85.73</v>
      </c>
      <c r="I235" s="81" t="s">
        <v>438</v>
      </c>
      <c r="J235" s="80" t="s">
        <v>438</v>
      </c>
      <c r="K235" s="80" t="s">
        <v>438</v>
      </c>
      <c r="L235" s="80" t="s">
        <v>438</v>
      </c>
    </row>
    <row r="236" spans="1:12" s="32" customFormat="1">
      <c r="A236" s="36"/>
      <c r="B236" s="51">
        <v>2013</v>
      </c>
      <c r="C236" s="53">
        <v>71.78</v>
      </c>
      <c r="D236" s="53">
        <v>54.81</v>
      </c>
      <c r="E236" s="81" t="s">
        <v>438</v>
      </c>
      <c r="F236" s="80" t="s">
        <v>438</v>
      </c>
      <c r="G236" s="80" t="s">
        <v>438</v>
      </c>
      <c r="H236" s="53">
        <v>88.82</v>
      </c>
      <c r="I236" s="86">
        <v>75.849999999999994</v>
      </c>
      <c r="J236" s="81" t="s">
        <v>438</v>
      </c>
      <c r="K236" s="80" t="s">
        <v>438</v>
      </c>
      <c r="L236" s="80" t="s">
        <v>438</v>
      </c>
    </row>
    <row r="237" spans="1:12">
      <c r="A237" s="14"/>
      <c r="B237" s="51">
        <v>2012</v>
      </c>
      <c r="C237" s="53">
        <v>68.2</v>
      </c>
      <c r="D237" s="53">
        <v>50.06</v>
      </c>
      <c r="E237" s="86">
        <v>40.130000000000003</v>
      </c>
      <c r="F237" s="81" t="s">
        <v>438</v>
      </c>
      <c r="G237" s="80" t="s">
        <v>438</v>
      </c>
      <c r="H237" s="53">
        <v>84.36</v>
      </c>
      <c r="I237" s="53">
        <v>68.260000000000005</v>
      </c>
      <c r="J237" s="86">
        <v>58.28</v>
      </c>
      <c r="K237" s="81" t="s">
        <v>438</v>
      </c>
      <c r="L237" s="80" t="s">
        <v>438</v>
      </c>
    </row>
    <row r="238" spans="1:12">
      <c r="A238" s="14"/>
      <c r="B238" s="51">
        <v>2011</v>
      </c>
      <c r="C238" s="53">
        <v>66.66</v>
      </c>
      <c r="D238" s="53">
        <v>47.72</v>
      </c>
      <c r="E238" s="86">
        <v>37.840000000000003</v>
      </c>
      <c r="F238" s="86">
        <v>31.78</v>
      </c>
      <c r="G238" s="81" t="s">
        <v>438</v>
      </c>
      <c r="H238" s="53">
        <v>82.12</v>
      </c>
      <c r="I238" s="53">
        <v>65.53</v>
      </c>
      <c r="J238" s="86">
        <v>55.28</v>
      </c>
      <c r="K238" s="86">
        <v>48.02</v>
      </c>
      <c r="L238" s="81" t="s">
        <v>438</v>
      </c>
    </row>
    <row r="239" spans="1:12">
      <c r="A239" s="14"/>
      <c r="B239" s="51">
        <v>2010</v>
      </c>
      <c r="C239" s="53">
        <v>64.900000000000006</v>
      </c>
      <c r="D239" s="53">
        <v>43.75</v>
      </c>
      <c r="E239" s="53">
        <v>32.69</v>
      </c>
      <c r="F239" s="53">
        <v>27.11</v>
      </c>
      <c r="G239" s="86">
        <v>23.41</v>
      </c>
      <c r="H239" s="53">
        <v>80.849999999999994</v>
      </c>
      <c r="I239" s="53">
        <v>64.459999999999994</v>
      </c>
      <c r="J239" s="53">
        <v>50.65</v>
      </c>
      <c r="K239" s="53">
        <v>43.8</v>
      </c>
      <c r="L239" s="86">
        <v>38.24</v>
      </c>
    </row>
    <row r="240" spans="1:12">
      <c r="A240" s="14"/>
      <c r="B240" s="51">
        <v>2009</v>
      </c>
      <c r="C240" s="53">
        <v>65.16</v>
      </c>
      <c r="D240" s="53">
        <v>43.66</v>
      </c>
      <c r="E240" s="53">
        <v>31.97</v>
      </c>
      <c r="F240" s="53">
        <v>25.21</v>
      </c>
      <c r="G240" s="53">
        <v>21.32</v>
      </c>
      <c r="H240" s="53">
        <v>81.02</v>
      </c>
      <c r="I240" s="53">
        <v>64.45</v>
      </c>
      <c r="J240" s="53">
        <v>50.78</v>
      </c>
      <c r="K240" s="53">
        <v>42.27</v>
      </c>
      <c r="L240" s="53">
        <v>35.83</v>
      </c>
    </row>
    <row r="241" spans="1:12">
      <c r="A241" s="14"/>
      <c r="B241" s="51">
        <v>2008</v>
      </c>
      <c r="C241" s="53">
        <v>69.34</v>
      </c>
      <c r="D241" s="53">
        <v>44.42</v>
      </c>
      <c r="E241" s="53">
        <v>33.049999999999997</v>
      </c>
      <c r="F241" s="53">
        <v>25.27</v>
      </c>
      <c r="G241" s="53">
        <v>20.41</v>
      </c>
      <c r="H241" s="53">
        <v>83</v>
      </c>
      <c r="I241" s="53">
        <v>65.55</v>
      </c>
      <c r="J241" s="53">
        <v>52.07</v>
      </c>
      <c r="K241" s="53">
        <v>40.92</v>
      </c>
      <c r="L241" s="53">
        <v>34.270000000000003</v>
      </c>
    </row>
    <row r="242" spans="1:12">
      <c r="A242" s="35"/>
      <c r="B242" s="47" t="s">
        <v>33</v>
      </c>
      <c r="C242" s="48"/>
      <c r="D242" s="48"/>
      <c r="E242" s="48"/>
      <c r="F242" s="48"/>
      <c r="G242" s="48"/>
      <c r="H242" s="48"/>
      <c r="I242" s="48"/>
      <c r="J242" s="48"/>
      <c r="K242" s="48"/>
      <c r="L242" s="48"/>
    </row>
    <row r="243" spans="1:12" s="32" customFormat="1">
      <c r="A243" s="35"/>
      <c r="B243" s="169">
        <v>2015</v>
      </c>
      <c r="C243" s="81"/>
      <c r="D243" s="82"/>
      <c r="E243" s="82"/>
      <c r="F243" s="82"/>
      <c r="G243" s="82"/>
      <c r="H243" s="81"/>
      <c r="I243" s="82"/>
      <c r="J243" s="82"/>
      <c r="K243" s="82"/>
      <c r="L243" s="82"/>
    </row>
    <row r="244" spans="1:12" s="32" customFormat="1">
      <c r="A244" s="35"/>
      <c r="B244" s="169">
        <v>2014</v>
      </c>
      <c r="C244" s="53">
        <v>73.34</v>
      </c>
      <c r="D244" s="81" t="s">
        <v>438</v>
      </c>
      <c r="E244" s="80" t="s">
        <v>438</v>
      </c>
      <c r="F244" s="80" t="s">
        <v>438</v>
      </c>
      <c r="G244" s="80" t="s">
        <v>438</v>
      </c>
      <c r="H244" s="86">
        <v>88.35</v>
      </c>
      <c r="I244" s="81" t="s">
        <v>438</v>
      </c>
      <c r="J244" s="80" t="s">
        <v>438</v>
      </c>
      <c r="K244" s="80" t="s">
        <v>438</v>
      </c>
      <c r="L244" s="80" t="s">
        <v>438</v>
      </c>
    </row>
    <row r="245" spans="1:12" s="32" customFormat="1">
      <c r="A245" s="35"/>
      <c r="B245" s="51">
        <v>2013</v>
      </c>
      <c r="C245" s="53">
        <v>75.959999999999994</v>
      </c>
      <c r="D245" s="53">
        <v>59.38</v>
      </c>
      <c r="E245" s="81" t="s">
        <v>438</v>
      </c>
      <c r="F245" s="80" t="s">
        <v>438</v>
      </c>
      <c r="G245" s="80" t="s">
        <v>438</v>
      </c>
      <c r="H245" s="53">
        <v>89.53</v>
      </c>
      <c r="I245" s="86">
        <v>78.41</v>
      </c>
      <c r="J245" s="81" t="s">
        <v>438</v>
      </c>
      <c r="K245" s="80" t="s">
        <v>438</v>
      </c>
      <c r="L245" s="80" t="s">
        <v>438</v>
      </c>
    </row>
    <row r="246" spans="1:12">
      <c r="A246" s="36"/>
      <c r="B246" s="51">
        <v>2012</v>
      </c>
      <c r="C246" s="53">
        <v>71.209999999999994</v>
      </c>
      <c r="D246" s="53">
        <v>53.56</v>
      </c>
      <c r="E246" s="86">
        <v>44.7</v>
      </c>
      <c r="F246" s="81" t="s">
        <v>438</v>
      </c>
      <c r="G246" s="80" t="s">
        <v>438</v>
      </c>
      <c r="H246" s="53">
        <v>86.37</v>
      </c>
      <c r="I246" s="53">
        <v>72.97</v>
      </c>
      <c r="J246" s="86">
        <v>64.180000000000007</v>
      </c>
      <c r="K246" s="81" t="s">
        <v>438</v>
      </c>
      <c r="L246" s="80" t="s">
        <v>438</v>
      </c>
    </row>
    <row r="247" spans="1:12">
      <c r="A247" s="14"/>
      <c r="B247" s="51">
        <v>2011</v>
      </c>
      <c r="C247" s="53">
        <v>70.790000000000006</v>
      </c>
      <c r="D247" s="53">
        <v>52.71</v>
      </c>
      <c r="E247" s="86">
        <v>43.45</v>
      </c>
      <c r="F247" s="86">
        <v>37.43</v>
      </c>
      <c r="G247" s="81" t="s">
        <v>438</v>
      </c>
      <c r="H247" s="53">
        <v>87.56</v>
      </c>
      <c r="I247" s="53">
        <v>74.430000000000007</v>
      </c>
      <c r="J247" s="86">
        <v>63.35</v>
      </c>
      <c r="K247" s="86">
        <v>56.79</v>
      </c>
      <c r="L247" s="81" t="s">
        <v>438</v>
      </c>
    </row>
    <row r="248" spans="1:12">
      <c r="A248" s="14"/>
      <c r="B248" s="51">
        <v>2010</v>
      </c>
      <c r="C248" s="53">
        <v>68.48</v>
      </c>
      <c r="D248" s="53">
        <v>47.32</v>
      </c>
      <c r="E248" s="53">
        <v>36.58</v>
      </c>
      <c r="F248" s="53">
        <v>28.79</v>
      </c>
      <c r="G248" s="86">
        <v>24.6</v>
      </c>
      <c r="H248" s="53">
        <v>84.94</v>
      </c>
      <c r="I248" s="53">
        <v>70.959999999999994</v>
      </c>
      <c r="J248" s="53">
        <v>58.62</v>
      </c>
      <c r="K248" s="53">
        <v>50.45</v>
      </c>
      <c r="L248" s="86">
        <v>44.28</v>
      </c>
    </row>
    <row r="249" spans="1:12">
      <c r="A249" s="14"/>
      <c r="B249" s="51">
        <v>2009</v>
      </c>
      <c r="C249" s="53">
        <v>69.47</v>
      </c>
      <c r="D249" s="53">
        <v>48.22</v>
      </c>
      <c r="E249" s="53">
        <v>37.08</v>
      </c>
      <c r="F249" s="53">
        <v>29.02</v>
      </c>
      <c r="G249" s="53">
        <v>24.39</v>
      </c>
      <c r="H249" s="53">
        <v>85.45</v>
      </c>
      <c r="I249" s="53">
        <v>72.290000000000006</v>
      </c>
      <c r="J249" s="53">
        <v>61.89</v>
      </c>
      <c r="K249" s="53">
        <v>52.42</v>
      </c>
      <c r="L249" s="53">
        <v>47.81</v>
      </c>
    </row>
    <row r="250" spans="1:12">
      <c r="A250" s="14"/>
      <c r="B250" s="51">
        <v>2008</v>
      </c>
      <c r="C250" s="53">
        <v>68.569999999999993</v>
      </c>
      <c r="D250" s="53">
        <v>46.3</v>
      </c>
      <c r="E250" s="53">
        <v>35.630000000000003</v>
      </c>
      <c r="F250" s="53">
        <v>28.16</v>
      </c>
      <c r="G250" s="53">
        <v>23.44</v>
      </c>
      <c r="H250" s="53">
        <v>81.48</v>
      </c>
      <c r="I250" s="53">
        <v>66.31</v>
      </c>
      <c r="J250" s="53">
        <v>54.5</v>
      </c>
      <c r="K250" s="53">
        <v>48.5</v>
      </c>
      <c r="L250" s="53">
        <v>42.15</v>
      </c>
    </row>
    <row r="251" spans="1:12">
      <c r="A251" s="14"/>
      <c r="B251" s="47" t="s">
        <v>34</v>
      </c>
      <c r="C251" s="48"/>
      <c r="D251" s="48"/>
      <c r="E251" s="48"/>
      <c r="F251" s="48"/>
      <c r="G251" s="48"/>
      <c r="H251" s="48"/>
      <c r="I251" s="48"/>
      <c r="J251" s="48"/>
      <c r="K251" s="48"/>
      <c r="L251" s="48"/>
    </row>
    <row r="252" spans="1:12" s="32" customFormat="1">
      <c r="A252" s="14"/>
      <c r="B252" s="169">
        <v>2015</v>
      </c>
      <c r="C252" s="81"/>
      <c r="D252" s="82"/>
      <c r="E252" s="82"/>
      <c r="F252" s="82"/>
      <c r="G252" s="82"/>
      <c r="H252" s="81"/>
      <c r="I252" s="82"/>
      <c r="J252" s="82"/>
      <c r="K252" s="82"/>
      <c r="L252" s="82"/>
    </row>
    <row r="253" spans="1:12" s="32" customFormat="1">
      <c r="A253" s="14"/>
      <c r="B253" s="169">
        <v>2014</v>
      </c>
      <c r="C253" s="53">
        <v>73.010000000000005</v>
      </c>
      <c r="D253" s="81" t="s">
        <v>438</v>
      </c>
      <c r="E253" s="80" t="s">
        <v>438</v>
      </c>
      <c r="F253" s="80" t="s">
        <v>438</v>
      </c>
      <c r="G253" s="80" t="s">
        <v>438</v>
      </c>
      <c r="H253" s="86">
        <v>83.49</v>
      </c>
      <c r="I253" s="81" t="s">
        <v>438</v>
      </c>
      <c r="J253" s="80" t="s">
        <v>438</v>
      </c>
      <c r="K253" s="80" t="s">
        <v>438</v>
      </c>
      <c r="L253" s="80" t="s">
        <v>438</v>
      </c>
    </row>
    <row r="254" spans="1:12" s="32" customFormat="1">
      <c r="A254" s="14"/>
      <c r="B254" s="51">
        <v>2013</v>
      </c>
      <c r="C254" s="53">
        <v>80.87</v>
      </c>
      <c r="D254" s="53">
        <v>66.64</v>
      </c>
      <c r="E254" s="81" t="s">
        <v>438</v>
      </c>
      <c r="F254" s="80" t="s">
        <v>438</v>
      </c>
      <c r="G254" s="80" t="s">
        <v>438</v>
      </c>
      <c r="H254" s="53">
        <v>85.45</v>
      </c>
      <c r="I254" s="86">
        <v>69.430000000000007</v>
      </c>
      <c r="J254" s="81" t="s">
        <v>438</v>
      </c>
      <c r="K254" s="80" t="s">
        <v>438</v>
      </c>
      <c r="L254" s="80" t="s">
        <v>438</v>
      </c>
    </row>
    <row r="255" spans="1:12">
      <c r="A255" s="36"/>
      <c r="B255" s="51">
        <v>2012</v>
      </c>
      <c r="C255" s="53">
        <v>73.81</v>
      </c>
      <c r="D255" s="53">
        <v>56.4</v>
      </c>
      <c r="E255" s="86">
        <v>48.34</v>
      </c>
      <c r="F255" s="81" t="s">
        <v>438</v>
      </c>
      <c r="G255" s="80" t="s">
        <v>438</v>
      </c>
      <c r="H255" s="53">
        <v>84.35</v>
      </c>
      <c r="I255" s="53">
        <v>71.13</v>
      </c>
      <c r="J255" s="86">
        <v>59.52</v>
      </c>
      <c r="K255" s="81" t="s">
        <v>438</v>
      </c>
      <c r="L255" s="80" t="s">
        <v>438</v>
      </c>
    </row>
    <row r="256" spans="1:12">
      <c r="A256" s="14"/>
      <c r="B256" s="51">
        <v>2011</v>
      </c>
      <c r="C256" s="53">
        <v>69.63</v>
      </c>
      <c r="D256" s="53">
        <v>47.26</v>
      </c>
      <c r="E256" s="86">
        <v>37.54</v>
      </c>
      <c r="F256" s="86">
        <v>30.27</v>
      </c>
      <c r="G256" s="81" t="s">
        <v>438</v>
      </c>
      <c r="H256" s="53">
        <v>81.11</v>
      </c>
      <c r="I256" s="53">
        <v>64.2</v>
      </c>
      <c r="J256" s="86">
        <v>51.28</v>
      </c>
      <c r="K256" s="86">
        <v>43.89</v>
      </c>
      <c r="L256" s="81" t="s">
        <v>438</v>
      </c>
    </row>
    <row r="257" spans="1:12">
      <c r="A257" s="14"/>
      <c r="B257" s="51">
        <v>2010</v>
      </c>
      <c r="C257" s="53">
        <v>69.25</v>
      </c>
      <c r="D257" s="53">
        <v>45.72</v>
      </c>
      <c r="E257" s="53">
        <v>34.619999999999997</v>
      </c>
      <c r="F257" s="53">
        <v>29</v>
      </c>
      <c r="G257" s="86">
        <v>23.86</v>
      </c>
      <c r="H257" s="53">
        <v>82.3</v>
      </c>
      <c r="I257" s="53">
        <v>62.35</v>
      </c>
      <c r="J257" s="53">
        <v>48.88</v>
      </c>
      <c r="K257" s="53">
        <v>41.08</v>
      </c>
      <c r="L257" s="86">
        <v>34.74</v>
      </c>
    </row>
    <row r="258" spans="1:12">
      <c r="A258" s="14"/>
      <c r="B258" s="51">
        <v>2009</v>
      </c>
      <c r="C258" s="53">
        <v>68.760000000000005</v>
      </c>
      <c r="D258" s="53">
        <v>47.06</v>
      </c>
      <c r="E258" s="53">
        <v>35.07</v>
      </c>
      <c r="F258" s="53">
        <v>27.77</v>
      </c>
      <c r="G258" s="53">
        <v>23.37</v>
      </c>
      <c r="H258" s="53">
        <v>80.849999999999994</v>
      </c>
      <c r="I258" s="53">
        <v>64.33</v>
      </c>
      <c r="J258" s="53">
        <v>49.17</v>
      </c>
      <c r="K258" s="53">
        <v>37.47</v>
      </c>
      <c r="L258" s="53">
        <v>31.96</v>
      </c>
    </row>
    <row r="259" spans="1:12">
      <c r="A259" s="14"/>
      <c r="B259" s="51">
        <v>2008</v>
      </c>
      <c r="C259" s="53">
        <v>72.86</v>
      </c>
      <c r="D259" s="53">
        <v>51.13</v>
      </c>
      <c r="E259" s="53">
        <v>39.19</v>
      </c>
      <c r="F259" s="53">
        <v>30.85</v>
      </c>
      <c r="G259" s="53">
        <v>25.03</v>
      </c>
      <c r="H259" s="53">
        <v>82.94</v>
      </c>
      <c r="I259" s="53">
        <v>66.22</v>
      </c>
      <c r="J259" s="53">
        <v>53.98</v>
      </c>
      <c r="K259" s="53">
        <v>43.88</v>
      </c>
      <c r="L259" s="53">
        <v>36.92</v>
      </c>
    </row>
    <row r="260" spans="1:12" ht="5.0999999999999996" customHeight="1" thickBot="1">
      <c r="A260" s="14"/>
      <c r="B260" s="10"/>
      <c r="C260" s="21"/>
      <c r="D260" s="22"/>
      <c r="E260" s="23"/>
      <c r="F260" s="24"/>
      <c r="G260" s="24"/>
      <c r="H260" s="24"/>
      <c r="I260" s="24"/>
      <c r="J260" s="24"/>
      <c r="K260" s="24"/>
      <c r="L260" s="24"/>
    </row>
    <row r="261" spans="1:12" ht="5.0999999999999996" customHeight="1" thickTop="1">
      <c r="A261" s="36"/>
    </row>
    <row r="262" spans="1:12">
      <c r="A262" s="14"/>
    </row>
    <row r="263" spans="1:12" hidden="1">
      <c r="A263" s="14"/>
    </row>
    <row r="264" spans="1:12" hidden="1">
      <c r="A264" s="14"/>
    </row>
    <row r="265" spans="1:12" hidden="1">
      <c r="A265" s="14"/>
    </row>
    <row r="266" spans="1:12" hidden="1">
      <c r="A266" s="14"/>
    </row>
    <row r="267" spans="1:12" hidden="1">
      <c r="A267" s="14"/>
    </row>
    <row r="268" spans="1:12" hidden="1">
      <c r="A268" s="14"/>
    </row>
    <row r="269" spans="1:12" hidden="1">
      <c r="A269" s="14"/>
    </row>
    <row r="270" spans="1:12" hidden="1">
      <c r="A270" s="14"/>
    </row>
    <row r="271" spans="1:12" hidden="1">
      <c r="A271" s="36"/>
    </row>
    <row r="272" spans="1:12" hidden="1">
      <c r="A272" s="14"/>
    </row>
    <row r="273" spans="1:1" hidden="1">
      <c r="A273" s="14"/>
    </row>
    <row r="274" spans="1:1" hidden="1">
      <c r="A274" s="14"/>
    </row>
    <row r="275" spans="1:1" hidden="1">
      <c r="A275" s="14"/>
    </row>
    <row r="276" spans="1:1" hidden="1">
      <c r="A276" s="14"/>
    </row>
    <row r="277" spans="1:1" hidden="1">
      <c r="A277" s="14"/>
    </row>
    <row r="278" spans="1:1" hidden="1">
      <c r="A278" s="14"/>
    </row>
    <row r="279" spans="1:1" hidden="1">
      <c r="A279" s="14"/>
    </row>
    <row r="280" spans="1:1" hidden="1">
      <c r="A280" s="14"/>
    </row>
    <row r="281" spans="1:1" hidden="1">
      <c r="A281" s="36"/>
    </row>
    <row r="282" spans="1:1" hidden="1">
      <c r="A282" s="14"/>
    </row>
    <row r="283" spans="1:1" hidden="1">
      <c r="A283" s="14"/>
    </row>
    <row r="284" spans="1:1" hidden="1">
      <c r="A284" s="14"/>
    </row>
    <row r="285" spans="1:1" hidden="1">
      <c r="A285" s="14"/>
    </row>
    <row r="286" spans="1:1" hidden="1">
      <c r="A286" s="14"/>
    </row>
    <row r="287" spans="1:1" hidden="1">
      <c r="A287" s="14"/>
    </row>
    <row r="288" spans="1:1" hidden="1">
      <c r="A288" s="14"/>
    </row>
    <row r="289" spans="1:1" hidden="1">
      <c r="A289" s="14"/>
    </row>
    <row r="290" spans="1:1" hidden="1">
      <c r="A290" s="14"/>
    </row>
    <row r="291" spans="1:1" hidden="1">
      <c r="A291" s="36"/>
    </row>
    <row r="292" spans="1:1" hidden="1">
      <c r="A292" s="14"/>
    </row>
    <row r="293" spans="1:1" hidden="1">
      <c r="A293" s="14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14"/>
    </row>
    <row r="298" spans="1:1" hidden="1">
      <c r="A298" s="14"/>
    </row>
    <row r="299" spans="1:1" hidden="1">
      <c r="A299" s="14"/>
    </row>
    <row r="300" spans="1:1" hidden="1">
      <c r="A300" s="14"/>
    </row>
    <row r="301" spans="1:1" hidden="1">
      <c r="A301" s="36"/>
    </row>
    <row r="302" spans="1:1" hidden="1">
      <c r="A302" s="14"/>
    </row>
    <row r="303" spans="1:1" hidden="1">
      <c r="A303" s="14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14"/>
    </row>
    <row r="309" spans="1:1" hidden="1">
      <c r="A309" s="14"/>
    </row>
    <row r="310" spans="1:1" hidden="1">
      <c r="A310" s="14"/>
    </row>
    <row r="311" spans="1:1" hidden="1"/>
    <row r="312" spans="1:1" hidden="1">
      <c r="A312" s="37"/>
    </row>
  </sheetData>
  <sheetProtection sheet="1"/>
  <mergeCells count="8">
    <mergeCell ref="H8:L9"/>
    <mergeCell ref="C8:G9"/>
    <mergeCell ref="B8:B11"/>
    <mergeCell ref="D5:E5"/>
    <mergeCell ref="G5:H5"/>
    <mergeCell ref="K5:L5"/>
    <mergeCell ref="J3:J5"/>
    <mergeCell ref="C3:I3"/>
  </mergeCells>
  <conditionalFormatting sqref="I5">
    <cfRule type="expression" dxfId="738" priority="6776" stopIfTrue="1">
      <formula>$G$5=""</formula>
    </cfRule>
  </conditionalFormatting>
  <conditionalFormatting sqref="G5:H5">
    <cfRule type="expression" dxfId="737" priority="6775" stopIfTrue="1">
      <formula>$D$5=""</formula>
    </cfRule>
  </conditionalFormatting>
  <conditionalFormatting sqref="C15:C22 C25:C32 C34:C41 C44:C51 C53:C60 C62:C69 C71:C78 C80:C87 C89:C96 C98:C105 C107:C114 C116:C123 C125:C132 C134:C141 C143:C150 C152:C159 C161:C168 C170:C177 C179:C186 C188:C195 C198:C205 C207:C214 C216:C223 C225:C232 C234:C241 C243:C250 C252:C259">
    <cfRule type="expression" dxfId="736" priority="6774" stopIfTrue="1">
      <formula>$C$10=$K$5</formula>
    </cfRule>
  </conditionalFormatting>
  <conditionalFormatting sqref="D15:D22 D25:D32 D34:D41 D44:D51 D53:D60 D62:D69 D71:D78 D80:D87 D89:D96 D98:D105 D107:D114 D116:D123 D125:D132 D134:D141 D143:D150 D152:D159 D161:D168 D170:D177 D179:D186 D188:D195 D198:D205 D207:D214 D216:D223 D225:D232 D234:D241 D243:D250 D252:D259">
    <cfRule type="expression" dxfId="735" priority="6773" stopIfTrue="1">
      <formula>$D$10=$K$5</formula>
    </cfRule>
  </conditionalFormatting>
  <conditionalFormatting sqref="E15:E22 E25:E32 E34:E41 E44:E51 E53:E60 E62:E69 E71:E78 E80:E87 E89:E96 E98:E105 E107:E114 E116:E123 E125:E132 E134:E141 E143:E150 E152:E159 E161:E168 E170:E177 E179:E186 E188:E195 E198:E205 E207:E214 E216:E223 E225:E232 E234:E241 E243:E250 E252:E259">
    <cfRule type="expression" dxfId="734" priority="6772" stopIfTrue="1">
      <formula>$E$10=$K$5</formula>
    </cfRule>
  </conditionalFormatting>
  <conditionalFormatting sqref="F15:F22 F25:F32 F34:F41 F44:F51 F53:F60 F62:F69 F71:F78 F80:F87 F89:F96 F98:F105 F107:F114 F116:F123 F125:F132 F134:F141 F143:F150 F152:F159 F161:F168 F170:F177 F179:F186 F188:F195 F198:F205 F207:F214 F216:F223 F225:F232 F234:F241 F243:F250 F252:F259">
    <cfRule type="expression" dxfId="733" priority="6771" stopIfTrue="1">
      <formula>$F$10=$K$5</formula>
    </cfRule>
  </conditionalFormatting>
  <conditionalFormatting sqref="G15:G22 G25:G32 G34:G41 G44:G51 G53:G60 G62:G69 G71:G78 G80:G87 G89:G96 G98:G105 G107:G114 G116:G123 G125:G132 G134:G141 G143:G150 G152:G159 G161:G168 G170:G177 G179:G186 G188:G195 G198:G205 G207:G214 G216:G223 G225:G232 G234:G241 G243:G250 G252:G259">
    <cfRule type="expression" dxfId="732" priority="6770" stopIfTrue="1">
      <formula>$G$10=$K$5</formula>
    </cfRule>
  </conditionalFormatting>
  <conditionalFormatting sqref="H15:H22 I16:I17 J17:J18 K18:K19 L19:L20 H25:H32 I26:I27 J27:J28 K28:K29 L29:L30 H34:H41 I35:I36 J36:J37 K37:K38 L38:L39 H44:H51 I45:I46 J46:J47 K47:K48 L48:L49 H53:H60 I54:I55 J55:J56 K56:K57 L57:L58 H62:H69 I63:I64 J64:J65 K65:K66 L66:L67 H71:H78 I72:I73 J73:J74 K74:K75 L75:L76 H80:H87 I81:I82 J82:J83 K83:K84 L84:L85 H89:H96 I90:I91 J91:J92 K92:K93 L93:L94 H98:H105 I99:I100 J100:J101 K101:K102 L102:L103 H107:H114 I108:I109 J109:J110 K110:K111 L111:L112 H116:H123 I117:I118 J118:J119 K119:K120 L120:L121 H125:H132 I126:I127 J127:J128 K128:K129 L129:L130 H134:H141 I135:I136 J136:J137 K137:K138 L138:L139 H143:H150 I144:I145 J145:J146 K146:K147 L147:L148 H152:H159 I153:I154 J154:J155 K155:K156 L156:L157 H161:H168 I162:I163 J163:J164 K164:K165 L165:L166 H170:H177 I171:I172 J172:J173 K173:K174 L174:L175 H179:H186 I180:I181 J181:J182 K182:K183 L183:L184 H188:H195 I189:I190 J190:J191 K191:K192 L192:L193 H198:H205 I199:I200 J200:J201 K201:K202 L202:L203 H207:H214 I208:I209 J209:J210 K210:K211 L211:L212 H216:H223 I217:I218 J218:J219 K219:K220 L220:L221 H225:H232 I226:I227 J227:J228 K228:K229 L229:L230 H234:H241 I235:I236 J236:J237 K237:K238 L238:L239 H243:H250 I244:I245 J245:J246 K246:K247 L247:L248 H252:H259 I253:I254 J254:J255 K255:K256 L256:L257">
    <cfRule type="expression" dxfId="731" priority="6769" stopIfTrue="1">
      <formula>$H$10=$K$5</formula>
    </cfRule>
  </conditionalFormatting>
  <conditionalFormatting sqref="I15:I22 I25:I32 I34:I41 I44:I51 I53:I60 I62:I69 I71:I78 I80:I87 I89:I96 I98:I105 I107:I114 I116:I123 I125:I132 I134:I141 I143:I150 I152:I159 I161:I168 I170:I177 I179:I186 I188:I195 I198:I205 I207:I214 I216:I223 I225:I232 I234:I241 I243:I250 I252:I259">
    <cfRule type="expression" dxfId="730" priority="6768" stopIfTrue="1">
      <formula>$I$10=$K$5</formula>
    </cfRule>
  </conditionalFormatting>
  <conditionalFormatting sqref="J15:J22 J25:J32 J34:J41 J44:J51 J53:J60 J62:J69 J71:J78 J80:J87 J89:J96 J98:J105 J107:J114 J116:J123 J125:J132 J134:J141 J143:J150 J152:J159 J161:J168 J170:J177 J179:J186 J188:J195 J198:J205 J207:J214 J216:J223 J225:J232 J234:J241 J243:J250 J252:J259">
    <cfRule type="expression" dxfId="729" priority="6767" stopIfTrue="1">
      <formula>$J$10=$K$5</formula>
    </cfRule>
  </conditionalFormatting>
  <conditionalFormatting sqref="K15:K22 K25:K32 K34:K41 K44:K51 K53:K60 K62:K69 K71:K78 K80:K87 K89:K96 K98:K105 K107:K114 K116:K123 K125:K132 K134:K141 K143:K150 K152:K159 K161:K168 K170:K177 K179:K186 K188:K195 K198:K205 K207:K214 K216:K223 K225:K232 K234:K241 K243:K250 K252:K259">
    <cfRule type="expression" dxfId="728" priority="6766" stopIfTrue="1">
      <formula>$K$10=$K$5</formula>
    </cfRule>
  </conditionalFormatting>
  <conditionalFormatting sqref="L15:L22 L25:L32 L34:L41 L44:L51 L53:L60 L62:L69 L71:L78 L80:L87 L89:L96 L98:L105 L107:L114 L116:L123 L125:L132 L134:L141 L143:L150 L152:L159 L161:L168 L170:L177 L179:L186 L188:L195 L198:L205 L207:L214 L216:L223 L225:L232 L234:L241 L243:L250 L252:L259">
    <cfRule type="expression" dxfId="727" priority="6765" stopIfTrue="1">
      <formula>$L$10=$K$5</formula>
    </cfRule>
  </conditionalFormatting>
  <conditionalFormatting sqref="F19">
    <cfRule type="expression" dxfId="726" priority="648" stopIfTrue="1">
      <formula>$E$10=$K$5</formula>
    </cfRule>
  </conditionalFormatting>
  <conditionalFormatting sqref="G20">
    <cfRule type="expression" dxfId="725" priority="647" stopIfTrue="1">
      <formula>$F$10=$K$5</formula>
    </cfRule>
  </conditionalFormatting>
  <conditionalFormatting sqref="G20">
    <cfRule type="expression" dxfId="724" priority="646" stopIfTrue="1">
      <formula>$E$10=$K$5</formula>
    </cfRule>
  </conditionalFormatting>
  <conditionalFormatting sqref="H16">
    <cfRule type="expression" dxfId="723" priority="645" stopIfTrue="1">
      <formula>$G$10=$K$5</formula>
    </cfRule>
  </conditionalFormatting>
  <conditionalFormatting sqref="H16">
    <cfRule type="expression" dxfId="722" priority="644" stopIfTrue="1">
      <formula>$F$10=$K$5</formula>
    </cfRule>
  </conditionalFormatting>
  <conditionalFormatting sqref="H16">
    <cfRule type="expression" dxfId="721" priority="643" stopIfTrue="1">
      <formula>$E$10=$K$5</formula>
    </cfRule>
  </conditionalFormatting>
  <conditionalFormatting sqref="I17">
    <cfRule type="expression" dxfId="720" priority="642" stopIfTrue="1">
      <formula>$G$10=$K$5</formula>
    </cfRule>
  </conditionalFormatting>
  <conditionalFormatting sqref="I17">
    <cfRule type="expression" dxfId="719" priority="641" stopIfTrue="1">
      <formula>$F$10=$K$5</formula>
    </cfRule>
  </conditionalFormatting>
  <conditionalFormatting sqref="I17">
    <cfRule type="expression" dxfId="718" priority="640" stopIfTrue="1">
      <formula>$E$10=$K$5</formula>
    </cfRule>
  </conditionalFormatting>
  <conditionalFormatting sqref="J18">
    <cfRule type="expression" dxfId="717" priority="639" stopIfTrue="1">
      <formula>$I$10=$K$5</formula>
    </cfRule>
  </conditionalFormatting>
  <conditionalFormatting sqref="J18">
    <cfRule type="expression" dxfId="716" priority="638" stopIfTrue="1">
      <formula>$G$10=$K$5</formula>
    </cfRule>
  </conditionalFormatting>
  <conditionalFormatting sqref="J18">
    <cfRule type="expression" dxfId="715" priority="637" stopIfTrue="1">
      <formula>$F$10=$K$5</formula>
    </cfRule>
  </conditionalFormatting>
  <conditionalFormatting sqref="J18">
    <cfRule type="expression" dxfId="714" priority="636" stopIfTrue="1">
      <formula>$E$10=$K$5</formula>
    </cfRule>
  </conditionalFormatting>
  <conditionalFormatting sqref="K19">
    <cfRule type="expression" dxfId="713" priority="635" stopIfTrue="1">
      <formula>$J$10=$K$5</formula>
    </cfRule>
  </conditionalFormatting>
  <conditionalFormatting sqref="K19">
    <cfRule type="expression" dxfId="712" priority="634" stopIfTrue="1">
      <formula>$I$10=$K$5</formula>
    </cfRule>
  </conditionalFormatting>
  <conditionalFormatting sqref="K19">
    <cfRule type="expression" dxfId="711" priority="633" stopIfTrue="1">
      <formula>$G$10=$K$5</formula>
    </cfRule>
  </conditionalFormatting>
  <conditionalFormatting sqref="K19">
    <cfRule type="expression" dxfId="710" priority="632" stopIfTrue="1">
      <formula>$F$10=$K$5</formula>
    </cfRule>
  </conditionalFormatting>
  <conditionalFormatting sqref="K19">
    <cfRule type="expression" dxfId="709" priority="631" stopIfTrue="1">
      <formula>$E$10=$K$5</formula>
    </cfRule>
  </conditionalFormatting>
  <conditionalFormatting sqref="L20">
    <cfRule type="expression" dxfId="708" priority="630" stopIfTrue="1">
      <formula>$K$10=$K$5</formula>
    </cfRule>
  </conditionalFormatting>
  <conditionalFormatting sqref="L20">
    <cfRule type="expression" dxfId="707" priority="629" stopIfTrue="1">
      <formula>$J$10=$K$5</formula>
    </cfRule>
  </conditionalFormatting>
  <conditionalFormatting sqref="L20">
    <cfRule type="expression" dxfId="706" priority="628" stopIfTrue="1">
      <formula>$I$10=$K$5</formula>
    </cfRule>
  </conditionalFormatting>
  <conditionalFormatting sqref="L20">
    <cfRule type="expression" dxfId="705" priority="627" stopIfTrue="1">
      <formula>$G$10=$K$5</formula>
    </cfRule>
  </conditionalFormatting>
  <conditionalFormatting sqref="L20">
    <cfRule type="expression" dxfId="704" priority="626" stopIfTrue="1">
      <formula>$F$10=$K$5</formula>
    </cfRule>
  </conditionalFormatting>
  <conditionalFormatting sqref="L20">
    <cfRule type="expression" dxfId="703" priority="625" stopIfTrue="1">
      <formula>$E$10=$K$5</formula>
    </cfRule>
  </conditionalFormatting>
  <conditionalFormatting sqref="F29">
    <cfRule type="expression" dxfId="702" priority="624" stopIfTrue="1">
      <formula>$E$10=$K$5</formula>
    </cfRule>
  </conditionalFormatting>
  <conditionalFormatting sqref="G30">
    <cfRule type="expression" dxfId="701" priority="623" stopIfTrue="1">
      <formula>$F$10=$K$5</formula>
    </cfRule>
  </conditionalFormatting>
  <conditionalFormatting sqref="G30">
    <cfRule type="expression" dxfId="700" priority="622" stopIfTrue="1">
      <formula>$E$10=$K$5</formula>
    </cfRule>
  </conditionalFormatting>
  <conditionalFormatting sqref="H26">
    <cfRule type="expression" dxfId="699" priority="621" stopIfTrue="1">
      <formula>$G$10=$K$5</formula>
    </cfRule>
  </conditionalFormatting>
  <conditionalFormatting sqref="H26">
    <cfRule type="expression" dxfId="698" priority="620" stopIfTrue="1">
      <formula>$F$10=$K$5</formula>
    </cfRule>
  </conditionalFormatting>
  <conditionalFormatting sqref="H26">
    <cfRule type="expression" dxfId="697" priority="619" stopIfTrue="1">
      <formula>$E$10=$K$5</formula>
    </cfRule>
  </conditionalFormatting>
  <conditionalFormatting sqref="I27">
    <cfRule type="expression" dxfId="696" priority="618" stopIfTrue="1">
      <formula>$G$10=$K$5</formula>
    </cfRule>
  </conditionalFormatting>
  <conditionalFormatting sqref="I27">
    <cfRule type="expression" dxfId="695" priority="617" stopIfTrue="1">
      <formula>$F$10=$K$5</formula>
    </cfRule>
  </conditionalFormatting>
  <conditionalFormatting sqref="I27">
    <cfRule type="expression" dxfId="694" priority="616" stopIfTrue="1">
      <formula>$E$10=$K$5</formula>
    </cfRule>
  </conditionalFormatting>
  <conditionalFormatting sqref="J28">
    <cfRule type="expression" dxfId="693" priority="615" stopIfTrue="1">
      <formula>$I$10=$K$5</formula>
    </cfRule>
  </conditionalFormatting>
  <conditionalFormatting sqref="J28">
    <cfRule type="expression" dxfId="692" priority="614" stopIfTrue="1">
      <formula>$G$10=$K$5</formula>
    </cfRule>
  </conditionalFormatting>
  <conditionalFormatting sqref="J28">
    <cfRule type="expression" dxfId="691" priority="613" stopIfTrue="1">
      <formula>$F$10=$K$5</formula>
    </cfRule>
  </conditionalFormatting>
  <conditionalFormatting sqref="J28">
    <cfRule type="expression" dxfId="690" priority="612" stopIfTrue="1">
      <formula>$E$10=$K$5</formula>
    </cfRule>
  </conditionalFormatting>
  <conditionalFormatting sqref="K29">
    <cfRule type="expression" dxfId="689" priority="611" stopIfTrue="1">
      <formula>$J$10=$K$5</formula>
    </cfRule>
  </conditionalFormatting>
  <conditionalFormatting sqref="K29">
    <cfRule type="expression" dxfId="688" priority="610" stopIfTrue="1">
      <formula>$I$10=$K$5</formula>
    </cfRule>
  </conditionalFormatting>
  <conditionalFormatting sqref="K29">
    <cfRule type="expression" dxfId="687" priority="609" stopIfTrue="1">
      <formula>$G$10=$K$5</formula>
    </cfRule>
  </conditionalFormatting>
  <conditionalFormatting sqref="K29">
    <cfRule type="expression" dxfId="686" priority="608" stopIfTrue="1">
      <formula>$F$10=$K$5</formula>
    </cfRule>
  </conditionalFormatting>
  <conditionalFormatting sqref="K29">
    <cfRule type="expression" dxfId="685" priority="607" stopIfTrue="1">
      <formula>$E$10=$K$5</formula>
    </cfRule>
  </conditionalFormatting>
  <conditionalFormatting sqref="L30">
    <cfRule type="expression" dxfId="684" priority="606" stopIfTrue="1">
      <formula>$K$10=$K$5</formula>
    </cfRule>
  </conditionalFormatting>
  <conditionalFormatting sqref="L30">
    <cfRule type="expression" dxfId="683" priority="605" stopIfTrue="1">
      <formula>$J$10=$K$5</formula>
    </cfRule>
  </conditionalFormatting>
  <conditionalFormatting sqref="L30">
    <cfRule type="expression" dxfId="682" priority="604" stopIfTrue="1">
      <formula>$I$10=$K$5</formula>
    </cfRule>
  </conditionalFormatting>
  <conditionalFormatting sqref="L30">
    <cfRule type="expression" dxfId="681" priority="603" stopIfTrue="1">
      <formula>$G$10=$K$5</formula>
    </cfRule>
  </conditionalFormatting>
  <conditionalFormatting sqref="L30">
    <cfRule type="expression" dxfId="680" priority="602" stopIfTrue="1">
      <formula>$F$10=$K$5</formula>
    </cfRule>
  </conditionalFormatting>
  <conditionalFormatting sqref="L30">
    <cfRule type="expression" dxfId="679" priority="601" stopIfTrue="1">
      <formula>$E$10=$K$5</formula>
    </cfRule>
  </conditionalFormatting>
  <conditionalFormatting sqref="F38">
    <cfRule type="expression" dxfId="678" priority="600" stopIfTrue="1">
      <formula>$E$10=$K$5</formula>
    </cfRule>
  </conditionalFormatting>
  <conditionalFormatting sqref="G39">
    <cfRule type="expression" dxfId="677" priority="599" stopIfTrue="1">
      <formula>$F$10=$K$5</formula>
    </cfRule>
  </conditionalFormatting>
  <conditionalFormatting sqref="G39">
    <cfRule type="expression" dxfId="676" priority="598" stopIfTrue="1">
      <formula>$E$10=$K$5</formula>
    </cfRule>
  </conditionalFormatting>
  <conditionalFormatting sqref="H35">
    <cfRule type="expression" dxfId="675" priority="597" stopIfTrue="1">
      <formula>$G$10=$K$5</formula>
    </cfRule>
  </conditionalFormatting>
  <conditionalFormatting sqref="H35">
    <cfRule type="expression" dxfId="674" priority="596" stopIfTrue="1">
      <formula>$F$10=$K$5</formula>
    </cfRule>
  </conditionalFormatting>
  <conditionalFormatting sqref="H35">
    <cfRule type="expression" dxfId="673" priority="595" stopIfTrue="1">
      <formula>$E$10=$K$5</formula>
    </cfRule>
  </conditionalFormatting>
  <conditionalFormatting sqref="I36">
    <cfRule type="expression" dxfId="672" priority="594" stopIfTrue="1">
      <formula>$G$10=$K$5</formula>
    </cfRule>
  </conditionalFormatting>
  <conditionalFormatting sqref="I36">
    <cfRule type="expression" dxfId="671" priority="593" stopIfTrue="1">
      <formula>$F$10=$K$5</formula>
    </cfRule>
  </conditionalFormatting>
  <conditionalFormatting sqref="I36">
    <cfRule type="expression" dxfId="670" priority="592" stopIfTrue="1">
      <formula>$E$10=$K$5</formula>
    </cfRule>
  </conditionalFormatting>
  <conditionalFormatting sqref="J37">
    <cfRule type="expression" dxfId="669" priority="591" stopIfTrue="1">
      <formula>$I$10=$K$5</formula>
    </cfRule>
  </conditionalFormatting>
  <conditionalFormatting sqref="J37">
    <cfRule type="expression" dxfId="668" priority="590" stopIfTrue="1">
      <formula>$G$10=$K$5</formula>
    </cfRule>
  </conditionalFormatting>
  <conditionalFormatting sqref="J37">
    <cfRule type="expression" dxfId="667" priority="589" stopIfTrue="1">
      <formula>$F$10=$K$5</formula>
    </cfRule>
  </conditionalFormatting>
  <conditionalFormatting sqref="J37">
    <cfRule type="expression" dxfId="666" priority="588" stopIfTrue="1">
      <formula>$E$10=$K$5</formula>
    </cfRule>
  </conditionalFormatting>
  <conditionalFormatting sqref="K38">
    <cfRule type="expression" dxfId="665" priority="587" stopIfTrue="1">
      <formula>$J$10=$K$5</formula>
    </cfRule>
  </conditionalFormatting>
  <conditionalFormatting sqref="K38">
    <cfRule type="expression" dxfId="664" priority="586" stopIfTrue="1">
      <formula>$I$10=$K$5</formula>
    </cfRule>
  </conditionalFormatting>
  <conditionalFormatting sqref="K38">
    <cfRule type="expression" dxfId="663" priority="585" stopIfTrue="1">
      <formula>$G$10=$K$5</formula>
    </cfRule>
  </conditionalFormatting>
  <conditionalFormatting sqref="K38">
    <cfRule type="expression" dxfId="662" priority="584" stopIfTrue="1">
      <formula>$F$10=$K$5</formula>
    </cfRule>
  </conditionalFormatting>
  <conditionalFormatting sqref="K38">
    <cfRule type="expression" dxfId="661" priority="583" stopIfTrue="1">
      <formula>$E$10=$K$5</formula>
    </cfRule>
  </conditionalFormatting>
  <conditionalFormatting sqref="L39">
    <cfRule type="expression" dxfId="660" priority="582" stopIfTrue="1">
      <formula>$K$10=$K$5</formula>
    </cfRule>
  </conditionalFormatting>
  <conditionalFormatting sqref="L39">
    <cfRule type="expression" dxfId="659" priority="581" stopIfTrue="1">
      <formula>$J$10=$K$5</formula>
    </cfRule>
  </conditionalFormatting>
  <conditionalFormatting sqref="L39">
    <cfRule type="expression" dxfId="658" priority="580" stopIfTrue="1">
      <formula>$I$10=$K$5</formula>
    </cfRule>
  </conditionalFormatting>
  <conditionalFormatting sqref="L39">
    <cfRule type="expression" dxfId="657" priority="579" stopIfTrue="1">
      <formula>$G$10=$K$5</formula>
    </cfRule>
  </conditionalFormatting>
  <conditionalFormatting sqref="L39">
    <cfRule type="expression" dxfId="656" priority="578" stopIfTrue="1">
      <formula>$F$10=$K$5</formula>
    </cfRule>
  </conditionalFormatting>
  <conditionalFormatting sqref="L39">
    <cfRule type="expression" dxfId="655" priority="577" stopIfTrue="1">
      <formula>$E$10=$K$5</formula>
    </cfRule>
  </conditionalFormatting>
  <conditionalFormatting sqref="F48">
    <cfRule type="expression" dxfId="654" priority="576" stopIfTrue="1">
      <formula>$E$10=$K$5</formula>
    </cfRule>
  </conditionalFormatting>
  <conditionalFormatting sqref="G49">
    <cfRule type="expression" dxfId="653" priority="575" stopIfTrue="1">
      <formula>$F$10=$K$5</formula>
    </cfRule>
  </conditionalFormatting>
  <conditionalFormatting sqref="G49">
    <cfRule type="expression" dxfId="652" priority="574" stopIfTrue="1">
      <formula>$E$10=$K$5</formula>
    </cfRule>
  </conditionalFormatting>
  <conditionalFormatting sqref="H45">
    <cfRule type="expression" dxfId="651" priority="573" stopIfTrue="1">
      <formula>$G$10=$K$5</formula>
    </cfRule>
  </conditionalFormatting>
  <conditionalFormatting sqref="H45">
    <cfRule type="expression" dxfId="650" priority="572" stopIfTrue="1">
      <formula>$F$10=$K$5</formula>
    </cfRule>
  </conditionalFormatting>
  <conditionalFormatting sqref="H45">
    <cfRule type="expression" dxfId="649" priority="571" stopIfTrue="1">
      <formula>$E$10=$K$5</formula>
    </cfRule>
  </conditionalFormatting>
  <conditionalFormatting sqref="I46">
    <cfRule type="expression" dxfId="648" priority="570" stopIfTrue="1">
      <formula>$G$10=$K$5</formula>
    </cfRule>
  </conditionalFormatting>
  <conditionalFormatting sqref="I46">
    <cfRule type="expression" dxfId="647" priority="569" stopIfTrue="1">
      <formula>$F$10=$K$5</formula>
    </cfRule>
  </conditionalFormatting>
  <conditionalFormatting sqref="I46">
    <cfRule type="expression" dxfId="646" priority="568" stopIfTrue="1">
      <formula>$E$10=$K$5</formula>
    </cfRule>
  </conditionalFormatting>
  <conditionalFormatting sqref="J47">
    <cfRule type="expression" dxfId="645" priority="567" stopIfTrue="1">
      <formula>$I$10=$K$5</formula>
    </cfRule>
  </conditionalFormatting>
  <conditionalFormatting sqref="J47">
    <cfRule type="expression" dxfId="644" priority="566" stopIfTrue="1">
      <formula>$G$10=$K$5</formula>
    </cfRule>
  </conditionalFormatting>
  <conditionalFormatting sqref="J47">
    <cfRule type="expression" dxfId="643" priority="565" stopIfTrue="1">
      <formula>$F$10=$K$5</formula>
    </cfRule>
  </conditionalFormatting>
  <conditionalFormatting sqref="J47">
    <cfRule type="expression" dxfId="642" priority="564" stopIfTrue="1">
      <formula>$E$10=$K$5</formula>
    </cfRule>
  </conditionalFormatting>
  <conditionalFormatting sqref="K48">
    <cfRule type="expression" dxfId="641" priority="563" stopIfTrue="1">
      <formula>$J$10=$K$5</formula>
    </cfRule>
  </conditionalFormatting>
  <conditionalFormatting sqref="K48">
    <cfRule type="expression" dxfId="640" priority="562" stopIfTrue="1">
      <formula>$I$10=$K$5</formula>
    </cfRule>
  </conditionalFormatting>
  <conditionalFormatting sqref="K48">
    <cfRule type="expression" dxfId="639" priority="561" stopIfTrue="1">
      <formula>$G$10=$K$5</formula>
    </cfRule>
  </conditionalFormatting>
  <conditionalFormatting sqref="K48">
    <cfRule type="expression" dxfId="638" priority="560" stopIfTrue="1">
      <formula>$F$10=$K$5</formula>
    </cfRule>
  </conditionalFormatting>
  <conditionalFormatting sqref="K48">
    <cfRule type="expression" dxfId="637" priority="559" stopIfTrue="1">
      <formula>$E$10=$K$5</formula>
    </cfRule>
  </conditionalFormatting>
  <conditionalFormatting sqref="L49">
    <cfRule type="expression" dxfId="636" priority="558" stopIfTrue="1">
      <formula>$K$10=$K$5</formula>
    </cfRule>
  </conditionalFormatting>
  <conditionalFormatting sqref="L49">
    <cfRule type="expression" dxfId="635" priority="557" stopIfTrue="1">
      <formula>$J$10=$K$5</formula>
    </cfRule>
  </conditionalFormatting>
  <conditionalFormatting sqref="L49">
    <cfRule type="expression" dxfId="634" priority="556" stopIfTrue="1">
      <formula>$I$10=$K$5</formula>
    </cfRule>
  </conditionalFormatting>
  <conditionalFormatting sqref="L49">
    <cfRule type="expression" dxfId="633" priority="555" stopIfTrue="1">
      <formula>$G$10=$K$5</formula>
    </cfRule>
  </conditionalFormatting>
  <conditionalFormatting sqref="L49">
    <cfRule type="expression" dxfId="632" priority="554" stopIfTrue="1">
      <formula>$F$10=$K$5</formula>
    </cfRule>
  </conditionalFormatting>
  <conditionalFormatting sqref="L49">
    <cfRule type="expression" dxfId="631" priority="553" stopIfTrue="1">
      <formula>$E$10=$K$5</formula>
    </cfRule>
  </conditionalFormatting>
  <conditionalFormatting sqref="F57">
    <cfRule type="expression" dxfId="630" priority="552" stopIfTrue="1">
      <formula>$E$10=$K$5</formula>
    </cfRule>
  </conditionalFormatting>
  <conditionalFormatting sqref="G58">
    <cfRule type="expression" dxfId="629" priority="551" stopIfTrue="1">
      <formula>$F$10=$K$5</formula>
    </cfRule>
  </conditionalFormatting>
  <conditionalFormatting sqref="G58">
    <cfRule type="expression" dxfId="628" priority="550" stopIfTrue="1">
      <formula>$E$10=$K$5</formula>
    </cfRule>
  </conditionalFormatting>
  <conditionalFormatting sqref="H54">
    <cfRule type="expression" dxfId="627" priority="549" stopIfTrue="1">
      <formula>$G$10=$K$5</formula>
    </cfRule>
  </conditionalFormatting>
  <conditionalFormatting sqref="H54">
    <cfRule type="expression" dxfId="626" priority="548" stopIfTrue="1">
      <formula>$F$10=$K$5</formula>
    </cfRule>
  </conditionalFormatting>
  <conditionalFormatting sqref="H54">
    <cfRule type="expression" dxfId="625" priority="547" stopIfTrue="1">
      <formula>$E$10=$K$5</formula>
    </cfRule>
  </conditionalFormatting>
  <conditionalFormatting sqref="I55">
    <cfRule type="expression" dxfId="624" priority="546" stopIfTrue="1">
      <formula>$G$10=$K$5</formula>
    </cfRule>
  </conditionalFormatting>
  <conditionalFormatting sqref="I55">
    <cfRule type="expression" dxfId="623" priority="545" stopIfTrue="1">
      <formula>$F$10=$K$5</formula>
    </cfRule>
  </conditionalFormatting>
  <conditionalFormatting sqref="I55">
    <cfRule type="expression" dxfId="622" priority="544" stopIfTrue="1">
      <formula>$E$10=$K$5</formula>
    </cfRule>
  </conditionalFormatting>
  <conditionalFormatting sqref="J56">
    <cfRule type="expression" dxfId="621" priority="543" stopIfTrue="1">
      <formula>$I$10=$K$5</formula>
    </cfRule>
  </conditionalFormatting>
  <conditionalFormatting sqref="J56">
    <cfRule type="expression" dxfId="620" priority="542" stopIfTrue="1">
      <formula>$G$10=$K$5</formula>
    </cfRule>
  </conditionalFormatting>
  <conditionalFormatting sqref="J56">
    <cfRule type="expression" dxfId="619" priority="541" stopIfTrue="1">
      <formula>$F$10=$K$5</formula>
    </cfRule>
  </conditionalFormatting>
  <conditionalFormatting sqref="J56">
    <cfRule type="expression" dxfId="618" priority="540" stopIfTrue="1">
      <formula>$E$10=$K$5</formula>
    </cfRule>
  </conditionalFormatting>
  <conditionalFormatting sqref="K57">
    <cfRule type="expression" dxfId="617" priority="539" stopIfTrue="1">
      <formula>$J$10=$K$5</formula>
    </cfRule>
  </conditionalFormatting>
  <conditionalFormatting sqref="K57">
    <cfRule type="expression" dxfId="616" priority="538" stopIfTrue="1">
      <formula>$I$10=$K$5</formula>
    </cfRule>
  </conditionalFormatting>
  <conditionalFormatting sqref="K57">
    <cfRule type="expression" dxfId="615" priority="537" stopIfTrue="1">
      <formula>$G$10=$K$5</formula>
    </cfRule>
  </conditionalFormatting>
  <conditionalFormatting sqref="K57">
    <cfRule type="expression" dxfId="614" priority="536" stopIfTrue="1">
      <formula>$F$10=$K$5</formula>
    </cfRule>
  </conditionalFormatting>
  <conditionalFormatting sqref="K57">
    <cfRule type="expression" dxfId="613" priority="535" stopIfTrue="1">
      <formula>$E$10=$K$5</formula>
    </cfRule>
  </conditionalFormatting>
  <conditionalFormatting sqref="L58">
    <cfRule type="expression" dxfId="612" priority="534" stopIfTrue="1">
      <formula>$K$10=$K$5</formula>
    </cfRule>
  </conditionalFormatting>
  <conditionalFormatting sqref="L58">
    <cfRule type="expression" dxfId="611" priority="533" stopIfTrue="1">
      <formula>$J$10=$K$5</formula>
    </cfRule>
  </conditionalFormatting>
  <conditionalFormatting sqref="L58">
    <cfRule type="expression" dxfId="610" priority="532" stopIfTrue="1">
      <formula>$I$10=$K$5</formula>
    </cfRule>
  </conditionalFormatting>
  <conditionalFormatting sqref="L58">
    <cfRule type="expression" dxfId="609" priority="531" stopIfTrue="1">
      <formula>$G$10=$K$5</formula>
    </cfRule>
  </conditionalFormatting>
  <conditionalFormatting sqref="L58">
    <cfRule type="expression" dxfId="608" priority="530" stopIfTrue="1">
      <formula>$F$10=$K$5</formula>
    </cfRule>
  </conditionalFormatting>
  <conditionalFormatting sqref="L58">
    <cfRule type="expression" dxfId="607" priority="529" stopIfTrue="1">
      <formula>$E$10=$K$5</formula>
    </cfRule>
  </conditionalFormatting>
  <conditionalFormatting sqref="F66">
    <cfRule type="expression" dxfId="606" priority="528" stopIfTrue="1">
      <formula>$E$10=$K$5</formula>
    </cfRule>
  </conditionalFormatting>
  <conditionalFormatting sqref="G67">
    <cfRule type="expression" dxfId="605" priority="527" stopIfTrue="1">
      <formula>$F$10=$K$5</formula>
    </cfRule>
  </conditionalFormatting>
  <conditionalFormatting sqref="G67">
    <cfRule type="expression" dxfId="604" priority="526" stopIfTrue="1">
      <formula>$E$10=$K$5</formula>
    </cfRule>
  </conditionalFormatting>
  <conditionalFormatting sqref="H63">
    <cfRule type="expression" dxfId="603" priority="525" stopIfTrue="1">
      <formula>$G$10=$K$5</formula>
    </cfRule>
  </conditionalFormatting>
  <conditionalFormatting sqref="H63">
    <cfRule type="expression" dxfId="602" priority="524" stopIfTrue="1">
      <formula>$F$10=$K$5</formula>
    </cfRule>
  </conditionalFormatting>
  <conditionalFormatting sqref="H63">
    <cfRule type="expression" dxfId="601" priority="523" stopIfTrue="1">
      <formula>$E$10=$K$5</formula>
    </cfRule>
  </conditionalFormatting>
  <conditionalFormatting sqref="I64">
    <cfRule type="expression" dxfId="600" priority="522" stopIfTrue="1">
      <formula>$G$10=$K$5</formula>
    </cfRule>
  </conditionalFormatting>
  <conditionalFormatting sqref="I64">
    <cfRule type="expression" dxfId="599" priority="521" stopIfTrue="1">
      <formula>$F$10=$K$5</formula>
    </cfRule>
  </conditionalFormatting>
  <conditionalFormatting sqref="I64">
    <cfRule type="expression" dxfId="598" priority="520" stopIfTrue="1">
      <formula>$E$10=$K$5</formula>
    </cfRule>
  </conditionalFormatting>
  <conditionalFormatting sqref="J65">
    <cfRule type="expression" dxfId="597" priority="519" stopIfTrue="1">
      <formula>$I$10=$K$5</formula>
    </cfRule>
  </conditionalFormatting>
  <conditionalFormatting sqref="J65">
    <cfRule type="expression" dxfId="596" priority="518" stopIfTrue="1">
      <formula>$G$10=$K$5</formula>
    </cfRule>
  </conditionalFormatting>
  <conditionalFormatting sqref="J65">
    <cfRule type="expression" dxfId="595" priority="517" stopIfTrue="1">
      <formula>$F$10=$K$5</formula>
    </cfRule>
  </conditionalFormatting>
  <conditionalFormatting sqref="J65">
    <cfRule type="expression" dxfId="594" priority="516" stopIfTrue="1">
      <formula>$E$10=$K$5</formula>
    </cfRule>
  </conditionalFormatting>
  <conditionalFormatting sqref="K66">
    <cfRule type="expression" dxfId="593" priority="515" stopIfTrue="1">
      <formula>$J$10=$K$5</formula>
    </cfRule>
  </conditionalFormatting>
  <conditionalFormatting sqref="K66">
    <cfRule type="expression" dxfId="592" priority="514" stopIfTrue="1">
      <formula>$I$10=$K$5</formula>
    </cfRule>
  </conditionalFormatting>
  <conditionalFormatting sqref="K66">
    <cfRule type="expression" dxfId="591" priority="513" stopIfTrue="1">
      <formula>$G$10=$K$5</formula>
    </cfRule>
  </conditionalFormatting>
  <conditionalFormatting sqref="K66">
    <cfRule type="expression" dxfId="590" priority="512" stopIfTrue="1">
      <formula>$F$10=$K$5</formula>
    </cfRule>
  </conditionalFormatting>
  <conditionalFormatting sqref="K66">
    <cfRule type="expression" dxfId="589" priority="511" stopIfTrue="1">
      <formula>$E$10=$K$5</formula>
    </cfRule>
  </conditionalFormatting>
  <conditionalFormatting sqref="L67">
    <cfRule type="expression" dxfId="588" priority="510" stopIfTrue="1">
      <formula>$K$10=$K$5</formula>
    </cfRule>
  </conditionalFormatting>
  <conditionalFormatting sqref="L67">
    <cfRule type="expression" dxfId="587" priority="509" stopIfTrue="1">
      <formula>$J$10=$K$5</formula>
    </cfRule>
  </conditionalFormatting>
  <conditionalFormatting sqref="L67">
    <cfRule type="expression" dxfId="586" priority="508" stopIfTrue="1">
      <formula>$I$10=$K$5</formula>
    </cfRule>
  </conditionalFormatting>
  <conditionalFormatting sqref="L67">
    <cfRule type="expression" dxfId="585" priority="507" stopIfTrue="1">
      <formula>$G$10=$K$5</formula>
    </cfRule>
  </conditionalFormatting>
  <conditionalFormatting sqref="L67">
    <cfRule type="expression" dxfId="584" priority="506" stopIfTrue="1">
      <formula>$F$10=$K$5</formula>
    </cfRule>
  </conditionalFormatting>
  <conditionalFormatting sqref="L67">
    <cfRule type="expression" dxfId="583" priority="505" stopIfTrue="1">
      <formula>$E$10=$K$5</formula>
    </cfRule>
  </conditionalFormatting>
  <conditionalFormatting sqref="F75">
    <cfRule type="expression" dxfId="582" priority="504" stopIfTrue="1">
      <formula>$E$10=$K$5</formula>
    </cfRule>
  </conditionalFormatting>
  <conditionalFormatting sqref="G76">
    <cfRule type="expression" dxfId="581" priority="503" stopIfTrue="1">
      <formula>$F$10=$K$5</formula>
    </cfRule>
  </conditionalFormatting>
  <conditionalFormatting sqref="G76">
    <cfRule type="expression" dxfId="580" priority="502" stopIfTrue="1">
      <formula>$E$10=$K$5</formula>
    </cfRule>
  </conditionalFormatting>
  <conditionalFormatting sqref="H72">
    <cfRule type="expression" dxfId="579" priority="501" stopIfTrue="1">
      <formula>$G$10=$K$5</formula>
    </cfRule>
  </conditionalFormatting>
  <conditionalFormatting sqref="H72">
    <cfRule type="expression" dxfId="578" priority="500" stopIfTrue="1">
      <formula>$F$10=$K$5</formula>
    </cfRule>
  </conditionalFormatting>
  <conditionalFormatting sqref="H72">
    <cfRule type="expression" dxfId="577" priority="499" stopIfTrue="1">
      <formula>$E$10=$K$5</formula>
    </cfRule>
  </conditionalFormatting>
  <conditionalFormatting sqref="I73">
    <cfRule type="expression" dxfId="576" priority="498" stopIfTrue="1">
      <formula>$G$10=$K$5</formula>
    </cfRule>
  </conditionalFormatting>
  <conditionalFormatting sqref="I73">
    <cfRule type="expression" dxfId="575" priority="497" stopIfTrue="1">
      <formula>$F$10=$K$5</formula>
    </cfRule>
  </conditionalFormatting>
  <conditionalFormatting sqref="I73">
    <cfRule type="expression" dxfId="574" priority="496" stopIfTrue="1">
      <formula>$E$10=$K$5</formula>
    </cfRule>
  </conditionalFormatting>
  <conditionalFormatting sqref="J74">
    <cfRule type="expression" dxfId="573" priority="495" stopIfTrue="1">
      <formula>$I$10=$K$5</formula>
    </cfRule>
  </conditionalFormatting>
  <conditionalFormatting sqref="J74">
    <cfRule type="expression" dxfId="572" priority="494" stopIfTrue="1">
      <formula>$G$10=$K$5</formula>
    </cfRule>
  </conditionalFormatting>
  <conditionalFormatting sqref="J74">
    <cfRule type="expression" dxfId="571" priority="493" stopIfTrue="1">
      <formula>$F$10=$K$5</formula>
    </cfRule>
  </conditionalFormatting>
  <conditionalFormatting sqref="J74">
    <cfRule type="expression" dxfId="570" priority="492" stopIfTrue="1">
      <formula>$E$10=$K$5</formula>
    </cfRule>
  </conditionalFormatting>
  <conditionalFormatting sqref="K75">
    <cfRule type="expression" dxfId="569" priority="491" stopIfTrue="1">
      <formula>$J$10=$K$5</formula>
    </cfRule>
  </conditionalFormatting>
  <conditionalFormatting sqref="K75">
    <cfRule type="expression" dxfId="568" priority="490" stopIfTrue="1">
      <formula>$I$10=$K$5</formula>
    </cfRule>
  </conditionalFormatting>
  <conditionalFormatting sqref="K75">
    <cfRule type="expression" dxfId="567" priority="489" stopIfTrue="1">
      <formula>$G$10=$K$5</formula>
    </cfRule>
  </conditionalFormatting>
  <conditionalFormatting sqref="K75">
    <cfRule type="expression" dxfId="566" priority="488" stopIfTrue="1">
      <formula>$F$10=$K$5</formula>
    </cfRule>
  </conditionalFormatting>
  <conditionalFormatting sqref="K75">
    <cfRule type="expression" dxfId="565" priority="487" stopIfTrue="1">
      <formula>$E$10=$K$5</formula>
    </cfRule>
  </conditionalFormatting>
  <conditionalFormatting sqref="L76">
    <cfRule type="expression" dxfId="564" priority="486" stopIfTrue="1">
      <formula>$K$10=$K$5</formula>
    </cfRule>
  </conditionalFormatting>
  <conditionalFormatting sqref="L76">
    <cfRule type="expression" dxfId="563" priority="485" stopIfTrue="1">
      <formula>$J$10=$K$5</formula>
    </cfRule>
  </conditionalFormatting>
  <conditionalFormatting sqref="L76">
    <cfRule type="expression" dxfId="562" priority="484" stopIfTrue="1">
      <formula>$I$10=$K$5</formula>
    </cfRule>
  </conditionalFormatting>
  <conditionalFormatting sqref="L76">
    <cfRule type="expression" dxfId="561" priority="483" stopIfTrue="1">
      <formula>$G$10=$K$5</formula>
    </cfRule>
  </conditionalFormatting>
  <conditionalFormatting sqref="L76">
    <cfRule type="expression" dxfId="560" priority="482" stopIfTrue="1">
      <formula>$F$10=$K$5</formula>
    </cfRule>
  </conditionalFormatting>
  <conditionalFormatting sqref="L76">
    <cfRule type="expression" dxfId="559" priority="481" stopIfTrue="1">
      <formula>$E$10=$K$5</formula>
    </cfRule>
  </conditionalFormatting>
  <conditionalFormatting sqref="F84">
    <cfRule type="expression" dxfId="558" priority="480" stopIfTrue="1">
      <formula>$E$10=$K$5</formula>
    </cfRule>
  </conditionalFormatting>
  <conditionalFormatting sqref="G85">
    <cfRule type="expression" dxfId="557" priority="479" stopIfTrue="1">
      <formula>$F$10=$K$5</formula>
    </cfRule>
  </conditionalFormatting>
  <conditionalFormatting sqref="G85">
    <cfRule type="expression" dxfId="556" priority="478" stopIfTrue="1">
      <formula>$E$10=$K$5</formula>
    </cfRule>
  </conditionalFormatting>
  <conditionalFormatting sqref="H81">
    <cfRule type="expression" dxfId="555" priority="477" stopIfTrue="1">
      <formula>$G$10=$K$5</formula>
    </cfRule>
  </conditionalFormatting>
  <conditionalFormatting sqref="H81">
    <cfRule type="expression" dxfId="554" priority="476" stopIfTrue="1">
      <formula>$F$10=$K$5</formula>
    </cfRule>
  </conditionalFormatting>
  <conditionalFormatting sqref="H81">
    <cfRule type="expression" dxfId="553" priority="475" stopIfTrue="1">
      <formula>$E$10=$K$5</formula>
    </cfRule>
  </conditionalFormatting>
  <conditionalFormatting sqref="I82">
    <cfRule type="expression" dxfId="552" priority="474" stopIfTrue="1">
      <formula>$G$10=$K$5</formula>
    </cfRule>
  </conditionalFormatting>
  <conditionalFormatting sqref="I82">
    <cfRule type="expression" dxfId="551" priority="473" stopIfTrue="1">
      <formula>$F$10=$K$5</formula>
    </cfRule>
  </conditionalFormatting>
  <conditionalFormatting sqref="I82">
    <cfRule type="expression" dxfId="550" priority="472" stopIfTrue="1">
      <formula>$E$10=$K$5</formula>
    </cfRule>
  </conditionalFormatting>
  <conditionalFormatting sqref="J83">
    <cfRule type="expression" dxfId="549" priority="471" stopIfTrue="1">
      <formula>$I$10=$K$5</formula>
    </cfRule>
  </conditionalFormatting>
  <conditionalFormatting sqref="J83">
    <cfRule type="expression" dxfId="548" priority="470" stopIfTrue="1">
      <formula>$G$10=$K$5</formula>
    </cfRule>
  </conditionalFormatting>
  <conditionalFormatting sqref="J83">
    <cfRule type="expression" dxfId="547" priority="469" stopIfTrue="1">
      <formula>$F$10=$K$5</formula>
    </cfRule>
  </conditionalFormatting>
  <conditionalFormatting sqref="J83">
    <cfRule type="expression" dxfId="546" priority="468" stopIfTrue="1">
      <formula>$E$10=$K$5</formula>
    </cfRule>
  </conditionalFormatting>
  <conditionalFormatting sqref="K84">
    <cfRule type="expression" dxfId="545" priority="467" stopIfTrue="1">
      <formula>$J$10=$K$5</formula>
    </cfRule>
  </conditionalFormatting>
  <conditionalFormatting sqref="K84">
    <cfRule type="expression" dxfId="544" priority="466" stopIfTrue="1">
      <formula>$I$10=$K$5</formula>
    </cfRule>
  </conditionalFormatting>
  <conditionalFormatting sqref="K84">
    <cfRule type="expression" dxfId="543" priority="465" stopIfTrue="1">
      <formula>$G$10=$K$5</formula>
    </cfRule>
  </conditionalFormatting>
  <conditionalFormatting sqref="K84">
    <cfRule type="expression" dxfId="542" priority="464" stopIfTrue="1">
      <formula>$F$10=$K$5</formula>
    </cfRule>
  </conditionalFormatting>
  <conditionalFormatting sqref="K84">
    <cfRule type="expression" dxfId="541" priority="463" stopIfTrue="1">
      <formula>$E$10=$K$5</formula>
    </cfRule>
  </conditionalFormatting>
  <conditionalFormatting sqref="L85">
    <cfRule type="expression" dxfId="540" priority="462" stopIfTrue="1">
      <formula>$K$10=$K$5</formula>
    </cfRule>
  </conditionalFormatting>
  <conditionalFormatting sqref="L85">
    <cfRule type="expression" dxfId="539" priority="461" stopIfTrue="1">
      <formula>$J$10=$K$5</formula>
    </cfRule>
  </conditionalFormatting>
  <conditionalFormatting sqref="L85">
    <cfRule type="expression" dxfId="538" priority="460" stopIfTrue="1">
      <formula>$I$10=$K$5</formula>
    </cfRule>
  </conditionalFormatting>
  <conditionalFormatting sqref="L85">
    <cfRule type="expression" dxfId="537" priority="459" stopIfTrue="1">
      <formula>$G$10=$K$5</formula>
    </cfRule>
  </conditionalFormatting>
  <conditionalFormatting sqref="L85">
    <cfRule type="expression" dxfId="536" priority="458" stopIfTrue="1">
      <formula>$F$10=$K$5</formula>
    </cfRule>
  </conditionalFormatting>
  <conditionalFormatting sqref="L85">
    <cfRule type="expression" dxfId="535" priority="457" stopIfTrue="1">
      <formula>$E$10=$K$5</formula>
    </cfRule>
  </conditionalFormatting>
  <conditionalFormatting sqref="F93">
    <cfRule type="expression" dxfId="534" priority="456" stopIfTrue="1">
      <formula>$E$10=$K$5</formula>
    </cfRule>
  </conditionalFormatting>
  <conditionalFormatting sqref="G94">
    <cfRule type="expression" dxfId="533" priority="455" stopIfTrue="1">
      <formula>$F$10=$K$5</formula>
    </cfRule>
  </conditionalFormatting>
  <conditionalFormatting sqref="G94">
    <cfRule type="expression" dxfId="532" priority="454" stopIfTrue="1">
      <formula>$E$10=$K$5</formula>
    </cfRule>
  </conditionalFormatting>
  <conditionalFormatting sqref="H90">
    <cfRule type="expression" dxfId="531" priority="453" stopIfTrue="1">
      <formula>$G$10=$K$5</formula>
    </cfRule>
  </conditionalFormatting>
  <conditionalFormatting sqref="H90">
    <cfRule type="expression" dxfId="530" priority="452" stopIfTrue="1">
      <formula>$F$10=$K$5</formula>
    </cfRule>
  </conditionalFormatting>
  <conditionalFormatting sqref="H90">
    <cfRule type="expression" dxfId="529" priority="451" stopIfTrue="1">
      <formula>$E$10=$K$5</formula>
    </cfRule>
  </conditionalFormatting>
  <conditionalFormatting sqref="I91">
    <cfRule type="expression" dxfId="528" priority="450" stopIfTrue="1">
      <formula>$G$10=$K$5</formula>
    </cfRule>
  </conditionalFormatting>
  <conditionalFormatting sqref="I91">
    <cfRule type="expression" dxfId="527" priority="449" stopIfTrue="1">
      <formula>$F$10=$K$5</formula>
    </cfRule>
  </conditionalFormatting>
  <conditionalFormatting sqref="I91">
    <cfRule type="expression" dxfId="526" priority="448" stopIfTrue="1">
      <formula>$E$10=$K$5</formula>
    </cfRule>
  </conditionalFormatting>
  <conditionalFormatting sqref="J92">
    <cfRule type="expression" dxfId="525" priority="447" stopIfTrue="1">
      <formula>$I$10=$K$5</formula>
    </cfRule>
  </conditionalFormatting>
  <conditionalFormatting sqref="J92">
    <cfRule type="expression" dxfId="524" priority="446" stopIfTrue="1">
      <formula>$G$10=$K$5</formula>
    </cfRule>
  </conditionalFormatting>
  <conditionalFormatting sqref="J92">
    <cfRule type="expression" dxfId="523" priority="445" stopIfTrue="1">
      <formula>$F$10=$K$5</formula>
    </cfRule>
  </conditionalFormatting>
  <conditionalFormatting sqref="J92">
    <cfRule type="expression" dxfId="522" priority="444" stopIfTrue="1">
      <formula>$E$10=$K$5</formula>
    </cfRule>
  </conditionalFormatting>
  <conditionalFormatting sqref="K93">
    <cfRule type="expression" dxfId="521" priority="443" stopIfTrue="1">
      <formula>$J$10=$K$5</formula>
    </cfRule>
  </conditionalFormatting>
  <conditionalFormatting sqref="K93">
    <cfRule type="expression" dxfId="520" priority="442" stopIfTrue="1">
      <formula>$I$10=$K$5</formula>
    </cfRule>
  </conditionalFormatting>
  <conditionalFormatting sqref="K93">
    <cfRule type="expression" dxfId="519" priority="441" stopIfTrue="1">
      <formula>$G$10=$K$5</formula>
    </cfRule>
  </conditionalFormatting>
  <conditionalFormatting sqref="K93">
    <cfRule type="expression" dxfId="518" priority="440" stopIfTrue="1">
      <formula>$F$10=$K$5</formula>
    </cfRule>
  </conditionalFormatting>
  <conditionalFormatting sqref="K93">
    <cfRule type="expression" dxfId="517" priority="439" stopIfTrue="1">
      <formula>$E$10=$K$5</formula>
    </cfRule>
  </conditionalFormatting>
  <conditionalFormatting sqref="L94">
    <cfRule type="expression" dxfId="516" priority="438" stopIfTrue="1">
      <formula>$K$10=$K$5</formula>
    </cfRule>
  </conditionalFormatting>
  <conditionalFormatting sqref="L94">
    <cfRule type="expression" dxfId="515" priority="437" stopIfTrue="1">
      <formula>$J$10=$K$5</formula>
    </cfRule>
  </conditionalFormatting>
  <conditionalFormatting sqref="L94">
    <cfRule type="expression" dxfId="514" priority="436" stopIfTrue="1">
      <formula>$I$10=$K$5</formula>
    </cfRule>
  </conditionalFormatting>
  <conditionalFormatting sqref="L94">
    <cfRule type="expression" dxfId="513" priority="435" stopIfTrue="1">
      <formula>$G$10=$K$5</formula>
    </cfRule>
  </conditionalFormatting>
  <conditionalFormatting sqref="L94">
    <cfRule type="expression" dxfId="512" priority="434" stopIfTrue="1">
      <formula>$F$10=$K$5</formula>
    </cfRule>
  </conditionalFormatting>
  <conditionalFormatting sqref="L94">
    <cfRule type="expression" dxfId="511" priority="433" stopIfTrue="1">
      <formula>$E$10=$K$5</formula>
    </cfRule>
  </conditionalFormatting>
  <conditionalFormatting sqref="F102">
    <cfRule type="expression" dxfId="510" priority="432" stopIfTrue="1">
      <formula>$E$10=$K$5</formula>
    </cfRule>
  </conditionalFormatting>
  <conditionalFormatting sqref="G103">
    <cfRule type="expression" dxfId="509" priority="431" stopIfTrue="1">
      <formula>$F$10=$K$5</formula>
    </cfRule>
  </conditionalFormatting>
  <conditionalFormatting sqref="G103">
    <cfRule type="expression" dxfId="508" priority="430" stopIfTrue="1">
      <formula>$E$10=$K$5</formula>
    </cfRule>
  </conditionalFormatting>
  <conditionalFormatting sqref="H99">
    <cfRule type="expression" dxfId="507" priority="429" stopIfTrue="1">
      <formula>$G$10=$K$5</formula>
    </cfRule>
  </conditionalFormatting>
  <conditionalFormatting sqref="H99">
    <cfRule type="expression" dxfId="506" priority="428" stopIfTrue="1">
      <formula>$F$10=$K$5</formula>
    </cfRule>
  </conditionalFormatting>
  <conditionalFormatting sqref="H99">
    <cfRule type="expression" dxfId="505" priority="427" stopIfTrue="1">
      <formula>$E$10=$K$5</formula>
    </cfRule>
  </conditionalFormatting>
  <conditionalFormatting sqref="I100">
    <cfRule type="expression" dxfId="504" priority="426" stopIfTrue="1">
      <formula>$G$10=$K$5</formula>
    </cfRule>
  </conditionalFormatting>
  <conditionalFormatting sqref="I100">
    <cfRule type="expression" dxfId="503" priority="425" stopIfTrue="1">
      <formula>$F$10=$K$5</formula>
    </cfRule>
  </conditionalFormatting>
  <conditionalFormatting sqref="I100">
    <cfRule type="expression" dxfId="502" priority="424" stopIfTrue="1">
      <formula>$E$10=$K$5</formula>
    </cfRule>
  </conditionalFormatting>
  <conditionalFormatting sqref="J101">
    <cfRule type="expression" dxfId="501" priority="423" stopIfTrue="1">
      <formula>$I$10=$K$5</formula>
    </cfRule>
  </conditionalFormatting>
  <conditionalFormatting sqref="J101">
    <cfRule type="expression" dxfId="500" priority="422" stopIfTrue="1">
      <formula>$G$10=$K$5</formula>
    </cfRule>
  </conditionalFormatting>
  <conditionalFormatting sqref="J101">
    <cfRule type="expression" dxfId="499" priority="421" stopIfTrue="1">
      <formula>$F$10=$K$5</formula>
    </cfRule>
  </conditionalFormatting>
  <conditionalFormatting sqref="J101">
    <cfRule type="expression" dxfId="498" priority="420" stopIfTrue="1">
      <formula>$E$10=$K$5</formula>
    </cfRule>
  </conditionalFormatting>
  <conditionalFormatting sqref="K102">
    <cfRule type="expression" dxfId="497" priority="419" stopIfTrue="1">
      <formula>$J$10=$K$5</formula>
    </cfRule>
  </conditionalFormatting>
  <conditionalFormatting sqref="K102">
    <cfRule type="expression" dxfId="496" priority="418" stopIfTrue="1">
      <formula>$I$10=$K$5</formula>
    </cfRule>
  </conditionalFormatting>
  <conditionalFormatting sqref="K102">
    <cfRule type="expression" dxfId="495" priority="417" stopIfTrue="1">
      <formula>$G$10=$K$5</formula>
    </cfRule>
  </conditionalFormatting>
  <conditionalFormatting sqref="K102">
    <cfRule type="expression" dxfId="494" priority="416" stopIfTrue="1">
      <formula>$F$10=$K$5</formula>
    </cfRule>
  </conditionalFormatting>
  <conditionalFormatting sqref="K102">
    <cfRule type="expression" dxfId="493" priority="415" stopIfTrue="1">
      <formula>$E$10=$K$5</formula>
    </cfRule>
  </conditionalFormatting>
  <conditionalFormatting sqref="L103">
    <cfRule type="expression" dxfId="492" priority="414" stopIfTrue="1">
      <formula>$K$10=$K$5</formula>
    </cfRule>
  </conditionalFormatting>
  <conditionalFormatting sqref="L103">
    <cfRule type="expression" dxfId="491" priority="413" stopIfTrue="1">
      <formula>$J$10=$K$5</formula>
    </cfRule>
  </conditionalFormatting>
  <conditionalFormatting sqref="L103">
    <cfRule type="expression" dxfId="490" priority="412" stopIfTrue="1">
      <formula>$I$10=$K$5</formula>
    </cfRule>
  </conditionalFormatting>
  <conditionalFormatting sqref="L103">
    <cfRule type="expression" dxfId="489" priority="411" stopIfTrue="1">
      <formula>$G$10=$K$5</formula>
    </cfRule>
  </conditionalFormatting>
  <conditionalFormatting sqref="L103">
    <cfRule type="expression" dxfId="488" priority="410" stopIfTrue="1">
      <formula>$F$10=$K$5</formula>
    </cfRule>
  </conditionalFormatting>
  <conditionalFormatting sqref="L103">
    <cfRule type="expression" dxfId="487" priority="409" stopIfTrue="1">
      <formula>$E$10=$K$5</formula>
    </cfRule>
  </conditionalFormatting>
  <conditionalFormatting sqref="F111">
    <cfRule type="expression" dxfId="486" priority="408" stopIfTrue="1">
      <formula>$E$10=$K$5</formula>
    </cfRule>
  </conditionalFormatting>
  <conditionalFormatting sqref="G112">
    <cfRule type="expression" dxfId="485" priority="407" stopIfTrue="1">
      <formula>$F$10=$K$5</formula>
    </cfRule>
  </conditionalFormatting>
  <conditionalFormatting sqref="G112">
    <cfRule type="expression" dxfId="484" priority="406" stopIfTrue="1">
      <formula>$E$10=$K$5</formula>
    </cfRule>
  </conditionalFormatting>
  <conditionalFormatting sqref="H108">
    <cfRule type="expression" dxfId="483" priority="405" stopIfTrue="1">
      <formula>$G$10=$K$5</formula>
    </cfRule>
  </conditionalFormatting>
  <conditionalFormatting sqref="H108">
    <cfRule type="expression" dxfId="482" priority="404" stopIfTrue="1">
      <formula>$F$10=$K$5</formula>
    </cfRule>
  </conditionalFormatting>
  <conditionalFormatting sqref="H108">
    <cfRule type="expression" dxfId="481" priority="403" stopIfTrue="1">
      <formula>$E$10=$K$5</formula>
    </cfRule>
  </conditionalFormatting>
  <conditionalFormatting sqref="I109">
    <cfRule type="expression" dxfId="480" priority="402" stopIfTrue="1">
      <formula>$G$10=$K$5</formula>
    </cfRule>
  </conditionalFormatting>
  <conditionalFormatting sqref="I109">
    <cfRule type="expression" dxfId="479" priority="401" stopIfTrue="1">
      <formula>$F$10=$K$5</formula>
    </cfRule>
  </conditionalFormatting>
  <conditionalFormatting sqref="I109">
    <cfRule type="expression" dxfId="478" priority="400" stopIfTrue="1">
      <formula>$E$10=$K$5</formula>
    </cfRule>
  </conditionalFormatting>
  <conditionalFormatting sqref="J110">
    <cfRule type="expression" dxfId="477" priority="399" stopIfTrue="1">
      <formula>$I$10=$K$5</formula>
    </cfRule>
  </conditionalFormatting>
  <conditionalFormatting sqref="J110">
    <cfRule type="expression" dxfId="476" priority="398" stopIfTrue="1">
      <formula>$G$10=$K$5</formula>
    </cfRule>
  </conditionalFormatting>
  <conditionalFormatting sqref="J110">
    <cfRule type="expression" dxfId="475" priority="397" stopIfTrue="1">
      <formula>$F$10=$K$5</formula>
    </cfRule>
  </conditionalFormatting>
  <conditionalFormatting sqref="J110">
    <cfRule type="expression" dxfId="474" priority="396" stopIfTrue="1">
      <formula>$E$10=$K$5</formula>
    </cfRule>
  </conditionalFormatting>
  <conditionalFormatting sqref="K111">
    <cfRule type="expression" dxfId="473" priority="395" stopIfTrue="1">
      <formula>$J$10=$K$5</formula>
    </cfRule>
  </conditionalFormatting>
  <conditionalFormatting sqref="K111">
    <cfRule type="expression" dxfId="472" priority="394" stopIfTrue="1">
      <formula>$I$10=$K$5</formula>
    </cfRule>
  </conditionalFormatting>
  <conditionalFormatting sqref="K111">
    <cfRule type="expression" dxfId="471" priority="393" stopIfTrue="1">
      <formula>$G$10=$K$5</formula>
    </cfRule>
  </conditionalFormatting>
  <conditionalFormatting sqref="K111">
    <cfRule type="expression" dxfId="470" priority="392" stopIfTrue="1">
      <formula>$F$10=$K$5</formula>
    </cfRule>
  </conditionalFormatting>
  <conditionalFormatting sqref="K111">
    <cfRule type="expression" dxfId="469" priority="391" stopIfTrue="1">
      <formula>$E$10=$K$5</formula>
    </cfRule>
  </conditionalFormatting>
  <conditionalFormatting sqref="L112">
    <cfRule type="expression" dxfId="468" priority="390" stopIfTrue="1">
      <formula>$K$10=$K$5</formula>
    </cfRule>
  </conditionalFormatting>
  <conditionalFormatting sqref="L112">
    <cfRule type="expression" dxfId="467" priority="389" stopIfTrue="1">
      <formula>$J$10=$K$5</formula>
    </cfRule>
  </conditionalFormatting>
  <conditionalFormatting sqref="L112">
    <cfRule type="expression" dxfId="466" priority="388" stopIfTrue="1">
      <formula>$I$10=$K$5</formula>
    </cfRule>
  </conditionalFormatting>
  <conditionalFormatting sqref="L112">
    <cfRule type="expression" dxfId="465" priority="387" stopIfTrue="1">
      <formula>$G$10=$K$5</formula>
    </cfRule>
  </conditionalFormatting>
  <conditionalFormatting sqref="L112">
    <cfRule type="expression" dxfId="464" priority="386" stopIfTrue="1">
      <formula>$F$10=$K$5</formula>
    </cfRule>
  </conditionalFormatting>
  <conditionalFormatting sqref="L112">
    <cfRule type="expression" dxfId="463" priority="385" stopIfTrue="1">
      <formula>$E$10=$K$5</formula>
    </cfRule>
  </conditionalFormatting>
  <conditionalFormatting sqref="F120">
    <cfRule type="expression" dxfId="462" priority="384" stopIfTrue="1">
      <formula>$E$10=$K$5</formula>
    </cfRule>
  </conditionalFormatting>
  <conditionalFormatting sqref="G121">
    <cfRule type="expression" dxfId="461" priority="383" stopIfTrue="1">
      <formula>$F$10=$K$5</formula>
    </cfRule>
  </conditionalFormatting>
  <conditionalFormatting sqref="G121">
    <cfRule type="expression" dxfId="460" priority="382" stopIfTrue="1">
      <formula>$E$10=$K$5</formula>
    </cfRule>
  </conditionalFormatting>
  <conditionalFormatting sqref="H117">
    <cfRule type="expression" dxfId="459" priority="381" stopIfTrue="1">
      <formula>$G$10=$K$5</formula>
    </cfRule>
  </conditionalFormatting>
  <conditionalFormatting sqref="H117">
    <cfRule type="expression" dxfId="458" priority="380" stopIfTrue="1">
      <formula>$F$10=$K$5</formula>
    </cfRule>
  </conditionalFormatting>
  <conditionalFormatting sqref="H117">
    <cfRule type="expression" dxfId="457" priority="379" stopIfTrue="1">
      <formula>$E$10=$K$5</formula>
    </cfRule>
  </conditionalFormatting>
  <conditionalFormatting sqref="I118">
    <cfRule type="expression" dxfId="456" priority="378" stopIfTrue="1">
      <formula>$G$10=$K$5</formula>
    </cfRule>
  </conditionalFormatting>
  <conditionalFormatting sqref="I118">
    <cfRule type="expression" dxfId="455" priority="377" stopIfTrue="1">
      <formula>$F$10=$K$5</formula>
    </cfRule>
  </conditionalFormatting>
  <conditionalFormatting sqref="I118">
    <cfRule type="expression" dxfId="454" priority="376" stopIfTrue="1">
      <formula>$E$10=$K$5</formula>
    </cfRule>
  </conditionalFormatting>
  <conditionalFormatting sqref="J119">
    <cfRule type="expression" dxfId="453" priority="375" stopIfTrue="1">
      <formula>$I$10=$K$5</formula>
    </cfRule>
  </conditionalFormatting>
  <conditionalFormatting sqref="J119">
    <cfRule type="expression" dxfId="452" priority="374" stopIfTrue="1">
      <formula>$G$10=$K$5</formula>
    </cfRule>
  </conditionalFormatting>
  <conditionalFormatting sqref="J119">
    <cfRule type="expression" dxfId="451" priority="373" stopIfTrue="1">
      <formula>$F$10=$K$5</formula>
    </cfRule>
  </conditionalFormatting>
  <conditionalFormatting sqref="J119">
    <cfRule type="expression" dxfId="450" priority="372" stopIfTrue="1">
      <formula>$E$10=$K$5</formula>
    </cfRule>
  </conditionalFormatting>
  <conditionalFormatting sqref="K120">
    <cfRule type="expression" dxfId="449" priority="371" stopIfTrue="1">
      <formula>$J$10=$K$5</formula>
    </cfRule>
  </conditionalFormatting>
  <conditionalFormatting sqref="K120">
    <cfRule type="expression" dxfId="448" priority="370" stopIfTrue="1">
      <formula>$I$10=$K$5</formula>
    </cfRule>
  </conditionalFormatting>
  <conditionalFormatting sqref="K120">
    <cfRule type="expression" dxfId="447" priority="369" stopIfTrue="1">
      <formula>$G$10=$K$5</formula>
    </cfRule>
  </conditionalFormatting>
  <conditionalFormatting sqref="K120">
    <cfRule type="expression" dxfId="446" priority="368" stopIfTrue="1">
      <formula>$F$10=$K$5</formula>
    </cfRule>
  </conditionalFormatting>
  <conditionalFormatting sqref="K120">
    <cfRule type="expression" dxfId="445" priority="367" stopIfTrue="1">
      <formula>$E$10=$K$5</formula>
    </cfRule>
  </conditionalFormatting>
  <conditionalFormatting sqref="L121">
    <cfRule type="expression" dxfId="444" priority="366" stopIfTrue="1">
      <formula>$K$10=$K$5</formula>
    </cfRule>
  </conditionalFormatting>
  <conditionalFormatting sqref="L121">
    <cfRule type="expression" dxfId="443" priority="365" stopIfTrue="1">
      <formula>$J$10=$K$5</formula>
    </cfRule>
  </conditionalFormatting>
  <conditionalFormatting sqref="L121">
    <cfRule type="expression" dxfId="442" priority="364" stopIfTrue="1">
      <formula>$I$10=$K$5</formula>
    </cfRule>
  </conditionalFormatting>
  <conditionalFormatting sqref="L121">
    <cfRule type="expression" dxfId="441" priority="363" stopIfTrue="1">
      <formula>$G$10=$K$5</formula>
    </cfRule>
  </conditionalFormatting>
  <conditionalFormatting sqref="L121">
    <cfRule type="expression" dxfId="440" priority="362" stopIfTrue="1">
      <formula>$F$10=$K$5</formula>
    </cfRule>
  </conditionalFormatting>
  <conditionalFormatting sqref="L121">
    <cfRule type="expression" dxfId="439" priority="361" stopIfTrue="1">
      <formula>$E$10=$K$5</formula>
    </cfRule>
  </conditionalFormatting>
  <conditionalFormatting sqref="F129">
    <cfRule type="expression" dxfId="438" priority="360" stopIfTrue="1">
      <formula>$E$10=$K$5</formula>
    </cfRule>
  </conditionalFormatting>
  <conditionalFormatting sqref="G130">
    <cfRule type="expression" dxfId="437" priority="359" stopIfTrue="1">
      <formula>$F$10=$K$5</formula>
    </cfRule>
  </conditionalFormatting>
  <conditionalFormatting sqref="G130">
    <cfRule type="expression" dxfId="436" priority="358" stopIfTrue="1">
      <formula>$E$10=$K$5</formula>
    </cfRule>
  </conditionalFormatting>
  <conditionalFormatting sqref="H126">
    <cfRule type="expression" dxfId="435" priority="357" stopIfTrue="1">
      <formula>$G$10=$K$5</formula>
    </cfRule>
  </conditionalFormatting>
  <conditionalFormatting sqref="H126">
    <cfRule type="expression" dxfId="434" priority="356" stopIfTrue="1">
      <formula>$F$10=$K$5</formula>
    </cfRule>
  </conditionalFormatting>
  <conditionalFormatting sqref="H126">
    <cfRule type="expression" dxfId="433" priority="355" stopIfTrue="1">
      <formula>$E$10=$K$5</formula>
    </cfRule>
  </conditionalFormatting>
  <conditionalFormatting sqref="I127">
    <cfRule type="expression" dxfId="432" priority="354" stopIfTrue="1">
      <formula>$G$10=$K$5</formula>
    </cfRule>
  </conditionalFormatting>
  <conditionalFormatting sqref="I127">
    <cfRule type="expression" dxfId="431" priority="353" stopIfTrue="1">
      <formula>$F$10=$K$5</formula>
    </cfRule>
  </conditionalFormatting>
  <conditionalFormatting sqref="I127">
    <cfRule type="expression" dxfId="430" priority="352" stopIfTrue="1">
      <formula>$E$10=$K$5</formula>
    </cfRule>
  </conditionalFormatting>
  <conditionalFormatting sqref="J128">
    <cfRule type="expression" dxfId="429" priority="351" stopIfTrue="1">
      <formula>$I$10=$K$5</formula>
    </cfRule>
  </conditionalFormatting>
  <conditionalFormatting sqref="J128">
    <cfRule type="expression" dxfId="428" priority="350" stopIfTrue="1">
      <formula>$G$10=$K$5</formula>
    </cfRule>
  </conditionalFormatting>
  <conditionalFormatting sqref="J128">
    <cfRule type="expression" dxfId="427" priority="349" stopIfTrue="1">
      <formula>$F$10=$K$5</formula>
    </cfRule>
  </conditionalFormatting>
  <conditionalFormatting sqref="J128">
    <cfRule type="expression" dxfId="426" priority="348" stopIfTrue="1">
      <formula>$E$10=$K$5</formula>
    </cfRule>
  </conditionalFormatting>
  <conditionalFormatting sqref="K129">
    <cfRule type="expression" dxfId="425" priority="347" stopIfTrue="1">
      <formula>$J$10=$K$5</formula>
    </cfRule>
  </conditionalFormatting>
  <conditionalFormatting sqref="K129">
    <cfRule type="expression" dxfId="424" priority="346" stopIfTrue="1">
      <formula>$I$10=$K$5</formula>
    </cfRule>
  </conditionalFormatting>
  <conditionalFormatting sqref="K129">
    <cfRule type="expression" dxfId="423" priority="345" stopIfTrue="1">
      <formula>$G$10=$K$5</formula>
    </cfRule>
  </conditionalFormatting>
  <conditionalFormatting sqref="K129">
    <cfRule type="expression" dxfId="422" priority="344" stopIfTrue="1">
      <formula>$F$10=$K$5</formula>
    </cfRule>
  </conditionalFormatting>
  <conditionalFormatting sqref="K129">
    <cfRule type="expression" dxfId="421" priority="343" stopIfTrue="1">
      <formula>$E$10=$K$5</formula>
    </cfRule>
  </conditionalFormatting>
  <conditionalFormatting sqref="L130">
    <cfRule type="expression" dxfId="420" priority="342" stopIfTrue="1">
      <formula>$K$10=$K$5</formula>
    </cfRule>
  </conditionalFormatting>
  <conditionalFormatting sqref="L130">
    <cfRule type="expression" dxfId="419" priority="341" stopIfTrue="1">
      <formula>$J$10=$K$5</formula>
    </cfRule>
  </conditionalFormatting>
  <conditionalFormatting sqref="L130">
    <cfRule type="expression" dxfId="418" priority="340" stopIfTrue="1">
      <formula>$I$10=$K$5</formula>
    </cfRule>
  </conditionalFormatting>
  <conditionalFormatting sqref="L130">
    <cfRule type="expression" dxfId="417" priority="339" stopIfTrue="1">
      <formula>$G$10=$K$5</formula>
    </cfRule>
  </conditionalFormatting>
  <conditionalFormatting sqref="L130">
    <cfRule type="expression" dxfId="416" priority="338" stopIfTrue="1">
      <formula>$F$10=$K$5</formula>
    </cfRule>
  </conditionalFormatting>
  <conditionalFormatting sqref="L130">
    <cfRule type="expression" dxfId="415" priority="337" stopIfTrue="1">
      <formula>$E$10=$K$5</formula>
    </cfRule>
  </conditionalFormatting>
  <conditionalFormatting sqref="F138">
    <cfRule type="expression" dxfId="414" priority="336" stopIfTrue="1">
      <formula>$E$10=$K$5</formula>
    </cfRule>
  </conditionalFormatting>
  <conditionalFormatting sqref="G139">
    <cfRule type="expression" dxfId="413" priority="335" stopIfTrue="1">
      <formula>$F$10=$K$5</formula>
    </cfRule>
  </conditionalFormatting>
  <conditionalFormatting sqref="G139">
    <cfRule type="expression" dxfId="412" priority="334" stopIfTrue="1">
      <formula>$E$10=$K$5</formula>
    </cfRule>
  </conditionalFormatting>
  <conditionalFormatting sqref="H135">
    <cfRule type="expression" dxfId="411" priority="333" stopIfTrue="1">
      <formula>$G$10=$K$5</formula>
    </cfRule>
  </conditionalFormatting>
  <conditionalFormatting sqref="H135">
    <cfRule type="expression" dxfId="410" priority="332" stopIfTrue="1">
      <formula>$F$10=$K$5</formula>
    </cfRule>
  </conditionalFormatting>
  <conditionalFormatting sqref="H135">
    <cfRule type="expression" dxfId="409" priority="331" stopIfTrue="1">
      <formula>$E$10=$K$5</formula>
    </cfRule>
  </conditionalFormatting>
  <conditionalFormatting sqref="I136">
    <cfRule type="expression" dxfId="408" priority="330" stopIfTrue="1">
      <formula>$G$10=$K$5</formula>
    </cfRule>
  </conditionalFormatting>
  <conditionalFormatting sqref="I136">
    <cfRule type="expression" dxfId="407" priority="329" stopIfTrue="1">
      <formula>$F$10=$K$5</formula>
    </cfRule>
  </conditionalFormatting>
  <conditionalFormatting sqref="I136">
    <cfRule type="expression" dxfId="406" priority="328" stopIfTrue="1">
      <formula>$E$10=$K$5</formula>
    </cfRule>
  </conditionalFormatting>
  <conditionalFormatting sqref="J137">
    <cfRule type="expression" dxfId="405" priority="327" stopIfTrue="1">
      <formula>$I$10=$K$5</formula>
    </cfRule>
  </conditionalFormatting>
  <conditionalFormatting sqref="J137">
    <cfRule type="expression" dxfId="404" priority="326" stopIfTrue="1">
      <formula>$G$10=$K$5</formula>
    </cfRule>
  </conditionalFormatting>
  <conditionalFormatting sqref="J137">
    <cfRule type="expression" dxfId="403" priority="325" stopIfTrue="1">
      <formula>$F$10=$K$5</formula>
    </cfRule>
  </conditionalFormatting>
  <conditionalFormatting sqref="J137">
    <cfRule type="expression" dxfId="402" priority="324" stopIfTrue="1">
      <formula>$E$10=$K$5</formula>
    </cfRule>
  </conditionalFormatting>
  <conditionalFormatting sqref="K138">
    <cfRule type="expression" dxfId="401" priority="323" stopIfTrue="1">
      <formula>$J$10=$K$5</formula>
    </cfRule>
  </conditionalFormatting>
  <conditionalFormatting sqref="K138">
    <cfRule type="expression" dxfId="400" priority="322" stopIfTrue="1">
      <formula>$I$10=$K$5</formula>
    </cfRule>
  </conditionalFormatting>
  <conditionalFormatting sqref="K138">
    <cfRule type="expression" dxfId="399" priority="321" stopIfTrue="1">
      <formula>$G$10=$K$5</formula>
    </cfRule>
  </conditionalFormatting>
  <conditionalFormatting sqref="K138">
    <cfRule type="expression" dxfId="398" priority="320" stopIfTrue="1">
      <formula>$F$10=$K$5</formula>
    </cfRule>
  </conditionalFormatting>
  <conditionalFormatting sqref="K138">
    <cfRule type="expression" dxfId="397" priority="319" stopIfTrue="1">
      <formula>$E$10=$K$5</formula>
    </cfRule>
  </conditionalFormatting>
  <conditionalFormatting sqref="L139">
    <cfRule type="expression" dxfId="396" priority="318" stopIfTrue="1">
      <formula>$K$10=$K$5</formula>
    </cfRule>
  </conditionalFormatting>
  <conditionalFormatting sqref="L139">
    <cfRule type="expression" dxfId="395" priority="317" stopIfTrue="1">
      <formula>$J$10=$K$5</formula>
    </cfRule>
  </conditionalFormatting>
  <conditionalFormatting sqref="L139">
    <cfRule type="expression" dxfId="394" priority="316" stopIfTrue="1">
      <formula>$I$10=$K$5</formula>
    </cfRule>
  </conditionalFormatting>
  <conditionalFormatting sqref="L139">
    <cfRule type="expression" dxfId="393" priority="315" stopIfTrue="1">
      <formula>$G$10=$K$5</formula>
    </cfRule>
  </conditionalFormatting>
  <conditionalFormatting sqref="L139">
    <cfRule type="expression" dxfId="392" priority="314" stopIfTrue="1">
      <formula>$F$10=$K$5</formula>
    </cfRule>
  </conditionalFormatting>
  <conditionalFormatting sqref="L139">
    <cfRule type="expression" dxfId="391" priority="313" stopIfTrue="1">
      <formula>$E$10=$K$5</formula>
    </cfRule>
  </conditionalFormatting>
  <conditionalFormatting sqref="F147">
    <cfRule type="expression" dxfId="390" priority="312" stopIfTrue="1">
      <formula>$E$10=$K$5</formula>
    </cfRule>
  </conditionalFormatting>
  <conditionalFormatting sqref="G148">
    <cfRule type="expression" dxfId="389" priority="311" stopIfTrue="1">
      <formula>$F$10=$K$5</formula>
    </cfRule>
  </conditionalFormatting>
  <conditionalFormatting sqref="G148">
    <cfRule type="expression" dxfId="388" priority="310" stopIfTrue="1">
      <formula>$E$10=$K$5</formula>
    </cfRule>
  </conditionalFormatting>
  <conditionalFormatting sqref="H144">
    <cfRule type="expression" dxfId="387" priority="309" stopIfTrue="1">
      <formula>$G$10=$K$5</formula>
    </cfRule>
  </conditionalFormatting>
  <conditionalFormatting sqref="H144">
    <cfRule type="expression" dxfId="386" priority="308" stopIfTrue="1">
      <formula>$F$10=$K$5</formula>
    </cfRule>
  </conditionalFormatting>
  <conditionalFormatting sqref="H144">
    <cfRule type="expression" dxfId="385" priority="307" stopIfTrue="1">
      <formula>$E$10=$K$5</formula>
    </cfRule>
  </conditionalFormatting>
  <conditionalFormatting sqref="I145">
    <cfRule type="expression" dxfId="384" priority="306" stopIfTrue="1">
      <formula>$G$10=$K$5</formula>
    </cfRule>
  </conditionalFormatting>
  <conditionalFormatting sqref="I145">
    <cfRule type="expression" dxfId="383" priority="305" stopIfTrue="1">
      <formula>$F$10=$K$5</formula>
    </cfRule>
  </conditionalFormatting>
  <conditionalFormatting sqref="I145">
    <cfRule type="expression" dxfId="382" priority="304" stopIfTrue="1">
      <formula>$E$10=$K$5</formula>
    </cfRule>
  </conditionalFormatting>
  <conditionalFormatting sqref="J146">
    <cfRule type="expression" dxfId="381" priority="303" stopIfTrue="1">
      <formula>$I$10=$K$5</formula>
    </cfRule>
  </conditionalFormatting>
  <conditionalFormatting sqref="J146">
    <cfRule type="expression" dxfId="380" priority="302" stopIfTrue="1">
      <formula>$G$10=$K$5</formula>
    </cfRule>
  </conditionalFormatting>
  <conditionalFormatting sqref="J146">
    <cfRule type="expression" dxfId="379" priority="301" stopIfTrue="1">
      <formula>$F$10=$K$5</formula>
    </cfRule>
  </conditionalFormatting>
  <conditionalFormatting sqref="J146">
    <cfRule type="expression" dxfId="378" priority="300" stopIfTrue="1">
      <formula>$E$10=$K$5</formula>
    </cfRule>
  </conditionalFormatting>
  <conditionalFormatting sqref="K147">
    <cfRule type="expression" dxfId="377" priority="299" stopIfTrue="1">
      <formula>$J$10=$K$5</formula>
    </cfRule>
  </conditionalFormatting>
  <conditionalFormatting sqref="K147">
    <cfRule type="expression" dxfId="376" priority="298" stopIfTrue="1">
      <formula>$I$10=$K$5</formula>
    </cfRule>
  </conditionalFormatting>
  <conditionalFormatting sqref="K147">
    <cfRule type="expression" dxfId="375" priority="297" stopIfTrue="1">
      <formula>$G$10=$K$5</formula>
    </cfRule>
  </conditionalFormatting>
  <conditionalFormatting sqref="K147">
    <cfRule type="expression" dxfId="374" priority="296" stopIfTrue="1">
      <formula>$F$10=$K$5</formula>
    </cfRule>
  </conditionalFormatting>
  <conditionalFormatting sqref="K147">
    <cfRule type="expression" dxfId="373" priority="295" stopIfTrue="1">
      <formula>$E$10=$K$5</formula>
    </cfRule>
  </conditionalFormatting>
  <conditionalFormatting sqref="L148">
    <cfRule type="expression" dxfId="372" priority="294" stopIfTrue="1">
      <formula>$K$10=$K$5</formula>
    </cfRule>
  </conditionalFormatting>
  <conditionalFormatting sqref="L148">
    <cfRule type="expression" dxfId="371" priority="293" stopIfTrue="1">
      <formula>$J$10=$K$5</formula>
    </cfRule>
  </conditionalFormatting>
  <conditionalFormatting sqref="L148">
    <cfRule type="expression" dxfId="370" priority="292" stopIfTrue="1">
      <formula>$I$10=$K$5</formula>
    </cfRule>
  </conditionalFormatting>
  <conditionalFormatting sqref="L148">
    <cfRule type="expression" dxfId="369" priority="291" stopIfTrue="1">
      <formula>$G$10=$K$5</formula>
    </cfRule>
  </conditionalFormatting>
  <conditionalFormatting sqref="L148">
    <cfRule type="expression" dxfId="368" priority="290" stopIfTrue="1">
      <formula>$F$10=$K$5</formula>
    </cfRule>
  </conditionalFormatting>
  <conditionalFormatting sqref="L148">
    <cfRule type="expression" dxfId="367" priority="289" stopIfTrue="1">
      <formula>$E$10=$K$5</formula>
    </cfRule>
  </conditionalFormatting>
  <conditionalFormatting sqref="F156">
    <cfRule type="expression" dxfId="366" priority="288" stopIfTrue="1">
      <formula>$E$10=$K$5</formula>
    </cfRule>
  </conditionalFormatting>
  <conditionalFormatting sqref="G157">
    <cfRule type="expression" dxfId="365" priority="287" stopIfTrue="1">
      <formula>$F$10=$K$5</formula>
    </cfRule>
  </conditionalFormatting>
  <conditionalFormatting sqref="G157">
    <cfRule type="expression" dxfId="364" priority="286" stopIfTrue="1">
      <formula>$E$10=$K$5</formula>
    </cfRule>
  </conditionalFormatting>
  <conditionalFormatting sqref="H153">
    <cfRule type="expression" dxfId="363" priority="285" stopIfTrue="1">
      <formula>$G$10=$K$5</formula>
    </cfRule>
  </conditionalFormatting>
  <conditionalFormatting sqref="H153">
    <cfRule type="expression" dxfId="362" priority="284" stopIfTrue="1">
      <formula>$F$10=$K$5</formula>
    </cfRule>
  </conditionalFormatting>
  <conditionalFormatting sqref="H153">
    <cfRule type="expression" dxfId="361" priority="283" stopIfTrue="1">
      <formula>$E$10=$K$5</formula>
    </cfRule>
  </conditionalFormatting>
  <conditionalFormatting sqref="I154">
    <cfRule type="expression" dxfId="360" priority="282" stopIfTrue="1">
      <formula>$G$10=$K$5</formula>
    </cfRule>
  </conditionalFormatting>
  <conditionalFormatting sqref="I154">
    <cfRule type="expression" dxfId="359" priority="281" stopIfTrue="1">
      <formula>$F$10=$K$5</formula>
    </cfRule>
  </conditionalFormatting>
  <conditionalFormatting sqref="I154">
    <cfRule type="expression" dxfId="358" priority="280" stopIfTrue="1">
      <formula>$E$10=$K$5</formula>
    </cfRule>
  </conditionalFormatting>
  <conditionalFormatting sqref="J155">
    <cfRule type="expression" dxfId="357" priority="279" stopIfTrue="1">
      <formula>$I$10=$K$5</formula>
    </cfRule>
  </conditionalFormatting>
  <conditionalFormatting sqref="J155">
    <cfRule type="expression" dxfId="356" priority="278" stopIfTrue="1">
      <formula>$G$10=$K$5</formula>
    </cfRule>
  </conditionalFormatting>
  <conditionalFormatting sqref="J155">
    <cfRule type="expression" dxfId="355" priority="277" stopIfTrue="1">
      <formula>$F$10=$K$5</formula>
    </cfRule>
  </conditionalFormatting>
  <conditionalFormatting sqref="J155">
    <cfRule type="expression" dxfId="354" priority="276" stopIfTrue="1">
      <formula>$E$10=$K$5</formula>
    </cfRule>
  </conditionalFormatting>
  <conditionalFormatting sqref="K156">
    <cfRule type="expression" dxfId="353" priority="275" stopIfTrue="1">
      <formula>$J$10=$K$5</formula>
    </cfRule>
  </conditionalFormatting>
  <conditionalFormatting sqref="K156">
    <cfRule type="expression" dxfId="352" priority="274" stopIfTrue="1">
      <formula>$I$10=$K$5</formula>
    </cfRule>
  </conditionalFormatting>
  <conditionalFormatting sqref="K156">
    <cfRule type="expression" dxfId="351" priority="273" stopIfTrue="1">
      <formula>$G$10=$K$5</formula>
    </cfRule>
  </conditionalFormatting>
  <conditionalFormatting sqref="K156">
    <cfRule type="expression" dxfId="350" priority="272" stopIfTrue="1">
      <formula>$F$10=$K$5</formula>
    </cfRule>
  </conditionalFormatting>
  <conditionalFormatting sqref="K156">
    <cfRule type="expression" dxfId="349" priority="271" stopIfTrue="1">
      <formula>$E$10=$K$5</formula>
    </cfRule>
  </conditionalFormatting>
  <conditionalFormatting sqref="L157">
    <cfRule type="expression" dxfId="348" priority="270" stopIfTrue="1">
      <formula>$K$10=$K$5</formula>
    </cfRule>
  </conditionalFormatting>
  <conditionalFormatting sqref="L157">
    <cfRule type="expression" dxfId="347" priority="269" stopIfTrue="1">
      <formula>$J$10=$K$5</formula>
    </cfRule>
  </conditionalFormatting>
  <conditionalFormatting sqref="L157">
    <cfRule type="expression" dxfId="346" priority="268" stopIfTrue="1">
      <formula>$I$10=$K$5</formula>
    </cfRule>
  </conditionalFormatting>
  <conditionalFormatting sqref="L157">
    <cfRule type="expression" dxfId="345" priority="267" stopIfTrue="1">
      <formula>$G$10=$K$5</formula>
    </cfRule>
  </conditionalFormatting>
  <conditionalFormatting sqref="L157">
    <cfRule type="expression" dxfId="344" priority="266" stopIfTrue="1">
      <formula>$F$10=$K$5</formula>
    </cfRule>
  </conditionalFormatting>
  <conditionalFormatting sqref="L157">
    <cfRule type="expression" dxfId="343" priority="265" stopIfTrue="1">
      <formula>$E$10=$K$5</formula>
    </cfRule>
  </conditionalFormatting>
  <conditionalFormatting sqref="F165">
    <cfRule type="expression" dxfId="342" priority="264" stopIfTrue="1">
      <formula>$E$10=$K$5</formula>
    </cfRule>
  </conditionalFormatting>
  <conditionalFormatting sqref="G166">
    <cfRule type="expression" dxfId="341" priority="263" stopIfTrue="1">
      <formula>$F$10=$K$5</formula>
    </cfRule>
  </conditionalFormatting>
  <conditionalFormatting sqref="G166">
    <cfRule type="expression" dxfId="340" priority="262" stopIfTrue="1">
      <formula>$E$10=$K$5</formula>
    </cfRule>
  </conditionalFormatting>
  <conditionalFormatting sqref="H162">
    <cfRule type="expression" dxfId="339" priority="261" stopIfTrue="1">
      <formula>$G$10=$K$5</formula>
    </cfRule>
  </conditionalFormatting>
  <conditionalFormatting sqref="H162">
    <cfRule type="expression" dxfId="338" priority="260" stopIfTrue="1">
      <formula>$F$10=$K$5</formula>
    </cfRule>
  </conditionalFormatting>
  <conditionalFormatting sqref="H162">
    <cfRule type="expression" dxfId="337" priority="259" stopIfTrue="1">
      <formula>$E$10=$K$5</formula>
    </cfRule>
  </conditionalFormatting>
  <conditionalFormatting sqref="I163">
    <cfRule type="expression" dxfId="336" priority="258" stopIfTrue="1">
      <formula>$G$10=$K$5</formula>
    </cfRule>
  </conditionalFormatting>
  <conditionalFormatting sqref="I163">
    <cfRule type="expression" dxfId="335" priority="257" stopIfTrue="1">
      <formula>$F$10=$K$5</formula>
    </cfRule>
  </conditionalFormatting>
  <conditionalFormatting sqref="I163">
    <cfRule type="expression" dxfId="334" priority="256" stopIfTrue="1">
      <formula>$E$10=$K$5</formula>
    </cfRule>
  </conditionalFormatting>
  <conditionalFormatting sqref="J164">
    <cfRule type="expression" dxfId="333" priority="255" stopIfTrue="1">
      <formula>$I$10=$K$5</formula>
    </cfRule>
  </conditionalFormatting>
  <conditionalFormatting sqref="J164">
    <cfRule type="expression" dxfId="332" priority="254" stopIfTrue="1">
      <formula>$G$10=$K$5</formula>
    </cfRule>
  </conditionalFormatting>
  <conditionalFormatting sqref="J164">
    <cfRule type="expression" dxfId="331" priority="253" stopIfTrue="1">
      <formula>$F$10=$K$5</formula>
    </cfRule>
  </conditionalFormatting>
  <conditionalFormatting sqref="J164">
    <cfRule type="expression" dxfId="330" priority="252" stopIfTrue="1">
      <formula>$E$10=$K$5</formula>
    </cfRule>
  </conditionalFormatting>
  <conditionalFormatting sqref="K165">
    <cfRule type="expression" dxfId="329" priority="251" stopIfTrue="1">
      <formula>$J$10=$K$5</formula>
    </cfRule>
  </conditionalFormatting>
  <conditionalFormatting sqref="K165">
    <cfRule type="expression" dxfId="328" priority="250" stopIfTrue="1">
      <formula>$I$10=$K$5</formula>
    </cfRule>
  </conditionalFormatting>
  <conditionalFormatting sqref="K165">
    <cfRule type="expression" dxfId="327" priority="249" stopIfTrue="1">
      <formula>$G$10=$K$5</formula>
    </cfRule>
  </conditionalFormatting>
  <conditionalFormatting sqref="K165">
    <cfRule type="expression" dxfId="326" priority="248" stopIfTrue="1">
      <formula>$F$10=$K$5</formula>
    </cfRule>
  </conditionalFormatting>
  <conditionalFormatting sqref="K165">
    <cfRule type="expression" dxfId="325" priority="247" stopIfTrue="1">
      <formula>$E$10=$K$5</formula>
    </cfRule>
  </conditionalFormatting>
  <conditionalFormatting sqref="L166">
    <cfRule type="expression" dxfId="324" priority="246" stopIfTrue="1">
      <formula>$K$10=$K$5</formula>
    </cfRule>
  </conditionalFormatting>
  <conditionalFormatting sqref="L166">
    <cfRule type="expression" dxfId="323" priority="245" stopIfTrue="1">
      <formula>$J$10=$K$5</formula>
    </cfRule>
  </conditionalFormatting>
  <conditionalFormatting sqref="L166">
    <cfRule type="expression" dxfId="322" priority="244" stopIfTrue="1">
      <formula>$I$10=$K$5</formula>
    </cfRule>
  </conditionalFormatting>
  <conditionalFormatting sqref="L166">
    <cfRule type="expression" dxfId="321" priority="243" stopIfTrue="1">
      <formula>$G$10=$K$5</formula>
    </cfRule>
  </conditionalFormatting>
  <conditionalFormatting sqref="L166">
    <cfRule type="expression" dxfId="320" priority="242" stopIfTrue="1">
      <formula>$F$10=$K$5</formula>
    </cfRule>
  </conditionalFormatting>
  <conditionalFormatting sqref="L166">
    <cfRule type="expression" dxfId="319" priority="241" stopIfTrue="1">
      <formula>$E$10=$K$5</formula>
    </cfRule>
  </conditionalFormatting>
  <conditionalFormatting sqref="F174">
    <cfRule type="expression" dxfId="318" priority="240" stopIfTrue="1">
      <formula>$E$10=$K$5</formula>
    </cfRule>
  </conditionalFormatting>
  <conditionalFormatting sqref="G175">
    <cfRule type="expression" dxfId="317" priority="239" stopIfTrue="1">
      <formula>$F$10=$K$5</formula>
    </cfRule>
  </conditionalFormatting>
  <conditionalFormatting sqref="G175">
    <cfRule type="expression" dxfId="316" priority="238" stopIfTrue="1">
      <formula>$E$10=$K$5</formula>
    </cfRule>
  </conditionalFormatting>
  <conditionalFormatting sqref="H171">
    <cfRule type="expression" dxfId="315" priority="237" stopIfTrue="1">
      <formula>$G$10=$K$5</formula>
    </cfRule>
  </conditionalFormatting>
  <conditionalFormatting sqref="H171">
    <cfRule type="expression" dxfId="314" priority="236" stopIfTrue="1">
      <formula>$F$10=$K$5</formula>
    </cfRule>
  </conditionalFormatting>
  <conditionalFormatting sqref="H171">
    <cfRule type="expression" dxfId="313" priority="235" stopIfTrue="1">
      <formula>$E$10=$K$5</formula>
    </cfRule>
  </conditionalFormatting>
  <conditionalFormatting sqref="I172">
    <cfRule type="expression" dxfId="312" priority="234" stopIfTrue="1">
      <formula>$G$10=$K$5</formula>
    </cfRule>
  </conditionalFormatting>
  <conditionalFormatting sqref="I172">
    <cfRule type="expression" dxfId="311" priority="233" stopIfTrue="1">
      <formula>$F$10=$K$5</formula>
    </cfRule>
  </conditionalFormatting>
  <conditionalFormatting sqref="I172">
    <cfRule type="expression" dxfId="310" priority="232" stopIfTrue="1">
      <formula>$E$10=$K$5</formula>
    </cfRule>
  </conditionalFormatting>
  <conditionalFormatting sqref="J173">
    <cfRule type="expression" dxfId="309" priority="231" stopIfTrue="1">
      <formula>$I$10=$K$5</formula>
    </cfRule>
  </conditionalFormatting>
  <conditionalFormatting sqref="J173">
    <cfRule type="expression" dxfId="308" priority="230" stopIfTrue="1">
      <formula>$G$10=$K$5</formula>
    </cfRule>
  </conditionalFormatting>
  <conditionalFormatting sqref="J173">
    <cfRule type="expression" dxfId="307" priority="229" stopIfTrue="1">
      <formula>$F$10=$K$5</formula>
    </cfRule>
  </conditionalFormatting>
  <conditionalFormatting sqref="J173">
    <cfRule type="expression" dxfId="306" priority="228" stopIfTrue="1">
      <formula>$E$10=$K$5</formula>
    </cfRule>
  </conditionalFormatting>
  <conditionalFormatting sqref="K174">
    <cfRule type="expression" dxfId="305" priority="227" stopIfTrue="1">
      <formula>$J$10=$K$5</formula>
    </cfRule>
  </conditionalFormatting>
  <conditionalFormatting sqref="K174">
    <cfRule type="expression" dxfId="304" priority="226" stopIfTrue="1">
      <formula>$I$10=$K$5</formula>
    </cfRule>
  </conditionalFormatting>
  <conditionalFormatting sqref="K174">
    <cfRule type="expression" dxfId="303" priority="225" stopIfTrue="1">
      <formula>$G$10=$K$5</formula>
    </cfRule>
  </conditionalFormatting>
  <conditionalFormatting sqref="K174">
    <cfRule type="expression" dxfId="302" priority="224" stopIfTrue="1">
      <formula>$F$10=$K$5</formula>
    </cfRule>
  </conditionalFormatting>
  <conditionalFormatting sqref="K174">
    <cfRule type="expression" dxfId="301" priority="223" stopIfTrue="1">
      <formula>$E$10=$K$5</formula>
    </cfRule>
  </conditionalFormatting>
  <conditionalFormatting sqref="L175">
    <cfRule type="expression" dxfId="300" priority="222" stopIfTrue="1">
      <formula>$K$10=$K$5</formula>
    </cfRule>
  </conditionalFormatting>
  <conditionalFormatting sqref="L175">
    <cfRule type="expression" dxfId="299" priority="221" stopIfTrue="1">
      <formula>$J$10=$K$5</formula>
    </cfRule>
  </conditionalFormatting>
  <conditionalFormatting sqref="L175">
    <cfRule type="expression" dxfId="298" priority="220" stopIfTrue="1">
      <formula>$I$10=$K$5</formula>
    </cfRule>
  </conditionalFormatting>
  <conditionalFormatting sqref="L175">
    <cfRule type="expression" dxfId="297" priority="219" stopIfTrue="1">
      <formula>$G$10=$K$5</formula>
    </cfRule>
  </conditionalFormatting>
  <conditionalFormatting sqref="L175">
    <cfRule type="expression" dxfId="296" priority="218" stopIfTrue="1">
      <formula>$F$10=$K$5</formula>
    </cfRule>
  </conditionalFormatting>
  <conditionalFormatting sqref="L175">
    <cfRule type="expression" dxfId="295" priority="217" stopIfTrue="1">
      <formula>$E$10=$K$5</formula>
    </cfRule>
  </conditionalFormatting>
  <conditionalFormatting sqref="F183">
    <cfRule type="expression" dxfId="294" priority="216" stopIfTrue="1">
      <formula>$E$10=$K$5</formula>
    </cfRule>
  </conditionalFormatting>
  <conditionalFormatting sqref="G184">
    <cfRule type="expression" dxfId="293" priority="215" stopIfTrue="1">
      <formula>$F$10=$K$5</formula>
    </cfRule>
  </conditionalFormatting>
  <conditionalFormatting sqref="G184">
    <cfRule type="expression" dxfId="292" priority="214" stopIfTrue="1">
      <formula>$E$10=$K$5</formula>
    </cfRule>
  </conditionalFormatting>
  <conditionalFormatting sqref="H180">
    <cfRule type="expression" dxfId="291" priority="213" stopIfTrue="1">
      <formula>$G$10=$K$5</formula>
    </cfRule>
  </conditionalFormatting>
  <conditionalFormatting sqref="H180">
    <cfRule type="expression" dxfId="290" priority="212" stopIfTrue="1">
      <formula>$F$10=$K$5</formula>
    </cfRule>
  </conditionalFormatting>
  <conditionalFormatting sqref="H180">
    <cfRule type="expression" dxfId="289" priority="211" stopIfTrue="1">
      <formula>$E$10=$K$5</formula>
    </cfRule>
  </conditionalFormatting>
  <conditionalFormatting sqref="I181">
    <cfRule type="expression" dxfId="288" priority="210" stopIfTrue="1">
      <formula>$G$10=$K$5</formula>
    </cfRule>
  </conditionalFormatting>
  <conditionalFormatting sqref="I181">
    <cfRule type="expression" dxfId="287" priority="209" stopIfTrue="1">
      <formula>$F$10=$K$5</formula>
    </cfRule>
  </conditionalFormatting>
  <conditionalFormatting sqref="I181">
    <cfRule type="expression" dxfId="286" priority="208" stopIfTrue="1">
      <formula>$E$10=$K$5</formula>
    </cfRule>
  </conditionalFormatting>
  <conditionalFormatting sqref="J182">
    <cfRule type="expression" dxfId="285" priority="207" stopIfTrue="1">
      <formula>$I$10=$K$5</formula>
    </cfRule>
  </conditionalFormatting>
  <conditionalFormatting sqref="J182">
    <cfRule type="expression" dxfId="284" priority="206" stopIfTrue="1">
      <formula>$G$10=$K$5</formula>
    </cfRule>
  </conditionalFormatting>
  <conditionalFormatting sqref="J182">
    <cfRule type="expression" dxfId="283" priority="205" stopIfTrue="1">
      <formula>$F$10=$K$5</formula>
    </cfRule>
  </conditionalFormatting>
  <conditionalFormatting sqref="J182">
    <cfRule type="expression" dxfId="282" priority="204" stopIfTrue="1">
      <formula>$E$10=$K$5</formula>
    </cfRule>
  </conditionalFormatting>
  <conditionalFormatting sqref="K183">
    <cfRule type="expression" dxfId="281" priority="203" stopIfTrue="1">
      <formula>$J$10=$K$5</formula>
    </cfRule>
  </conditionalFormatting>
  <conditionalFormatting sqref="K183">
    <cfRule type="expression" dxfId="280" priority="202" stopIfTrue="1">
      <formula>$I$10=$K$5</formula>
    </cfRule>
  </conditionalFormatting>
  <conditionalFormatting sqref="K183">
    <cfRule type="expression" dxfId="279" priority="201" stopIfTrue="1">
      <formula>$G$10=$K$5</formula>
    </cfRule>
  </conditionalFormatting>
  <conditionalFormatting sqref="K183">
    <cfRule type="expression" dxfId="278" priority="200" stopIfTrue="1">
      <formula>$F$10=$K$5</formula>
    </cfRule>
  </conditionalFormatting>
  <conditionalFormatting sqref="K183">
    <cfRule type="expression" dxfId="277" priority="199" stopIfTrue="1">
      <formula>$E$10=$K$5</formula>
    </cfRule>
  </conditionalFormatting>
  <conditionalFormatting sqref="L184">
    <cfRule type="expression" dxfId="276" priority="198" stopIfTrue="1">
      <formula>$K$10=$K$5</formula>
    </cfRule>
  </conditionalFormatting>
  <conditionalFormatting sqref="L184">
    <cfRule type="expression" dxfId="275" priority="197" stopIfTrue="1">
      <formula>$J$10=$K$5</formula>
    </cfRule>
  </conditionalFormatting>
  <conditionalFormatting sqref="L184">
    <cfRule type="expression" dxfId="274" priority="196" stopIfTrue="1">
      <formula>$I$10=$K$5</formula>
    </cfRule>
  </conditionalFormatting>
  <conditionalFormatting sqref="L184">
    <cfRule type="expression" dxfId="273" priority="195" stopIfTrue="1">
      <formula>$G$10=$K$5</formula>
    </cfRule>
  </conditionalFormatting>
  <conditionalFormatting sqref="L184">
    <cfRule type="expression" dxfId="272" priority="194" stopIfTrue="1">
      <formula>$F$10=$K$5</formula>
    </cfRule>
  </conditionalFormatting>
  <conditionalFormatting sqref="L184">
    <cfRule type="expression" dxfId="271" priority="193" stopIfTrue="1">
      <formula>$E$10=$K$5</formula>
    </cfRule>
  </conditionalFormatting>
  <conditionalFormatting sqref="F192">
    <cfRule type="expression" dxfId="270" priority="192" stopIfTrue="1">
      <formula>$E$10=$K$5</formula>
    </cfRule>
  </conditionalFormatting>
  <conditionalFormatting sqref="G193">
    <cfRule type="expression" dxfId="269" priority="191" stopIfTrue="1">
      <formula>$F$10=$K$5</formula>
    </cfRule>
  </conditionalFormatting>
  <conditionalFormatting sqref="G193">
    <cfRule type="expression" dxfId="268" priority="190" stopIfTrue="1">
      <formula>$E$10=$K$5</formula>
    </cfRule>
  </conditionalFormatting>
  <conditionalFormatting sqref="H189">
    <cfRule type="expression" dxfId="267" priority="189" stopIfTrue="1">
      <formula>$G$10=$K$5</formula>
    </cfRule>
  </conditionalFormatting>
  <conditionalFormatting sqref="H189">
    <cfRule type="expression" dxfId="266" priority="188" stopIfTrue="1">
      <formula>$F$10=$K$5</formula>
    </cfRule>
  </conditionalFormatting>
  <conditionalFormatting sqref="H189">
    <cfRule type="expression" dxfId="265" priority="187" stopIfTrue="1">
      <formula>$E$10=$K$5</formula>
    </cfRule>
  </conditionalFormatting>
  <conditionalFormatting sqref="I190">
    <cfRule type="expression" dxfId="264" priority="186" stopIfTrue="1">
      <formula>$G$10=$K$5</formula>
    </cfRule>
  </conditionalFormatting>
  <conditionalFormatting sqref="I190">
    <cfRule type="expression" dxfId="263" priority="185" stopIfTrue="1">
      <formula>$F$10=$K$5</formula>
    </cfRule>
  </conditionalFormatting>
  <conditionalFormatting sqref="I190">
    <cfRule type="expression" dxfId="262" priority="184" stopIfTrue="1">
      <formula>$E$10=$K$5</formula>
    </cfRule>
  </conditionalFormatting>
  <conditionalFormatting sqref="J191">
    <cfRule type="expression" dxfId="261" priority="183" stopIfTrue="1">
      <formula>$I$10=$K$5</formula>
    </cfRule>
  </conditionalFormatting>
  <conditionalFormatting sqref="J191">
    <cfRule type="expression" dxfId="260" priority="182" stopIfTrue="1">
      <formula>$G$10=$K$5</formula>
    </cfRule>
  </conditionalFormatting>
  <conditionalFormatting sqref="J191">
    <cfRule type="expression" dxfId="259" priority="181" stopIfTrue="1">
      <formula>$F$10=$K$5</formula>
    </cfRule>
  </conditionalFormatting>
  <conditionalFormatting sqref="J191">
    <cfRule type="expression" dxfId="258" priority="180" stopIfTrue="1">
      <formula>$E$10=$K$5</formula>
    </cfRule>
  </conditionalFormatting>
  <conditionalFormatting sqref="K192">
    <cfRule type="expression" dxfId="257" priority="179" stopIfTrue="1">
      <formula>$J$10=$K$5</formula>
    </cfRule>
  </conditionalFormatting>
  <conditionalFormatting sqref="K192">
    <cfRule type="expression" dxfId="256" priority="178" stopIfTrue="1">
      <formula>$I$10=$K$5</formula>
    </cfRule>
  </conditionalFormatting>
  <conditionalFormatting sqref="K192">
    <cfRule type="expression" dxfId="255" priority="177" stopIfTrue="1">
      <formula>$G$10=$K$5</formula>
    </cfRule>
  </conditionalFormatting>
  <conditionalFormatting sqref="K192">
    <cfRule type="expression" dxfId="254" priority="176" stopIfTrue="1">
      <formula>$F$10=$K$5</formula>
    </cfRule>
  </conditionalFormatting>
  <conditionalFormatting sqref="K192">
    <cfRule type="expression" dxfId="253" priority="175" stopIfTrue="1">
      <formula>$E$10=$K$5</formula>
    </cfRule>
  </conditionalFormatting>
  <conditionalFormatting sqref="L193">
    <cfRule type="expression" dxfId="252" priority="174" stopIfTrue="1">
      <formula>$K$10=$K$5</formula>
    </cfRule>
  </conditionalFormatting>
  <conditionalFormatting sqref="L193">
    <cfRule type="expression" dxfId="251" priority="173" stopIfTrue="1">
      <formula>$J$10=$K$5</formula>
    </cfRule>
  </conditionalFormatting>
  <conditionalFormatting sqref="L193">
    <cfRule type="expression" dxfId="250" priority="172" stopIfTrue="1">
      <formula>$I$10=$K$5</formula>
    </cfRule>
  </conditionalFormatting>
  <conditionalFormatting sqref="L193">
    <cfRule type="expression" dxfId="249" priority="171" stopIfTrue="1">
      <formula>$G$10=$K$5</formula>
    </cfRule>
  </conditionalFormatting>
  <conditionalFormatting sqref="L193">
    <cfRule type="expression" dxfId="248" priority="170" stopIfTrue="1">
      <formula>$F$10=$K$5</formula>
    </cfRule>
  </conditionalFormatting>
  <conditionalFormatting sqref="L193">
    <cfRule type="expression" dxfId="247" priority="169" stopIfTrue="1">
      <formula>$E$10=$K$5</formula>
    </cfRule>
  </conditionalFormatting>
  <conditionalFormatting sqref="F202">
    <cfRule type="expression" dxfId="246" priority="168" stopIfTrue="1">
      <formula>$E$10=$K$5</formula>
    </cfRule>
  </conditionalFormatting>
  <conditionalFormatting sqref="G203">
    <cfRule type="expression" dxfId="245" priority="167" stopIfTrue="1">
      <formula>$F$10=$K$5</formula>
    </cfRule>
  </conditionalFormatting>
  <conditionalFormatting sqref="G203">
    <cfRule type="expression" dxfId="244" priority="166" stopIfTrue="1">
      <formula>$E$10=$K$5</formula>
    </cfRule>
  </conditionalFormatting>
  <conditionalFormatting sqref="H199">
    <cfRule type="expression" dxfId="243" priority="165" stopIfTrue="1">
      <formula>$G$10=$K$5</formula>
    </cfRule>
  </conditionalFormatting>
  <conditionalFormatting sqref="H199">
    <cfRule type="expression" dxfId="242" priority="164" stopIfTrue="1">
      <formula>$F$10=$K$5</formula>
    </cfRule>
  </conditionalFormatting>
  <conditionalFormatting sqref="H199">
    <cfRule type="expression" dxfId="241" priority="163" stopIfTrue="1">
      <formula>$E$10=$K$5</formula>
    </cfRule>
  </conditionalFormatting>
  <conditionalFormatting sqref="I200">
    <cfRule type="expression" dxfId="240" priority="162" stopIfTrue="1">
      <formula>$G$10=$K$5</formula>
    </cfRule>
  </conditionalFormatting>
  <conditionalFormatting sqref="I200">
    <cfRule type="expression" dxfId="239" priority="161" stopIfTrue="1">
      <formula>$F$10=$K$5</formula>
    </cfRule>
  </conditionalFormatting>
  <conditionalFormatting sqref="I200">
    <cfRule type="expression" dxfId="238" priority="160" stopIfTrue="1">
      <formula>$E$10=$K$5</formula>
    </cfRule>
  </conditionalFormatting>
  <conditionalFormatting sqref="J201">
    <cfRule type="expression" dxfId="237" priority="159" stopIfTrue="1">
      <formula>$I$10=$K$5</formula>
    </cfRule>
  </conditionalFormatting>
  <conditionalFormatting sqref="J201">
    <cfRule type="expression" dxfId="236" priority="158" stopIfTrue="1">
      <formula>$G$10=$K$5</formula>
    </cfRule>
  </conditionalFormatting>
  <conditionalFormatting sqref="J201">
    <cfRule type="expression" dxfId="235" priority="157" stopIfTrue="1">
      <formula>$F$10=$K$5</formula>
    </cfRule>
  </conditionalFormatting>
  <conditionalFormatting sqref="J201">
    <cfRule type="expression" dxfId="234" priority="156" stopIfTrue="1">
      <formula>$E$10=$K$5</formula>
    </cfRule>
  </conditionalFormatting>
  <conditionalFormatting sqref="K202">
    <cfRule type="expression" dxfId="233" priority="155" stopIfTrue="1">
      <formula>$J$10=$K$5</formula>
    </cfRule>
  </conditionalFormatting>
  <conditionalFormatting sqref="K202">
    <cfRule type="expression" dxfId="232" priority="154" stopIfTrue="1">
      <formula>$I$10=$K$5</formula>
    </cfRule>
  </conditionalFormatting>
  <conditionalFormatting sqref="K202">
    <cfRule type="expression" dxfId="231" priority="153" stopIfTrue="1">
      <formula>$G$10=$K$5</formula>
    </cfRule>
  </conditionalFormatting>
  <conditionalFormatting sqref="K202">
    <cfRule type="expression" dxfId="230" priority="152" stopIfTrue="1">
      <formula>$F$10=$K$5</formula>
    </cfRule>
  </conditionalFormatting>
  <conditionalFormatting sqref="K202">
    <cfRule type="expression" dxfId="229" priority="151" stopIfTrue="1">
      <formula>$E$10=$K$5</formula>
    </cfRule>
  </conditionalFormatting>
  <conditionalFormatting sqref="L203">
    <cfRule type="expression" dxfId="228" priority="150" stopIfTrue="1">
      <formula>$K$10=$K$5</formula>
    </cfRule>
  </conditionalFormatting>
  <conditionalFormatting sqref="L203">
    <cfRule type="expression" dxfId="227" priority="149" stopIfTrue="1">
      <formula>$J$10=$K$5</formula>
    </cfRule>
  </conditionalFormatting>
  <conditionalFormatting sqref="L203">
    <cfRule type="expression" dxfId="226" priority="148" stopIfTrue="1">
      <formula>$I$10=$K$5</formula>
    </cfRule>
  </conditionalFormatting>
  <conditionalFormatting sqref="L203">
    <cfRule type="expression" dxfId="225" priority="147" stopIfTrue="1">
      <formula>$G$10=$K$5</formula>
    </cfRule>
  </conditionalFormatting>
  <conditionalFormatting sqref="L203">
    <cfRule type="expression" dxfId="224" priority="146" stopIfTrue="1">
      <formula>$F$10=$K$5</formula>
    </cfRule>
  </conditionalFormatting>
  <conditionalFormatting sqref="L203">
    <cfRule type="expression" dxfId="223" priority="145" stopIfTrue="1">
      <formula>$E$10=$K$5</formula>
    </cfRule>
  </conditionalFormatting>
  <conditionalFormatting sqref="F211">
    <cfRule type="expression" dxfId="222" priority="144" stopIfTrue="1">
      <formula>$E$10=$K$5</formula>
    </cfRule>
  </conditionalFormatting>
  <conditionalFormatting sqref="G212">
    <cfRule type="expression" dxfId="221" priority="143" stopIfTrue="1">
      <formula>$F$10=$K$5</formula>
    </cfRule>
  </conditionalFormatting>
  <conditionalFormatting sqref="G212">
    <cfRule type="expression" dxfId="220" priority="142" stopIfTrue="1">
      <formula>$E$10=$K$5</formula>
    </cfRule>
  </conditionalFormatting>
  <conditionalFormatting sqref="H208">
    <cfRule type="expression" dxfId="219" priority="141" stopIfTrue="1">
      <formula>$G$10=$K$5</formula>
    </cfRule>
  </conditionalFormatting>
  <conditionalFormatting sqref="H208">
    <cfRule type="expression" dxfId="218" priority="140" stopIfTrue="1">
      <formula>$F$10=$K$5</formula>
    </cfRule>
  </conditionalFormatting>
  <conditionalFormatting sqref="H208">
    <cfRule type="expression" dxfId="217" priority="139" stopIfTrue="1">
      <formula>$E$10=$K$5</formula>
    </cfRule>
  </conditionalFormatting>
  <conditionalFormatting sqref="I209">
    <cfRule type="expression" dxfId="216" priority="138" stopIfTrue="1">
      <formula>$G$10=$K$5</formula>
    </cfRule>
  </conditionalFormatting>
  <conditionalFormatting sqref="I209">
    <cfRule type="expression" dxfId="215" priority="137" stopIfTrue="1">
      <formula>$F$10=$K$5</formula>
    </cfRule>
  </conditionalFormatting>
  <conditionalFormatting sqref="I209">
    <cfRule type="expression" dxfId="214" priority="136" stopIfTrue="1">
      <formula>$E$10=$K$5</formula>
    </cfRule>
  </conditionalFormatting>
  <conditionalFormatting sqref="J210">
    <cfRule type="expression" dxfId="213" priority="135" stopIfTrue="1">
      <formula>$I$10=$K$5</formula>
    </cfRule>
  </conditionalFormatting>
  <conditionalFormatting sqref="J210">
    <cfRule type="expression" dxfId="212" priority="134" stopIfTrue="1">
      <formula>$G$10=$K$5</formula>
    </cfRule>
  </conditionalFormatting>
  <conditionalFormatting sqref="J210">
    <cfRule type="expression" dxfId="211" priority="133" stopIfTrue="1">
      <formula>$F$10=$K$5</formula>
    </cfRule>
  </conditionalFormatting>
  <conditionalFormatting sqref="J210">
    <cfRule type="expression" dxfId="210" priority="132" stopIfTrue="1">
      <formula>$E$10=$K$5</formula>
    </cfRule>
  </conditionalFormatting>
  <conditionalFormatting sqref="K211">
    <cfRule type="expression" dxfId="209" priority="131" stopIfTrue="1">
      <formula>$J$10=$K$5</formula>
    </cfRule>
  </conditionalFormatting>
  <conditionalFormatting sqref="K211">
    <cfRule type="expression" dxfId="208" priority="130" stopIfTrue="1">
      <formula>$I$10=$K$5</formula>
    </cfRule>
  </conditionalFormatting>
  <conditionalFormatting sqref="K211">
    <cfRule type="expression" dxfId="207" priority="129" stopIfTrue="1">
      <formula>$G$10=$K$5</formula>
    </cfRule>
  </conditionalFormatting>
  <conditionalFormatting sqref="K211">
    <cfRule type="expression" dxfId="206" priority="128" stopIfTrue="1">
      <formula>$F$10=$K$5</formula>
    </cfRule>
  </conditionalFormatting>
  <conditionalFormatting sqref="K211">
    <cfRule type="expression" dxfId="205" priority="127" stopIfTrue="1">
      <formula>$E$10=$K$5</formula>
    </cfRule>
  </conditionalFormatting>
  <conditionalFormatting sqref="L212">
    <cfRule type="expression" dxfId="204" priority="126" stopIfTrue="1">
      <formula>$K$10=$K$5</formula>
    </cfRule>
  </conditionalFormatting>
  <conditionalFormatting sqref="L212">
    <cfRule type="expression" dxfId="203" priority="125" stopIfTrue="1">
      <formula>$J$10=$K$5</formula>
    </cfRule>
  </conditionalFormatting>
  <conditionalFormatting sqref="L212">
    <cfRule type="expression" dxfId="202" priority="124" stopIfTrue="1">
      <formula>$I$10=$K$5</formula>
    </cfRule>
  </conditionalFormatting>
  <conditionalFormatting sqref="L212">
    <cfRule type="expression" dxfId="201" priority="123" stopIfTrue="1">
      <formula>$G$10=$K$5</formula>
    </cfRule>
  </conditionalFormatting>
  <conditionalFormatting sqref="L212">
    <cfRule type="expression" dxfId="200" priority="122" stopIfTrue="1">
      <formula>$F$10=$K$5</formula>
    </cfRule>
  </conditionalFormatting>
  <conditionalFormatting sqref="L212">
    <cfRule type="expression" dxfId="199" priority="121" stopIfTrue="1">
      <formula>$E$10=$K$5</formula>
    </cfRule>
  </conditionalFormatting>
  <conditionalFormatting sqref="F220">
    <cfRule type="expression" dxfId="198" priority="120" stopIfTrue="1">
      <formula>$E$10=$K$5</formula>
    </cfRule>
  </conditionalFormatting>
  <conditionalFormatting sqref="G221">
    <cfRule type="expression" dxfId="197" priority="119" stopIfTrue="1">
      <formula>$F$10=$K$5</formula>
    </cfRule>
  </conditionalFormatting>
  <conditionalFormatting sqref="G221">
    <cfRule type="expression" dxfId="196" priority="118" stopIfTrue="1">
      <formula>$E$10=$K$5</formula>
    </cfRule>
  </conditionalFormatting>
  <conditionalFormatting sqref="H217">
    <cfRule type="expression" dxfId="195" priority="117" stopIfTrue="1">
      <formula>$G$10=$K$5</formula>
    </cfRule>
  </conditionalFormatting>
  <conditionalFormatting sqref="H217">
    <cfRule type="expression" dxfId="194" priority="116" stopIfTrue="1">
      <formula>$F$10=$K$5</formula>
    </cfRule>
  </conditionalFormatting>
  <conditionalFormatting sqref="H217">
    <cfRule type="expression" dxfId="193" priority="115" stopIfTrue="1">
      <formula>$E$10=$K$5</formula>
    </cfRule>
  </conditionalFormatting>
  <conditionalFormatting sqref="I218">
    <cfRule type="expression" dxfId="192" priority="114" stopIfTrue="1">
      <formula>$G$10=$K$5</formula>
    </cfRule>
  </conditionalFormatting>
  <conditionalFormatting sqref="I218">
    <cfRule type="expression" dxfId="191" priority="113" stopIfTrue="1">
      <formula>$F$10=$K$5</formula>
    </cfRule>
  </conditionalFormatting>
  <conditionalFormatting sqref="I218">
    <cfRule type="expression" dxfId="190" priority="112" stopIfTrue="1">
      <formula>$E$10=$K$5</formula>
    </cfRule>
  </conditionalFormatting>
  <conditionalFormatting sqref="J219">
    <cfRule type="expression" dxfId="189" priority="111" stopIfTrue="1">
      <formula>$I$10=$K$5</formula>
    </cfRule>
  </conditionalFormatting>
  <conditionalFormatting sqref="J219">
    <cfRule type="expression" dxfId="188" priority="110" stopIfTrue="1">
      <formula>$G$10=$K$5</formula>
    </cfRule>
  </conditionalFormatting>
  <conditionalFormatting sqref="J219">
    <cfRule type="expression" dxfId="187" priority="109" stopIfTrue="1">
      <formula>$F$10=$K$5</formula>
    </cfRule>
  </conditionalFormatting>
  <conditionalFormatting sqref="J219">
    <cfRule type="expression" dxfId="186" priority="108" stopIfTrue="1">
      <formula>$E$10=$K$5</formula>
    </cfRule>
  </conditionalFormatting>
  <conditionalFormatting sqref="K220">
    <cfRule type="expression" dxfId="185" priority="107" stopIfTrue="1">
      <formula>$J$10=$K$5</formula>
    </cfRule>
  </conditionalFormatting>
  <conditionalFormatting sqref="K220">
    <cfRule type="expression" dxfId="184" priority="106" stopIfTrue="1">
      <formula>$I$10=$K$5</formula>
    </cfRule>
  </conditionalFormatting>
  <conditionalFormatting sqref="K220">
    <cfRule type="expression" dxfId="183" priority="105" stopIfTrue="1">
      <formula>$G$10=$K$5</formula>
    </cfRule>
  </conditionalFormatting>
  <conditionalFormatting sqref="K220">
    <cfRule type="expression" dxfId="182" priority="104" stopIfTrue="1">
      <formula>$F$10=$K$5</formula>
    </cfRule>
  </conditionalFormatting>
  <conditionalFormatting sqref="K220">
    <cfRule type="expression" dxfId="181" priority="103" stopIfTrue="1">
      <formula>$E$10=$K$5</formula>
    </cfRule>
  </conditionalFormatting>
  <conditionalFormatting sqref="L221">
    <cfRule type="expression" dxfId="180" priority="102" stopIfTrue="1">
      <formula>$K$10=$K$5</formula>
    </cfRule>
  </conditionalFormatting>
  <conditionalFormatting sqref="L221">
    <cfRule type="expression" dxfId="179" priority="101" stopIfTrue="1">
      <formula>$J$10=$K$5</formula>
    </cfRule>
  </conditionalFormatting>
  <conditionalFormatting sqref="L221">
    <cfRule type="expression" dxfId="178" priority="100" stopIfTrue="1">
      <formula>$I$10=$K$5</formula>
    </cfRule>
  </conditionalFormatting>
  <conditionalFormatting sqref="L221">
    <cfRule type="expression" dxfId="177" priority="99" stopIfTrue="1">
      <formula>$G$10=$K$5</formula>
    </cfRule>
  </conditionalFormatting>
  <conditionalFormatting sqref="L221">
    <cfRule type="expression" dxfId="176" priority="98" stopIfTrue="1">
      <formula>$F$10=$K$5</formula>
    </cfRule>
  </conditionalFormatting>
  <conditionalFormatting sqref="L221">
    <cfRule type="expression" dxfId="175" priority="97" stopIfTrue="1">
      <formula>$E$10=$K$5</formula>
    </cfRule>
  </conditionalFormatting>
  <conditionalFormatting sqref="F229">
    <cfRule type="expression" dxfId="174" priority="96" stopIfTrue="1">
      <formula>$E$10=$K$5</formula>
    </cfRule>
  </conditionalFormatting>
  <conditionalFormatting sqref="G230">
    <cfRule type="expression" dxfId="173" priority="95" stopIfTrue="1">
      <formula>$F$10=$K$5</formula>
    </cfRule>
  </conditionalFormatting>
  <conditionalFormatting sqref="G230">
    <cfRule type="expression" dxfId="172" priority="94" stopIfTrue="1">
      <formula>$E$10=$K$5</formula>
    </cfRule>
  </conditionalFormatting>
  <conditionalFormatting sqref="H226">
    <cfRule type="expression" dxfId="171" priority="93" stopIfTrue="1">
      <formula>$G$10=$K$5</formula>
    </cfRule>
  </conditionalFormatting>
  <conditionalFormatting sqref="H226">
    <cfRule type="expression" dxfId="170" priority="92" stopIfTrue="1">
      <formula>$F$10=$K$5</formula>
    </cfRule>
  </conditionalFormatting>
  <conditionalFormatting sqref="H226">
    <cfRule type="expression" dxfId="169" priority="91" stopIfTrue="1">
      <formula>$E$10=$K$5</formula>
    </cfRule>
  </conditionalFormatting>
  <conditionalFormatting sqref="I227">
    <cfRule type="expression" dxfId="168" priority="90" stopIfTrue="1">
      <formula>$G$10=$K$5</formula>
    </cfRule>
  </conditionalFormatting>
  <conditionalFormatting sqref="I227">
    <cfRule type="expression" dxfId="167" priority="89" stopIfTrue="1">
      <formula>$F$10=$K$5</formula>
    </cfRule>
  </conditionalFormatting>
  <conditionalFormatting sqref="I227">
    <cfRule type="expression" dxfId="166" priority="88" stopIfTrue="1">
      <formula>$E$10=$K$5</formula>
    </cfRule>
  </conditionalFormatting>
  <conditionalFormatting sqref="J228">
    <cfRule type="expression" dxfId="165" priority="87" stopIfTrue="1">
      <formula>$I$10=$K$5</formula>
    </cfRule>
  </conditionalFormatting>
  <conditionalFormatting sqref="J228">
    <cfRule type="expression" dxfId="164" priority="86" stopIfTrue="1">
      <formula>$G$10=$K$5</formula>
    </cfRule>
  </conditionalFormatting>
  <conditionalFormatting sqref="J228">
    <cfRule type="expression" dxfId="163" priority="85" stopIfTrue="1">
      <formula>$F$10=$K$5</formula>
    </cfRule>
  </conditionalFormatting>
  <conditionalFormatting sqref="J228">
    <cfRule type="expression" dxfId="162" priority="84" stopIfTrue="1">
      <formula>$E$10=$K$5</formula>
    </cfRule>
  </conditionalFormatting>
  <conditionalFormatting sqref="K229">
    <cfRule type="expression" dxfId="161" priority="83" stopIfTrue="1">
      <formula>$J$10=$K$5</formula>
    </cfRule>
  </conditionalFormatting>
  <conditionalFormatting sqref="K229">
    <cfRule type="expression" dxfId="160" priority="82" stopIfTrue="1">
      <formula>$I$10=$K$5</formula>
    </cfRule>
  </conditionalFormatting>
  <conditionalFormatting sqref="K229">
    <cfRule type="expression" dxfId="159" priority="81" stopIfTrue="1">
      <formula>$G$10=$K$5</formula>
    </cfRule>
  </conditionalFormatting>
  <conditionalFormatting sqref="K229">
    <cfRule type="expression" dxfId="158" priority="80" stopIfTrue="1">
      <formula>$F$10=$K$5</formula>
    </cfRule>
  </conditionalFormatting>
  <conditionalFormatting sqref="K229">
    <cfRule type="expression" dxfId="157" priority="79" stopIfTrue="1">
      <formula>$E$10=$K$5</formula>
    </cfRule>
  </conditionalFormatting>
  <conditionalFormatting sqref="L230">
    <cfRule type="expression" dxfId="156" priority="78" stopIfTrue="1">
      <formula>$K$10=$K$5</formula>
    </cfRule>
  </conditionalFormatting>
  <conditionalFormatting sqref="L230">
    <cfRule type="expression" dxfId="155" priority="77" stopIfTrue="1">
      <formula>$J$10=$K$5</formula>
    </cfRule>
  </conditionalFormatting>
  <conditionalFormatting sqref="L230">
    <cfRule type="expression" dxfId="154" priority="76" stopIfTrue="1">
      <formula>$I$10=$K$5</formula>
    </cfRule>
  </conditionalFormatting>
  <conditionalFormatting sqref="L230">
    <cfRule type="expression" dxfId="153" priority="75" stopIfTrue="1">
      <formula>$G$10=$K$5</formula>
    </cfRule>
  </conditionalFormatting>
  <conditionalFormatting sqref="L230">
    <cfRule type="expression" dxfId="152" priority="74" stopIfTrue="1">
      <formula>$F$10=$K$5</formula>
    </cfRule>
  </conditionalFormatting>
  <conditionalFormatting sqref="L230">
    <cfRule type="expression" dxfId="151" priority="73" stopIfTrue="1">
      <formula>$E$10=$K$5</formula>
    </cfRule>
  </conditionalFormatting>
  <conditionalFormatting sqref="F238">
    <cfRule type="expression" dxfId="150" priority="72" stopIfTrue="1">
      <formula>$E$10=$K$5</formula>
    </cfRule>
  </conditionalFormatting>
  <conditionalFormatting sqref="G239">
    <cfRule type="expression" dxfId="149" priority="71" stopIfTrue="1">
      <formula>$F$10=$K$5</formula>
    </cfRule>
  </conditionalFormatting>
  <conditionalFormatting sqref="G239">
    <cfRule type="expression" dxfId="148" priority="70" stopIfTrue="1">
      <formula>$E$10=$K$5</formula>
    </cfRule>
  </conditionalFormatting>
  <conditionalFormatting sqref="H235">
    <cfRule type="expression" dxfId="147" priority="69" stopIfTrue="1">
      <formula>$G$10=$K$5</formula>
    </cfRule>
  </conditionalFormatting>
  <conditionalFormatting sqref="H235">
    <cfRule type="expression" dxfId="146" priority="68" stopIfTrue="1">
      <formula>$F$10=$K$5</formula>
    </cfRule>
  </conditionalFormatting>
  <conditionalFormatting sqref="H235">
    <cfRule type="expression" dxfId="145" priority="67" stopIfTrue="1">
      <formula>$E$10=$K$5</formula>
    </cfRule>
  </conditionalFormatting>
  <conditionalFormatting sqref="I236">
    <cfRule type="expression" dxfId="144" priority="66" stopIfTrue="1">
      <formula>$G$10=$K$5</formula>
    </cfRule>
  </conditionalFormatting>
  <conditionalFormatting sqref="I236">
    <cfRule type="expression" dxfId="143" priority="65" stopIfTrue="1">
      <formula>$F$10=$K$5</formula>
    </cfRule>
  </conditionalFormatting>
  <conditionalFormatting sqref="I236">
    <cfRule type="expression" dxfId="142" priority="64" stopIfTrue="1">
      <formula>$E$10=$K$5</formula>
    </cfRule>
  </conditionalFormatting>
  <conditionalFormatting sqref="J237">
    <cfRule type="expression" dxfId="141" priority="63" stopIfTrue="1">
      <formula>$I$10=$K$5</formula>
    </cfRule>
  </conditionalFormatting>
  <conditionalFormatting sqref="J237">
    <cfRule type="expression" dxfId="140" priority="62" stopIfTrue="1">
      <formula>$G$10=$K$5</formula>
    </cfRule>
  </conditionalFormatting>
  <conditionalFormatting sqref="J237">
    <cfRule type="expression" dxfId="139" priority="61" stopIfTrue="1">
      <formula>$F$10=$K$5</formula>
    </cfRule>
  </conditionalFormatting>
  <conditionalFormatting sqref="J237">
    <cfRule type="expression" dxfId="138" priority="60" stopIfTrue="1">
      <formula>$E$10=$K$5</formula>
    </cfRule>
  </conditionalFormatting>
  <conditionalFormatting sqref="K238">
    <cfRule type="expression" dxfId="137" priority="59" stopIfTrue="1">
      <formula>$J$10=$K$5</formula>
    </cfRule>
  </conditionalFormatting>
  <conditionalFormatting sqref="K238">
    <cfRule type="expression" dxfId="136" priority="58" stopIfTrue="1">
      <formula>$I$10=$K$5</formula>
    </cfRule>
  </conditionalFormatting>
  <conditionalFormatting sqref="K238">
    <cfRule type="expression" dxfId="135" priority="57" stopIfTrue="1">
      <formula>$G$10=$K$5</formula>
    </cfRule>
  </conditionalFormatting>
  <conditionalFormatting sqref="K238">
    <cfRule type="expression" dxfId="134" priority="56" stopIfTrue="1">
      <formula>$F$10=$K$5</formula>
    </cfRule>
  </conditionalFormatting>
  <conditionalFormatting sqref="K238">
    <cfRule type="expression" dxfId="133" priority="55" stopIfTrue="1">
      <formula>$E$10=$K$5</formula>
    </cfRule>
  </conditionalFormatting>
  <conditionalFormatting sqref="L239">
    <cfRule type="expression" dxfId="132" priority="54" stopIfTrue="1">
      <formula>$K$10=$K$5</formula>
    </cfRule>
  </conditionalFormatting>
  <conditionalFormatting sqref="L239">
    <cfRule type="expression" dxfId="131" priority="53" stopIfTrue="1">
      <formula>$J$10=$K$5</formula>
    </cfRule>
  </conditionalFormatting>
  <conditionalFormatting sqref="L239">
    <cfRule type="expression" dxfId="130" priority="52" stopIfTrue="1">
      <formula>$I$10=$K$5</formula>
    </cfRule>
  </conditionalFormatting>
  <conditionalFormatting sqref="L239">
    <cfRule type="expression" dxfId="129" priority="51" stopIfTrue="1">
      <formula>$G$10=$K$5</formula>
    </cfRule>
  </conditionalFormatting>
  <conditionalFormatting sqref="L239">
    <cfRule type="expression" dxfId="128" priority="50" stopIfTrue="1">
      <formula>$F$10=$K$5</formula>
    </cfRule>
  </conditionalFormatting>
  <conditionalFormatting sqref="L239">
    <cfRule type="expression" dxfId="127" priority="49" stopIfTrue="1">
      <formula>$E$10=$K$5</formula>
    </cfRule>
  </conditionalFormatting>
  <conditionalFormatting sqref="F247">
    <cfRule type="expression" dxfId="126" priority="48" stopIfTrue="1">
      <formula>$E$10=$K$5</formula>
    </cfRule>
  </conditionalFormatting>
  <conditionalFormatting sqref="G248">
    <cfRule type="expression" dxfId="125" priority="47" stopIfTrue="1">
      <formula>$F$10=$K$5</formula>
    </cfRule>
  </conditionalFormatting>
  <conditionalFormatting sqref="G248">
    <cfRule type="expression" dxfId="124" priority="46" stopIfTrue="1">
      <formula>$E$10=$K$5</formula>
    </cfRule>
  </conditionalFormatting>
  <conditionalFormatting sqref="H244">
    <cfRule type="expression" dxfId="123" priority="45" stopIfTrue="1">
      <formula>$G$10=$K$5</formula>
    </cfRule>
  </conditionalFormatting>
  <conditionalFormatting sqref="H244">
    <cfRule type="expression" dxfId="122" priority="44" stopIfTrue="1">
      <formula>$F$10=$K$5</formula>
    </cfRule>
  </conditionalFormatting>
  <conditionalFormatting sqref="H244">
    <cfRule type="expression" dxfId="121" priority="43" stopIfTrue="1">
      <formula>$E$10=$K$5</formula>
    </cfRule>
  </conditionalFormatting>
  <conditionalFormatting sqref="I245">
    <cfRule type="expression" dxfId="120" priority="42" stopIfTrue="1">
      <formula>$G$10=$K$5</formula>
    </cfRule>
  </conditionalFormatting>
  <conditionalFormatting sqref="I245">
    <cfRule type="expression" dxfId="119" priority="41" stopIfTrue="1">
      <formula>$F$10=$K$5</formula>
    </cfRule>
  </conditionalFormatting>
  <conditionalFormatting sqref="I245">
    <cfRule type="expression" dxfId="118" priority="40" stopIfTrue="1">
      <formula>$E$10=$K$5</formula>
    </cfRule>
  </conditionalFormatting>
  <conditionalFormatting sqref="J246">
    <cfRule type="expression" dxfId="117" priority="39" stopIfTrue="1">
      <formula>$I$10=$K$5</formula>
    </cfRule>
  </conditionalFormatting>
  <conditionalFormatting sqref="J246">
    <cfRule type="expression" dxfId="116" priority="38" stopIfTrue="1">
      <formula>$G$10=$K$5</formula>
    </cfRule>
  </conditionalFormatting>
  <conditionalFormatting sqref="J246">
    <cfRule type="expression" dxfId="115" priority="37" stopIfTrue="1">
      <formula>$F$10=$K$5</formula>
    </cfRule>
  </conditionalFormatting>
  <conditionalFormatting sqref="J246">
    <cfRule type="expression" dxfId="114" priority="36" stopIfTrue="1">
      <formula>$E$10=$K$5</formula>
    </cfRule>
  </conditionalFormatting>
  <conditionalFormatting sqref="K247">
    <cfRule type="expression" dxfId="113" priority="35" stopIfTrue="1">
      <formula>$J$10=$K$5</formula>
    </cfRule>
  </conditionalFormatting>
  <conditionalFormatting sqref="K247">
    <cfRule type="expression" dxfId="112" priority="34" stopIfTrue="1">
      <formula>$I$10=$K$5</formula>
    </cfRule>
  </conditionalFormatting>
  <conditionalFormatting sqref="K247">
    <cfRule type="expression" dxfId="111" priority="33" stopIfTrue="1">
      <formula>$G$10=$K$5</formula>
    </cfRule>
  </conditionalFormatting>
  <conditionalFormatting sqref="K247">
    <cfRule type="expression" dxfId="110" priority="32" stopIfTrue="1">
      <formula>$F$10=$K$5</formula>
    </cfRule>
  </conditionalFormatting>
  <conditionalFormatting sqref="K247">
    <cfRule type="expression" dxfId="109" priority="31" stopIfTrue="1">
      <formula>$E$10=$K$5</formula>
    </cfRule>
  </conditionalFormatting>
  <conditionalFormatting sqref="L248">
    <cfRule type="expression" dxfId="108" priority="30" stopIfTrue="1">
      <formula>$K$10=$K$5</formula>
    </cfRule>
  </conditionalFormatting>
  <conditionalFormatting sqref="L248">
    <cfRule type="expression" dxfId="107" priority="29" stopIfTrue="1">
      <formula>$J$10=$K$5</formula>
    </cfRule>
  </conditionalFormatting>
  <conditionalFormatting sqref="L248">
    <cfRule type="expression" dxfId="106" priority="28" stopIfTrue="1">
      <formula>$I$10=$K$5</formula>
    </cfRule>
  </conditionalFormatting>
  <conditionalFormatting sqref="L248">
    <cfRule type="expression" dxfId="105" priority="27" stopIfTrue="1">
      <formula>$G$10=$K$5</formula>
    </cfRule>
  </conditionalFormatting>
  <conditionalFormatting sqref="L248">
    <cfRule type="expression" dxfId="104" priority="26" stopIfTrue="1">
      <formula>$F$10=$K$5</formula>
    </cfRule>
  </conditionalFormatting>
  <conditionalFormatting sqref="L248">
    <cfRule type="expression" dxfId="103" priority="25" stopIfTrue="1">
      <formula>$E$10=$K$5</formula>
    </cfRule>
  </conditionalFormatting>
  <conditionalFormatting sqref="F256">
    <cfRule type="expression" dxfId="102" priority="24" stopIfTrue="1">
      <formula>$E$10=$K$5</formula>
    </cfRule>
  </conditionalFormatting>
  <conditionalFormatting sqref="G257">
    <cfRule type="expression" dxfId="101" priority="23" stopIfTrue="1">
      <formula>$F$10=$K$5</formula>
    </cfRule>
  </conditionalFormatting>
  <conditionalFormatting sqref="G257">
    <cfRule type="expression" dxfId="100" priority="22" stopIfTrue="1">
      <formula>$E$10=$K$5</formula>
    </cfRule>
  </conditionalFormatting>
  <conditionalFormatting sqref="H253">
    <cfRule type="expression" dxfId="99" priority="21" stopIfTrue="1">
      <formula>$G$10=$K$5</formula>
    </cfRule>
  </conditionalFormatting>
  <conditionalFormatting sqref="H253">
    <cfRule type="expression" dxfId="98" priority="20" stopIfTrue="1">
      <formula>$F$10=$K$5</formula>
    </cfRule>
  </conditionalFormatting>
  <conditionalFormatting sqref="H253">
    <cfRule type="expression" dxfId="97" priority="19" stopIfTrue="1">
      <formula>$E$10=$K$5</formula>
    </cfRule>
  </conditionalFormatting>
  <conditionalFormatting sqref="I254">
    <cfRule type="expression" dxfId="96" priority="18" stopIfTrue="1">
      <formula>$G$10=$K$5</formula>
    </cfRule>
  </conditionalFormatting>
  <conditionalFormatting sqref="I254">
    <cfRule type="expression" dxfId="95" priority="17" stopIfTrue="1">
      <formula>$F$10=$K$5</formula>
    </cfRule>
  </conditionalFormatting>
  <conditionalFormatting sqref="I254">
    <cfRule type="expression" dxfId="94" priority="16" stopIfTrue="1">
      <formula>$E$10=$K$5</formula>
    </cfRule>
  </conditionalFormatting>
  <conditionalFormatting sqref="J255">
    <cfRule type="expression" dxfId="93" priority="15" stopIfTrue="1">
      <formula>$I$10=$K$5</formula>
    </cfRule>
  </conditionalFormatting>
  <conditionalFormatting sqref="J255">
    <cfRule type="expression" dxfId="92" priority="14" stopIfTrue="1">
      <formula>$G$10=$K$5</formula>
    </cfRule>
  </conditionalFormatting>
  <conditionalFormatting sqref="J255">
    <cfRule type="expression" dxfId="91" priority="13" stopIfTrue="1">
      <formula>$F$10=$K$5</formula>
    </cfRule>
  </conditionalFormatting>
  <conditionalFormatting sqref="J255">
    <cfRule type="expression" dxfId="90" priority="12" stopIfTrue="1">
      <formula>$E$10=$K$5</formula>
    </cfRule>
  </conditionalFormatting>
  <conditionalFormatting sqref="K256">
    <cfRule type="expression" dxfId="89" priority="11" stopIfTrue="1">
      <formula>$J$10=$K$5</formula>
    </cfRule>
  </conditionalFormatting>
  <conditionalFormatting sqref="K256">
    <cfRule type="expression" dxfId="88" priority="10" stopIfTrue="1">
      <formula>$I$10=$K$5</formula>
    </cfRule>
  </conditionalFormatting>
  <conditionalFormatting sqref="K256">
    <cfRule type="expression" dxfId="87" priority="9" stopIfTrue="1">
      <formula>$G$10=$K$5</formula>
    </cfRule>
  </conditionalFormatting>
  <conditionalFormatting sqref="K256">
    <cfRule type="expression" dxfId="86" priority="8" stopIfTrue="1">
      <formula>$F$10=$K$5</formula>
    </cfRule>
  </conditionalFormatting>
  <conditionalFormatting sqref="K256">
    <cfRule type="expression" dxfId="85" priority="7" stopIfTrue="1">
      <formula>$E$10=$K$5</formula>
    </cfRule>
  </conditionalFormatting>
  <conditionalFormatting sqref="L257">
    <cfRule type="expression" dxfId="84" priority="6" stopIfTrue="1">
      <formula>$K$10=$K$5</formula>
    </cfRule>
  </conditionalFormatting>
  <conditionalFormatting sqref="L257">
    <cfRule type="expression" dxfId="83" priority="5" stopIfTrue="1">
      <formula>$J$10=$K$5</formula>
    </cfRule>
  </conditionalFormatting>
  <conditionalFormatting sqref="L257">
    <cfRule type="expression" dxfId="82" priority="4" stopIfTrue="1">
      <formula>$I$10=$K$5</formula>
    </cfRule>
  </conditionalFormatting>
  <conditionalFormatting sqref="L257">
    <cfRule type="expression" dxfId="81" priority="3" stopIfTrue="1">
      <formula>$G$10=$K$5</formula>
    </cfRule>
  </conditionalFormatting>
  <conditionalFormatting sqref="L257">
    <cfRule type="expression" dxfId="80" priority="2" stopIfTrue="1">
      <formula>$F$10=$K$5</formula>
    </cfRule>
  </conditionalFormatting>
  <conditionalFormatting sqref="L257">
    <cfRule type="expression" dxfId="79" priority="1" stopIfTrue="1">
      <formula>$E$10=$K$5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Tx_Sobrev_T</formula1>
    </dataValidation>
  </dataValidations>
  <hyperlinks>
    <hyperlink ref="B5" location="Índice!A1" display="&lt;&lt;"/>
    <hyperlink ref="L2" location="Tx_Sobrev_D!A1" display="Ver detalhes"/>
  </hyperlinks>
  <printOptions horizontalCentered="1"/>
  <pageMargins left="0.23622047244094491" right="0.23622047244094491" top="0.62" bottom="0.31496062992125984" header="0.31496062992125984" footer="0.31496062992125984"/>
  <pageSetup paperSize="9" scale="77" orientation="portrait" r:id="rId1"/>
  <headerFooter>
    <oddHeader>&amp;LINDICADORES DEMOGRÁFICOS DAS EMPRESAS NÃO FINANCEIRAS EM PORTUGAL, 2008-2015
TAXA DE SOBREVIVÊNCIA DOS NASCIMENTOS DE EMPRESAS - Totais por forma jurídica, setor de atividade económica e localização geográfica</oddHeader>
    <oddFooter>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N314"/>
  <sheetViews>
    <sheetView showGridLines="0" zoomScaleNormal="100" workbookViewId="0">
      <pane ySplit="14" topLeftCell="A15" activePane="bottomLeft" state="frozen"/>
      <selection pane="bottomLeft" activeCell="A15" sqref="A15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12" width="12.28515625" customWidth="1"/>
    <col min="13" max="13" width="0.85546875" customWidth="1"/>
  </cols>
  <sheetData>
    <row r="1" spans="1:14" s="134" customFormat="1" ht="5.0999999999999996" customHeight="1">
      <c r="A1" s="120"/>
      <c r="B1" s="131"/>
    </row>
    <row r="2" spans="1:14" s="123" customFormat="1" ht="15" customHeight="1">
      <c r="C2" s="124" t="s">
        <v>440</v>
      </c>
      <c r="D2" s="92"/>
      <c r="E2" s="92"/>
      <c r="F2" s="92"/>
      <c r="G2" s="92"/>
      <c r="H2" s="93"/>
      <c r="I2" s="93"/>
      <c r="J2" s="93"/>
      <c r="K2" s="93"/>
      <c r="L2" s="163" t="s">
        <v>346</v>
      </c>
    </row>
    <row r="3" spans="1:14" s="123" customFormat="1" ht="24.95" customHeight="1">
      <c r="C3" s="212" t="s">
        <v>351</v>
      </c>
      <c r="D3" s="212"/>
      <c r="E3" s="212"/>
      <c r="F3" s="212"/>
      <c r="G3" s="212"/>
      <c r="H3" s="212"/>
      <c r="I3" s="212"/>
      <c r="J3" s="197" t="s">
        <v>354</v>
      </c>
      <c r="K3" s="93"/>
      <c r="L3" s="93"/>
    </row>
    <row r="4" spans="1:14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197"/>
      <c r="K4" s="93"/>
      <c r="L4" s="93"/>
    </row>
    <row r="5" spans="1:14" s="128" customFormat="1" ht="11.25">
      <c r="A5" s="126"/>
      <c r="B5" s="165" t="s">
        <v>347</v>
      </c>
      <c r="C5" s="127" t="s">
        <v>348</v>
      </c>
      <c r="D5" s="189"/>
      <c r="E5" s="190"/>
      <c r="F5" s="127" t="s">
        <v>349</v>
      </c>
      <c r="G5" s="189"/>
      <c r="H5" s="190"/>
      <c r="I5" s="164" t="str">
        <f>IF(G5="","Ir Para &gt;&gt;",HYPERLINK("#$B"&amp;MATCH(G5,B1:B302,0),"Ir Para &gt;&gt;"))</f>
        <v>Ir Para &gt;&gt;</v>
      </c>
      <c r="J5" s="197"/>
      <c r="K5" s="191"/>
      <c r="L5" s="192"/>
      <c r="N5" s="136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3" customFormat="1" ht="3.75" customHeight="1">
      <c r="A6" s="130"/>
      <c r="B6" s="125"/>
    </row>
    <row r="7" spans="1:14" s="7" customFormat="1" ht="5.0999999999999996" customHeight="1">
      <c r="A7" s="6"/>
      <c r="C7" s="1"/>
      <c r="D7" s="1"/>
      <c r="E7" s="6"/>
      <c r="F7" s="6"/>
    </row>
    <row r="8" spans="1:14" s="7" customFormat="1" ht="30" customHeight="1">
      <c r="A8" s="6"/>
      <c r="B8" s="196" t="s">
        <v>345</v>
      </c>
      <c r="C8" s="196" t="s">
        <v>4</v>
      </c>
      <c r="D8" s="196"/>
      <c r="E8" s="196" t="s">
        <v>241</v>
      </c>
      <c r="F8" s="196"/>
    </row>
    <row r="9" spans="1:14" s="7" customFormat="1" ht="15" customHeight="1">
      <c r="A9" s="6"/>
      <c r="B9" s="196"/>
      <c r="C9" s="198" t="s">
        <v>320</v>
      </c>
      <c r="D9" s="198" t="s">
        <v>321</v>
      </c>
      <c r="E9" s="198" t="s">
        <v>436</v>
      </c>
      <c r="F9" s="198" t="s">
        <v>437</v>
      </c>
    </row>
    <row r="10" spans="1:14" s="7" customFormat="1" ht="3.75" customHeight="1">
      <c r="A10" s="6"/>
      <c r="B10" s="196"/>
      <c r="C10" s="213"/>
      <c r="D10" s="213"/>
      <c r="E10" s="213"/>
      <c r="F10" s="213"/>
    </row>
    <row r="11" spans="1:14" s="2" customFormat="1">
      <c r="A11" s="13"/>
      <c r="B11" s="196"/>
      <c r="C11" s="213"/>
      <c r="D11" s="213"/>
      <c r="E11" s="213"/>
      <c r="F11" s="213"/>
    </row>
    <row r="12" spans="1:14" s="7" customFormat="1" ht="4.5" customHeight="1">
      <c r="A12" s="13"/>
      <c r="B12" s="196"/>
      <c r="C12" s="213"/>
      <c r="D12" s="213"/>
      <c r="E12" s="213"/>
      <c r="F12" s="213"/>
    </row>
    <row r="13" spans="1:14" s="8" customFormat="1" ht="15" customHeight="1">
      <c r="A13" s="17"/>
      <c r="B13" s="196"/>
      <c r="C13" s="44" t="s">
        <v>2</v>
      </c>
      <c r="D13" s="44" t="s">
        <v>3</v>
      </c>
      <c r="E13" s="44" t="s">
        <v>2</v>
      </c>
      <c r="F13" s="44" t="s">
        <v>3</v>
      </c>
    </row>
    <row r="14" spans="1:14" ht="5.0999999999999996" customHeight="1">
      <c r="B14" s="4"/>
      <c r="C14" s="3"/>
      <c r="D14" s="3"/>
      <c r="E14" s="3"/>
      <c r="F14" s="3"/>
    </row>
    <row r="15" spans="1:14">
      <c r="A15" s="35"/>
      <c r="B15" s="46" t="s">
        <v>4</v>
      </c>
      <c r="C15" s="19"/>
      <c r="D15" s="19"/>
      <c r="E15" s="19"/>
      <c r="F15" s="19"/>
    </row>
    <row r="16" spans="1:14">
      <c r="A16" s="36"/>
      <c r="B16" s="47" t="s">
        <v>36</v>
      </c>
      <c r="C16" s="48"/>
      <c r="D16" s="48"/>
      <c r="E16" s="48"/>
      <c r="F16" s="48"/>
    </row>
    <row r="17" spans="1:7" s="32" customFormat="1">
      <c r="A17" s="36"/>
      <c r="B17" s="169">
        <v>2015</v>
      </c>
      <c r="C17" s="172">
        <v>5133</v>
      </c>
      <c r="D17" s="173">
        <v>30.54</v>
      </c>
      <c r="E17" s="170" t="s">
        <v>54</v>
      </c>
      <c r="F17" s="171" t="s">
        <v>54</v>
      </c>
    </row>
    <row r="18" spans="1:7" s="32" customFormat="1">
      <c r="A18" s="36"/>
      <c r="B18" s="169">
        <v>2014</v>
      </c>
      <c r="C18" s="172">
        <v>4006</v>
      </c>
      <c r="D18" s="173">
        <v>30.94</v>
      </c>
      <c r="E18" s="170">
        <v>968</v>
      </c>
      <c r="F18" s="171">
        <v>20.22</v>
      </c>
    </row>
    <row r="19" spans="1:7" s="32" customFormat="1">
      <c r="A19" s="36"/>
      <c r="B19" s="169">
        <v>2013</v>
      </c>
      <c r="C19" s="172">
        <v>53156</v>
      </c>
      <c r="D19" s="173">
        <v>31.4</v>
      </c>
      <c r="E19" s="170">
        <v>4791</v>
      </c>
      <c r="F19" s="171">
        <v>20.309999999999999</v>
      </c>
    </row>
    <row r="20" spans="1:7">
      <c r="A20" s="14"/>
      <c r="B20" s="51">
        <v>2012</v>
      </c>
      <c r="C20" s="52">
        <v>-31734</v>
      </c>
      <c r="D20" s="53">
        <v>27.94</v>
      </c>
      <c r="E20" s="52">
        <v>-12785</v>
      </c>
      <c r="F20" s="53">
        <v>19.96</v>
      </c>
    </row>
    <row r="21" spans="1:7">
      <c r="A21" s="14"/>
      <c r="B21" s="51">
        <v>2011</v>
      </c>
      <c r="C21" s="52">
        <v>-37552</v>
      </c>
      <c r="D21" s="53">
        <v>28.83</v>
      </c>
      <c r="E21" s="52">
        <v>-11066</v>
      </c>
      <c r="F21" s="53">
        <v>20.5</v>
      </c>
      <c r="G21" s="32"/>
    </row>
    <row r="22" spans="1:7">
      <c r="A22" s="14"/>
      <c r="B22" s="51">
        <v>2010</v>
      </c>
      <c r="C22" s="52">
        <v>-38694</v>
      </c>
      <c r="D22" s="53">
        <v>27.26</v>
      </c>
      <c r="E22" s="52">
        <v>-3099</v>
      </c>
      <c r="F22" s="53">
        <v>20.45</v>
      </c>
      <c r="G22" s="32"/>
    </row>
    <row r="23" spans="1:7">
      <c r="A23" s="14"/>
      <c r="B23" s="51">
        <v>2009</v>
      </c>
      <c r="C23" s="52">
        <v>-39558</v>
      </c>
      <c r="D23" s="53">
        <v>28.05</v>
      </c>
      <c r="E23" s="52">
        <v>-6318</v>
      </c>
      <c r="F23" s="53">
        <v>19.27</v>
      </c>
      <c r="G23" s="32"/>
    </row>
    <row r="24" spans="1:7">
      <c r="A24" s="14"/>
      <c r="B24" s="51">
        <v>2008</v>
      </c>
      <c r="C24" s="52">
        <v>-4395</v>
      </c>
      <c r="D24" s="53">
        <v>29.37</v>
      </c>
      <c r="E24" s="52">
        <v>217</v>
      </c>
      <c r="F24" s="53">
        <v>19.899999999999999</v>
      </c>
      <c r="G24" s="32"/>
    </row>
    <row r="25" spans="1:7">
      <c r="A25" s="35"/>
      <c r="B25" s="46" t="s">
        <v>25</v>
      </c>
      <c r="C25" s="19"/>
      <c r="D25" s="19"/>
      <c r="E25" s="19"/>
      <c r="F25" s="19"/>
      <c r="G25" s="32"/>
    </row>
    <row r="26" spans="1:7">
      <c r="A26" s="36"/>
      <c r="B26" s="47" t="s">
        <v>26</v>
      </c>
      <c r="C26" s="48"/>
      <c r="D26" s="48"/>
      <c r="E26" s="48"/>
      <c r="F26" s="48"/>
      <c r="G26" s="32"/>
    </row>
    <row r="27" spans="1:7" s="32" customFormat="1">
      <c r="A27" s="36"/>
      <c r="B27" s="169">
        <v>2015</v>
      </c>
      <c r="C27" s="172">
        <v>-4717</v>
      </c>
      <c r="D27" s="173">
        <v>37.409999999999997</v>
      </c>
      <c r="E27" s="170" t="s">
        <v>54</v>
      </c>
      <c r="F27" s="171" t="s">
        <v>54</v>
      </c>
    </row>
    <row r="28" spans="1:7" s="32" customFormat="1">
      <c r="A28" s="36"/>
      <c r="B28" s="169">
        <v>2014</v>
      </c>
      <c r="C28" s="172">
        <v>-1579</v>
      </c>
      <c r="D28" s="173">
        <v>37.67</v>
      </c>
      <c r="E28" s="170">
        <v>-3595</v>
      </c>
      <c r="F28" s="171">
        <v>27.1</v>
      </c>
    </row>
    <row r="29" spans="1:7" s="32" customFormat="1">
      <c r="A29" s="36"/>
      <c r="B29" s="169">
        <v>2013</v>
      </c>
      <c r="C29" s="172">
        <v>47905</v>
      </c>
      <c r="D29" s="173">
        <v>38.619999999999997</v>
      </c>
      <c r="E29" s="170">
        <v>1406</v>
      </c>
      <c r="F29" s="171">
        <v>27.95</v>
      </c>
    </row>
    <row r="30" spans="1:7">
      <c r="A30" s="14"/>
      <c r="B30" s="51">
        <v>2012</v>
      </c>
      <c r="C30" s="52">
        <v>-28304</v>
      </c>
      <c r="D30" s="53">
        <v>33.89</v>
      </c>
      <c r="E30" s="52">
        <v>-6868</v>
      </c>
      <c r="F30" s="53">
        <v>26.59</v>
      </c>
      <c r="G30" s="32"/>
    </row>
    <row r="31" spans="1:7">
      <c r="A31" s="14"/>
      <c r="B31" s="51">
        <v>2011</v>
      </c>
      <c r="C31" s="52">
        <v>-34856</v>
      </c>
      <c r="D31" s="53">
        <v>34.36</v>
      </c>
      <c r="E31" s="52">
        <v>-5039</v>
      </c>
      <c r="F31" s="53">
        <v>24.02</v>
      </c>
      <c r="G31" s="32"/>
    </row>
    <row r="32" spans="1:7">
      <c r="A32" s="14"/>
      <c r="B32" s="51">
        <v>2010</v>
      </c>
      <c r="C32" s="52">
        <v>-34922</v>
      </c>
      <c r="D32" s="53">
        <v>32.79</v>
      </c>
      <c r="E32" s="52">
        <v>1909</v>
      </c>
      <c r="F32" s="53">
        <v>28.8</v>
      </c>
      <c r="G32" s="32"/>
    </row>
    <row r="33" spans="1:7">
      <c r="A33" s="14"/>
      <c r="B33" s="51">
        <v>2009</v>
      </c>
      <c r="C33" s="52">
        <v>-36543</v>
      </c>
      <c r="D33" s="53">
        <v>33.53</v>
      </c>
      <c r="E33" s="52">
        <v>-3409</v>
      </c>
      <c r="F33" s="53">
        <v>27.78</v>
      </c>
      <c r="G33" s="32"/>
    </row>
    <row r="34" spans="1:7">
      <c r="A34" s="14"/>
      <c r="B34" s="51">
        <v>2008</v>
      </c>
      <c r="C34" s="52">
        <v>-8132</v>
      </c>
      <c r="D34" s="53">
        <v>34.869999999999997</v>
      </c>
      <c r="E34" s="52">
        <v>-702</v>
      </c>
      <c r="F34" s="53">
        <v>26.28</v>
      </c>
      <c r="G34" s="32"/>
    </row>
    <row r="35" spans="1:7">
      <c r="A35" s="36"/>
      <c r="B35" s="47" t="s">
        <v>27</v>
      </c>
      <c r="C35" s="48"/>
      <c r="D35" s="48"/>
      <c r="E35" s="48"/>
      <c r="F35" s="48"/>
      <c r="G35" s="32"/>
    </row>
    <row r="36" spans="1:7" s="32" customFormat="1">
      <c r="A36" s="36"/>
      <c r="B36" s="169">
        <v>2015</v>
      </c>
      <c r="C36" s="172">
        <v>9850</v>
      </c>
      <c r="D36" s="173">
        <v>15.93</v>
      </c>
      <c r="E36" s="170" t="s">
        <v>54</v>
      </c>
      <c r="F36" s="171" t="s">
        <v>54</v>
      </c>
    </row>
    <row r="37" spans="1:7" s="32" customFormat="1">
      <c r="A37" s="36"/>
      <c r="B37" s="169">
        <v>2014</v>
      </c>
      <c r="C37" s="172">
        <v>5585</v>
      </c>
      <c r="D37" s="173">
        <v>16.78</v>
      </c>
      <c r="E37" s="170">
        <v>4563</v>
      </c>
      <c r="F37" s="171">
        <v>18.420000000000002</v>
      </c>
    </row>
    <row r="38" spans="1:7" s="32" customFormat="1">
      <c r="A38" s="36"/>
      <c r="B38" s="169">
        <v>2013</v>
      </c>
      <c r="C38" s="172">
        <v>5251</v>
      </c>
      <c r="D38" s="173">
        <v>16.399999999999999</v>
      </c>
      <c r="E38" s="170">
        <v>3385</v>
      </c>
      <c r="F38" s="171">
        <v>18.239999999999998</v>
      </c>
    </row>
    <row r="39" spans="1:7">
      <c r="A39" s="14"/>
      <c r="B39" s="51">
        <v>2012</v>
      </c>
      <c r="C39" s="52">
        <v>-3430</v>
      </c>
      <c r="D39" s="53">
        <v>16.079999999999998</v>
      </c>
      <c r="E39" s="52">
        <v>-5917</v>
      </c>
      <c r="F39" s="53">
        <v>18.11</v>
      </c>
      <c r="G39" s="32"/>
    </row>
    <row r="40" spans="1:7">
      <c r="A40" s="14"/>
      <c r="B40" s="51">
        <v>2011</v>
      </c>
      <c r="C40" s="52">
        <v>-2696</v>
      </c>
      <c r="D40" s="53">
        <v>17.34</v>
      </c>
      <c r="E40" s="52">
        <v>-6027</v>
      </c>
      <c r="F40" s="53">
        <v>19.47</v>
      </c>
      <c r="G40" s="32"/>
    </row>
    <row r="41" spans="1:7">
      <c r="A41" s="14"/>
      <c r="B41" s="51">
        <v>2010</v>
      </c>
      <c r="C41" s="52">
        <v>-3772</v>
      </c>
      <c r="D41" s="53">
        <v>15.25</v>
      </c>
      <c r="E41" s="52">
        <v>-5008</v>
      </c>
      <c r="F41" s="53">
        <v>17.940000000000001</v>
      </c>
      <c r="G41" s="32"/>
    </row>
    <row r="42" spans="1:7">
      <c r="A42" s="14"/>
      <c r="B42" s="51">
        <v>2009</v>
      </c>
      <c r="C42" s="52">
        <v>-3015</v>
      </c>
      <c r="D42" s="53">
        <v>15.59</v>
      </c>
      <c r="E42" s="52">
        <v>-2909</v>
      </c>
      <c r="F42" s="53">
        <v>16.84</v>
      </c>
      <c r="G42" s="32"/>
    </row>
    <row r="43" spans="1:7">
      <c r="A43" s="14"/>
      <c r="B43" s="51">
        <v>2008</v>
      </c>
      <c r="C43" s="52">
        <v>3737</v>
      </c>
      <c r="D43" s="53">
        <v>16.41</v>
      </c>
      <c r="E43" s="52">
        <v>919</v>
      </c>
      <c r="F43" s="53">
        <v>18.03</v>
      </c>
      <c r="G43" s="32"/>
    </row>
    <row r="44" spans="1:7">
      <c r="A44" s="35"/>
      <c r="B44" s="46" t="s">
        <v>63</v>
      </c>
      <c r="C44" s="19"/>
      <c r="D44" s="19"/>
      <c r="E44" s="19"/>
      <c r="F44" s="19"/>
      <c r="G44" s="32"/>
    </row>
    <row r="45" spans="1:7">
      <c r="A45" s="36"/>
      <c r="B45" s="47" t="s">
        <v>37</v>
      </c>
      <c r="C45" s="48"/>
      <c r="D45" s="48"/>
      <c r="E45" s="48"/>
      <c r="F45" s="48"/>
      <c r="G45" s="32"/>
    </row>
    <row r="46" spans="1:7" s="32" customFormat="1">
      <c r="A46" s="36"/>
      <c r="B46" s="169">
        <v>2015</v>
      </c>
      <c r="C46" s="172">
        <v>-1204</v>
      </c>
      <c r="D46" s="173">
        <v>26.52</v>
      </c>
      <c r="E46" s="170" t="s">
        <v>54</v>
      </c>
      <c r="F46" s="171" t="s">
        <v>54</v>
      </c>
    </row>
    <row r="47" spans="1:7" s="32" customFormat="1">
      <c r="A47" s="36"/>
      <c r="B47" s="169">
        <v>2014</v>
      </c>
      <c r="C47" s="172">
        <v>12053</v>
      </c>
      <c r="D47" s="173">
        <v>36.590000000000003</v>
      </c>
      <c r="E47" s="170">
        <v>380</v>
      </c>
      <c r="F47" s="171">
        <v>20.52</v>
      </c>
    </row>
    <row r="48" spans="1:7" s="32" customFormat="1">
      <c r="A48" s="36"/>
      <c r="B48" s="169">
        <v>2013</v>
      </c>
      <c r="C48" s="172">
        <v>46493</v>
      </c>
      <c r="D48" s="173">
        <v>61.43</v>
      </c>
      <c r="E48" s="170">
        <v>1282</v>
      </c>
      <c r="F48" s="171">
        <v>21.3</v>
      </c>
    </row>
    <row r="49" spans="1:7">
      <c r="A49" s="14"/>
      <c r="B49" s="51">
        <v>2012</v>
      </c>
      <c r="C49" s="52">
        <v>2233</v>
      </c>
      <c r="D49" s="53">
        <v>22.8</v>
      </c>
      <c r="E49" s="52">
        <v>208</v>
      </c>
      <c r="F49" s="53">
        <v>18.32</v>
      </c>
      <c r="G49" s="32"/>
    </row>
    <row r="50" spans="1:7">
      <c r="A50" s="14"/>
      <c r="B50" s="51">
        <v>2011</v>
      </c>
      <c r="C50" s="52">
        <v>643</v>
      </c>
      <c r="D50" s="53">
        <v>25.25</v>
      </c>
      <c r="E50" s="52">
        <v>185</v>
      </c>
      <c r="F50" s="53">
        <v>17.66</v>
      </c>
      <c r="G50" s="32"/>
    </row>
    <row r="51" spans="1:7">
      <c r="A51" s="14"/>
      <c r="B51" s="51">
        <v>2010</v>
      </c>
      <c r="C51" s="52">
        <v>-1099</v>
      </c>
      <c r="D51" s="53">
        <v>15.87</v>
      </c>
      <c r="E51" s="52">
        <v>363</v>
      </c>
      <c r="F51" s="53">
        <v>17.739999999999998</v>
      </c>
      <c r="G51" s="32"/>
    </row>
    <row r="52" spans="1:7">
      <c r="A52" s="14"/>
      <c r="B52" s="51">
        <v>2009</v>
      </c>
      <c r="C52" s="52">
        <v>-1285</v>
      </c>
      <c r="D52" s="53">
        <v>15.6</v>
      </c>
      <c r="E52" s="52">
        <v>-380</v>
      </c>
      <c r="F52" s="53">
        <v>17.62</v>
      </c>
      <c r="G52" s="32"/>
    </row>
    <row r="53" spans="1:7">
      <c r="A53" s="14"/>
      <c r="B53" s="51">
        <v>2008</v>
      </c>
      <c r="C53" s="52">
        <v>-586</v>
      </c>
      <c r="D53" s="53">
        <v>16.89</v>
      </c>
      <c r="E53" s="52">
        <v>284</v>
      </c>
      <c r="F53" s="53">
        <v>16.32</v>
      </c>
      <c r="G53" s="32"/>
    </row>
    <row r="54" spans="1:7">
      <c r="A54" s="36"/>
      <c r="B54" s="47" t="s">
        <v>38</v>
      </c>
      <c r="C54" s="48"/>
      <c r="D54" s="48"/>
      <c r="E54" s="48"/>
      <c r="F54" s="48"/>
      <c r="G54" s="32"/>
    </row>
    <row r="55" spans="1:7" s="32" customFormat="1">
      <c r="A55" s="36"/>
      <c r="B55" s="169">
        <v>2015</v>
      </c>
      <c r="C55" s="172">
        <v>-58</v>
      </c>
      <c r="D55" s="173">
        <v>17.82</v>
      </c>
      <c r="E55" s="170" t="s">
        <v>54</v>
      </c>
      <c r="F55" s="171" t="s">
        <v>54</v>
      </c>
    </row>
    <row r="56" spans="1:7" s="32" customFormat="1">
      <c r="A56" s="36"/>
      <c r="B56" s="169">
        <v>2014</v>
      </c>
      <c r="C56" s="172">
        <v>-36</v>
      </c>
      <c r="D56" s="173">
        <v>19.78</v>
      </c>
      <c r="E56" s="170">
        <v>-37</v>
      </c>
      <c r="F56" s="171">
        <v>12.21</v>
      </c>
    </row>
    <row r="57" spans="1:7" s="32" customFormat="1">
      <c r="A57" s="36"/>
      <c r="B57" s="169">
        <v>2013</v>
      </c>
      <c r="C57" s="172">
        <v>-7</v>
      </c>
      <c r="D57" s="173">
        <v>17.89</v>
      </c>
      <c r="E57" s="170">
        <v>-31</v>
      </c>
      <c r="F57" s="171">
        <v>13.94</v>
      </c>
    </row>
    <row r="58" spans="1:7">
      <c r="A58" s="14"/>
      <c r="B58" s="51">
        <v>2012</v>
      </c>
      <c r="C58" s="52">
        <v>-66</v>
      </c>
      <c r="D58" s="53">
        <v>12.59</v>
      </c>
      <c r="E58" s="52">
        <v>-50</v>
      </c>
      <c r="F58" s="53">
        <v>11.96</v>
      </c>
      <c r="G58" s="32"/>
    </row>
    <row r="59" spans="1:7">
      <c r="A59" s="14"/>
      <c r="B59" s="51">
        <v>2011</v>
      </c>
      <c r="C59" s="52">
        <v>-76</v>
      </c>
      <c r="D59" s="53">
        <v>13.8</v>
      </c>
      <c r="E59" s="52">
        <v>-42</v>
      </c>
      <c r="F59" s="53">
        <v>10.98</v>
      </c>
      <c r="G59" s="32"/>
    </row>
    <row r="60" spans="1:7">
      <c r="A60" s="14"/>
      <c r="B60" s="51">
        <v>2010</v>
      </c>
      <c r="C60" s="52">
        <v>-45</v>
      </c>
      <c r="D60" s="53">
        <v>12.93</v>
      </c>
      <c r="E60" s="52">
        <v>-18</v>
      </c>
      <c r="F60" s="53">
        <v>13.35</v>
      </c>
      <c r="G60" s="32"/>
    </row>
    <row r="61" spans="1:7">
      <c r="A61" s="14"/>
      <c r="B61" s="51">
        <v>2009</v>
      </c>
      <c r="C61" s="52">
        <v>-73</v>
      </c>
      <c r="D61" s="53">
        <v>16.510000000000002</v>
      </c>
      <c r="E61" s="52">
        <v>-21</v>
      </c>
      <c r="F61" s="53">
        <v>12.56</v>
      </c>
      <c r="G61" s="32"/>
    </row>
    <row r="62" spans="1:7">
      <c r="A62" s="14"/>
      <c r="B62" s="51">
        <v>2008</v>
      </c>
      <c r="C62" s="52">
        <v>-40</v>
      </c>
      <c r="D62" s="53">
        <v>18.12</v>
      </c>
      <c r="E62" s="52">
        <v>-10</v>
      </c>
      <c r="F62" s="53">
        <v>15.83</v>
      </c>
      <c r="G62" s="32"/>
    </row>
    <row r="63" spans="1:7">
      <c r="A63" s="36"/>
      <c r="B63" s="47" t="s">
        <v>39</v>
      </c>
      <c r="C63" s="48"/>
      <c r="D63" s="48"/>
      <c r="E63" s="48"/>
      <c r="F63" s="48"/>
      <c r="G63" s="32"/>
    </row>
    <row r="64" spans="1:7" s="32" customFormat="1">
      <c r="A64" s="36"/>
      <c r="B64" s="169">
        <v>2015</v>
      </c>
      <c r="C64" s="172">
        <v>220</v>
      </c>
      <c r="D64" s="173">
        <v>19.239999999999998</v>
      </c>
      <c r="E64" s="170" t="s">
        <v>54</v>
      </c>
      <c r="F64" s="171" t="s">
        <v>54</v>
      </c>
    </row>
    <row r="65" spans="1:7" s="32" customFormat="1">
      <c r="A65" s="36"/>
      <c r="B65" s="169">
        <v>2014</v>
      </c>
      <c r="C65" s="172">
        <v>-54</v>
      </c>
      <c r="D65" s="173">
        <v>19.88</v>
      </c>
      <c r="E65" s="170">
        <v>14</v>
      </c>
      <c r="F65" s="171">
        <v>15.08</v>
      </c>
    </row>
    <row r="66" spans="1:7" s="32" customFormat="1">
      <c r="A66" s="36"/>
      <c r="B66" s="169">
        <v>2013</v>
      </c>
      <c r="C66" s="172">
        <v>803</v>
      </c>
      <c r="D66" s="173">
        <v>19.14</v>
      </c>
      <c r="E66" s="170">
        <v>222</v>
      </c>
      <c r="F66" s="171">
        <v>15</v>
      </c>
    </row>
    <row r="67" spans="1:7">
      <c r="A67" s="14"/>
      <c r="B67" s="51">
        <v>2012</v>
      </c>
      <c r="C67" s="52">
        <v>-2411</v>
      </c>
      <c r="D67" s="53">
        <v>19.059999999999999</v>
      </c>
      <c r="E67" s="52">
        <v>-1148</v>
      </c>
      <c r="F67" s="53">
        <v>14.96</v>
      </c>
      <c r="G67" s="32"/>
    </row>
    <row r="68" spans="1:7">
      <c r="A68" s="14"/>
      <c r="B68" s="51">
        <v>2011</v>
      </c>
      <c r="C68" s="52">
        <v>-2390</v>
      </c>
      <c r="D68" s="53">
        <v>19.72</v>
      </c>
      <c r="E68" s="52">
        <v>-1332</v>
      </c>
      <c r="F68" s="53">
        <v>15.82</v>
      </c>
      <c r="G68" s="32"/>
    </row>
    <row r="69" spans="1:7">
      <c r="A69" s="14"/>
      <c r="B69" s="51">
        <v>2010</v>
      </c>
      <c r="C69" s="52">
        <v>-3119</v>
      </c>
      <c r="D69" s="53">
        <v>16.64</v>
      </c>
      <c r="E69" s="52">
        <v>-1048</v>
      </c>
      <c r="F69" s="53">
        <v>14.48</v>
      </c>
      <c r="G69" s="32"/>
    </row>
    <row r="70" spans="1:7">
      <c r="A70" s="14"/>
      <c r="B70" s="51">
        <v>2009</v>
      </c>
      <c r="C70" s="52">
        <v>-4233</v>
      </c>
      <c r="D70" s="53">
        <v>18.55</v>
      </c>
      <c r="E70" s="52">
        <v>-1443</v>
      </c>
      <c r="F70" s="53">
        <v>14.82</v>
      </c>
      <c r="G70" s="32"/>
    </row>
    <row r="71" spans="1:7">
      <c r="A71" s="14"/>
      <c r="B71" s="51">
        <v>2008</v>
      </c>
      <c r="C71" s="52">
        <v>-2675</v>
      </c>
      <c r="D71" s="53">
        <v>19.09</v>
      </c>
      <c r="E71" s="52">
        <v>-952</v>
      </c>
      <c r="F71" s="53">
        <v>15.18</v>
      </c>
      <c r="G71" s="32"/>
    </row>
    <row r="72" spans="1:7">
      <c r="A72" s="36"/>
      <c r="B72" s="47" t="s">
        <v>302</v>
      </c>
      <c r="C72" s="48"/>
      <c r="D72" s="48"/>
      <c r="E72" s="48"/>
      <c r="F72" s="48"/>
      <c r="G72" s="32"/>
    </row>
    <row r="73" spans="1:7" s="32" customFormat="1">
      <c r="A73" s="36"/>
      <c r="B73" s="169">
        <v>2015</v>
      </c>
      <c r="C73" s="172">
        <v>206</v>
      </c>
      <c r="D73" s="173">
        <v>33.909999999999997</v>
      </c>
      <c r="E73" s="170" t="s">
        <v>54</v>
      </c>
      <c r="F73" s="171" t="s">
        <v>54</v>
      </c>
    </row>
    <row r="74" spans="1:7" s="32" customFormat="1">
      <c r="A74" s="36"/>
      <c r="B74" s="169">
        <v>2014</v>
      </c>
      <c r="C74" s="172">
        <v>78</v>
      </c>
      <c r="D74" s="173">
        <v>19.98</v>
      </c>
      <c r="E74" s="170">
        <v>7</v>
      </c>
      <c r="F74" s="171">
        <v>18.989999999999998</v>
      </c>
    </row>
    <row r="75" spans="1:7" s="32" customFormat="1">
      <c r="A75" s="36"/>
      <c r="B75" s="169">
        <v>2013</v>
      </c>
      <c r="C75" s="172">
        <v>8</v>
      </c>
      <c r="D75" s="173">
        <v>26.16</v>
      </c>
      <c r="E75" s="170">
        <v>3</v>
      </c>
      <c r="F75" s="171">
        <v>18.7</v>
      </c>
    </row>
    <row r="76" spans="1:7">
      <c r="A76" s="14"/>
      <c r="B76" s="51">
        <v>2012</v>
      </c>
      <c r="C76" s="52">
        <v>62</v>
      </c>
      <c r="D76" s="53">
        <v>27.7</v>
      </c>
      <c r="E76" s="52">
        <v>-1</v>
      </c>
      <c r="F76" s="53">
        <v>15.12</v>
      </c>
      <c r="G76" s="32"/>
    </row>
    <row r="77" spans="1:7">
      <c r="A77" s="14"/>
      <c r="B77" s="51">
        <v>2011</v>
      </c>
      <c r="C77" s="52">
        <v>57</v>
      </c>
      <c r="D77" s="53">
        <v>19.100000000000001</v>
      </c>
      <c r="E77" s="52">
        <v>11</v>
      </c>
      <c r="F77" s="53">
        <v>25</v>
      </c>
      <c r="G77" s="32"/>
    </row>
    <row r="78" spans="1:7">
      <c r="A78" s="14"/>
      <c r="B78" s="51">
        <v>2010</v>
      </c>
      <c r="C78" s="52">
        <v>43</v>
      </c>
      <c r="D78" s="53">
        <v>17.32</v>
      </c>
      <c r="E78" s="52">
        <v>27</v>
      </c>
      <c r="F78" s="53">
        <v>21.72</v>
      </c>
      <c r="G78" s="32"/>
    </row>
    <row r="79" spans="1:7">
      <c r="A79" s="14"/>
      <c r="B79" s="51">
        <v>2009</v>
      </c>
      <c r="C79" s="52">
        <v>19</v>
      </c>
      <c r="D79" s="53">
        <v>14.99</v>
      </c>
      <c r="E79" s="52">
        <v>8</v>
      </c>
      <c r="F79" s="53">
        <v>19</v>
      </c>
      <c r="G79" s="32"/>
    </row>
    <row r="80" spans="1:7">
      <c r="A80" s="14"/>
      <c r="B80" s="51">
        <v>2008</v>
      </c>
      <c r="C80" s="52">
        <v>58</v>
      </c>
      <c r="D80" s="53">
        <v>17.989999999999998</v>
      </c>
      <c r="E80" s="52">
        <v>13</v>
      </c>
      <c r="F80" s="53">
        <v>23.11</v>
      </c>
      <c r="G80" s="32"/>
    </row>
    <row r="81" spans="1:7">
      <c r="A81" s="36"/>
      <c r="B81" s="47" t="s">
        <v>40</v>
      </c>
      <c r="C81" s="48"/>
      <c r="D81" s="48"/>
      <c r="E81" s="48"/>
      <c r="F81" s="48"/>
      <c r="G81" s="32"/>
    </row>
    <row r="82" spans="1:7" s="32" customFormat="1">
      <c r="A82" s="36"/>
      <c r="B82" s="169">
        <v>2015</v>
      </c>
      <c r="C82" s="172">
        <v>7</v>
      </c>
      <c r="D82" s="173">
        <v>25.91</v>
      </c>
      <c r="E82" s="170" t="s">
        <v>54</v>
      </c>
      <c r="F82" s="171" t="s">
        <v>54</v>
      </c>
    </row>
    <row r="83" spans="1:7" s="32" customFormat="1">
      <c r="A83" s="36"/>
      <c r="B83" s="169">
        <v>2014</v>
      </c>
      <c r="C83" s="172">
        <v>-21</v>
      </c>
      <c r="D83" s="173">
        <v>21.33</v>
      </c>
      <c r="E83" s="170">
        <v>-3</v>
      </c>
      <c r="F83" s="171">
        <v>19.95</v>
      </c>
    </row>
    <row r="84" spans="1:7" s="32" customFormat="1">
      <c r="A84" s="36"/>
      <c r="B84" s="169">
        <v>2013</v>
      </c>
      <c r="C84" s="172">
        <v>43</v>
      </c>
      <c r="D84" s="173">
        <v>19.53</v>
      </c>
      <c r="E84" s="170">
        <v>11</v>
      </c>
      <c r="F84" s="171">
        <v>15.73</v>
      </c>
    </row>
    <row r="85" spans="1:7">
      <c r="A85" s="14"/>
      <c r="B85" s="51">
        <v>2012</v>
      </c>
      <c r="C85" s="52">
        <v>29</v>
      </c>
      <c r="D85" s="53">
        <v>19.77</v>
      </c>
      <c r="E85" s="52">
        <v>14</v>
      </c>
      <c r="F85" s="53">
        <v>17.309999999999999</v>
      </c>
      <c r="G85" s="32"/>
    </row>
    <row r="86" spans="1:7">
      <c r="A86" s="14"/>
      <c r="B86" s="51">
        <v>2011</v>
      </c>
      <c r="C86" s="52">
        <v>38</v>
      </c>
      <c r="D86" s="53">
        <v>21.84</v>
      </c>
      <c r="E86" s="52">
        <v>22</v>
      </c>
      <c r="F86" s="53">
        <v>17.850000000000001</v>
      </c>
      <c r="G86" s="32"/>
    </row>
    <row r="87" spans="1:7">
      <c r="A87" s="14"/>
      <c r="B87" s="51">
        <v>2010</v>
      </c>
      <c r="C87" s="52">
        <v>29</v>
      </c>
      <c r="D87" s="53">
        <v>17.21</v>
      </c>
      <c r="E87" s="52">
        <v>22</v>
      </c>
      <c r="F87" s="53">
        <v>16.07</v>
      </c>
      <c r="G87" s="32"/>
    </row>
    <row r="88" spans="1:7">
      <c r="A88" s="14"/>
      <c r="B88" s="51">
        <v>2009</v>
      </c>
      <c r="C88" s="52">
        <v>-1</v>
      </c>
      <c r="D88" s="53">
        <v>19.78</v>
      </c>
      <c r="E88" s="52">
        <v>17</v>
      </c>
      <c r="F88" s="53">
        <v>17.23</v>
      </c>
      <c r="G88" s="32"/>
    </row>
    <row r="89" spans="1:7">
      <c r="A89" s="14"/>
      <c r="B89" s="51">
        <v>2008</v>
      </c>
      <c r="C89" s="52">
        <v>91</v>
      </c>
      <c r="D89" s="53">
        <v>24.1</v>
      </c>
      <c r="E89" s="52">
        <v>60</v>
      </c>
      <c r="F89" s="53">
        <v>20.38</v>
      </c>
      <c r="G89" s="32"/>
    </row>
    <row r="90" spans="1:7">
      <c r="A90" s="35"/>
      <c r="B90" s="47" t="s">
        <v>41</v>
      </c>
      <c r="C90" s="48"/>
      <c r="D90" s="48"/>
      <c r="E90" s="48"/>
      <c r="F90" s="48"/>
      <c r="G90" s="32"/>
    </row>
    <row r="91" spans="1:7" s="32" customFormat="1">
      <c r="A91" s="35"/>
      <c r="B91" s="169">
        <v>2015</v>
      </c>
      <c r="C91" s="172">
        <v>-672</v>
      </c>
      <c r="D91" s="173">
        <v>24.66</v>
      </c>
      <c r="E91" s="170" t="s">
        <v>54</v>
      </c>
      <c r="F91" s="171" t="s">
        <v>54</v>
      </c>
    </row>
    <row r="92" spans="1:7" s="32" customFormat="1">
      <c r="A92" s="35"/>
      <c r="B92" s="169">
        <v>2014</v>
      </c>
      <c r="C92" s="172">
        <v>-1840</v>
      </c>
      <c r="D92" s="173">
        <v>24.12</v>
      </c>
      <c r="E92" s="170">
        <v>-678</v>
      </c>
      <c r="F92" s="171">
        <v>20.170000000000002</v>
      </c>
    </row>
    <row r="93" spans="1:7" s="32" customFormat="1">
      <c r="A93" s="35"/>
      <c r="B93" s="169">
        <v>2013</v>
      </c>
      <c r="C93" s="172">
        <v>-1748</v>
      </c>
      <c r="D93" s="173">
        <v>23.53</v>
      </c>
      <c r="E93" s="170">
        <v>-982</v>
      </c>
      <c r="F93" s="171">
        <v>21.43</v>
      </c>
    </row>
    <row r="94" spans="1:7">
      <c r="A94" s="36"/>
      <c r="B94" s="51">
        <v>2012</v>
      </c>
      <c r="C94" s="52">
        <v>-7943</v>
      </c>
      <c r="D94" s="53">
        <v>24.51</v>
      </c>
      <c r="E94" s="52">
        <v>-3684</v>
      </c>
      <c r="F94" s="53">
        <v>22.95</v>
      </c>
      <c r="G94" s="32"/>
    </row>
    <row r="95" spans="1:7">
      <c r="A95" s="14"/>
      <c r="B95" s="51">
        <v>2011</v>
      </c>
      <c r="C95" s="52">
        <v>-8647</v>
      </c>
      <c r="D95" s="53">
        <v>25.34</v>
      </c>
      <c r="E95" s="52">
        <v>-3568</v>
      </c>
      <c r="F95" s="53">
        <v>23.52</v>
      </c>
      <c r="G95" s="32"/>
    </row>
    <row r="96" spans="1:7">
      <c r="A96" s="14"/>
      <c r="B96" s="51">
        <v>2010</v>
      </c>
      <c r="C96" s="52">
        <v>-7251</v>
      </c>
      <c r="D96" s="53">
        <v>23.24</v>
      </c>
      <c r="E96" s="52">
        <v>-2357</v>
      </c>
      <c r="F96" s="53">
        <v>22.26</v>
      </c>
      <c r="G96" s="32"/>
    </row>
    <row r="97" spans="1:7">
      <c r="A97" s="14"/>
      <c r="B97" s="51">
        <v>2009</v>
      </c>
      <c r="C97" s="52">
        <v>-9455</v>
      </c>
      <c r="D97" s="53">
        <v>25.7</v>
      </c>
      <c r="E97" s="52">
        <v>-2413</v>
      </c>
      <c r="F97" s="53">
        <v>20.64</v>
      </c>
      <c r="G97" s="32"/>
    </row>
    <row r="98" spans="1:7">
      <c r="A98" s="14"/>
      <c r="B98" s="51">
        <v>2008</v>
      </c>
      <c r="C98" s="52">
        <v>-3537</v>
      </c>
      <c r="D98" s="53">
        <v>26.82</v>
      </c>
      <c r="E98" s="52">
        <v>-1033</v>
      </c>
      <c r="F98" s="53">
        <v>21.61</v>
      </c>
      <c r="G98" s="32"/>
    </row>
    <row r="99" spans="1:7">
      <c r="A99" s="14"/>
      <c r="B99" s="47" t="s">
        <v>50</v>
      </c>
      <c r="C99" s="48"/>
      <c r="D99" s="48"/>
      <c r="E99" s="48"/>
      <c r="F99" s="48"/>
      <c r="G99" s="32"/>
    </row>
    <row r="100" spans="1:7" s="32" customFormat="1">
      <c r="A100" s="14"/>
      <c r="B100" s="169">
        <v>2015</v>
      </c>
      <c r="C100" s="172">
        <v>-920</v>
      </c>
      <c r="D100" s="173">
        <v>23.83</v>
      </c>
      <c r="E100" s="170" t="s">
        <v>54</v>
      </c>
      <c r="F100" s="171" t="s">
        <v>54</v>
      </c>
    </row>
    <row r="101" spans="1:7" s="32" customFormat="1">
      <c r="A101" s="14"/>
      <c r="B101" s="169">
        <v>2014</v>
      </c>
      <c r="C101" s="172">
        <v>-2561</v>
      </c>
      <c r="D101" s="173">
        <v>24.12</v>
      </c>
      <c r="E101" s="170">
        <v>-847</v>
      </c>
      <c r="F101" s="171">
        <v>18.98</v>
      </c>
    </row>
    <row r="102" spans="1:7" s="32" customFormat="1">
      <c r="A102" s="14"/>
      <c r="B102" s="169">
        <v>2013</v>
      </c>
      <c r="C102" s="172">
        <v>1211</v>
      </c>
      <c r="D102" s="173">
        <v>24.43</v>
      </c>
      <c r="E102" s="170">
        <v>358</v>
      </c>
      <c r="F102" s="171">
        <v>19.149999999999999</v>
      </c>
    </row>
    <row r="103" spans="1:7">
      <c r="A103" s="36"/>
      <c r="B103" s="51">
        <v>2012</v>
      </c>
      <c r="C103" s="52">
        <v>-10569</v>
      </c>
      <c r="D103" s="53">
        <v>24.38</v>
      </c>
      <c r="E103" s="52">
        <v>-4437</v>
      </c>
      <c r="F103" s="53">
        <v>18.84</v>
      </c>
      <c r="G103" s="32"/>
    </row>
    <row r="104" spans="1:7">
      <c r="A104" s="14"/>
      <c r="B104" s="51">
        <v>2011</v>
      </c>
      <c r="C104" s="52">
        <v>-10034</v>
      </c>
      <c r="D104" s="53">
        <v>23.68</v>
      </c>
      <c r="E104" s="52">
        <v>-4292</v>
      </c>
      <c r="F104" s="53">
        <v>19.09</v>
      </c>
      <c r="G104" s="32"/>
    </row>
    <row r="105" spans="1:7">
      <c r="A105" s="14"/>
      <c r="B105" s="51">
        <v>2010</v>
      </c>
      <c r="C105" s="52">
        <v>-9386</v>
      </c>
      <c r="D105" s="53">
        <v>21.65</v>
      </c>
      <c r="E105" s="52">
        <v>-290</v>
      </c>
      <c r="F105" s="53">
        <v>19.91</v>
      </c>
      <c r="G105" s="32"/>
    </row>
    <row r="106" spans="1:7">
      <c r="A106" s="14"/>
      <c r="B106" s="51">
        <v>2009</v>
      </c>
      <c r="C106" s="52">
        <v>-11446</v>
      </c>
      <c r="D106" s="53">
        <v>22.74</v>
      </c>
      <c r="E106" s="52">
        <v>-2218</v>
      </c>
      <c r="F106" s="53">
        <v>18.309999999999999</v>
      </c>
      <c r="G106" s="32"/>
    </row>
    <row r="107" spans="1:7">
      <c r="A107" s="14"/>
      <c r="B107" s="51">
        <v>2008</v>
      </c>
      <c r="C107" s="52">
        <v>-5157</v>
      </c>
      <c r="D107" s="53">
        <v>23.55</v>
      </c>
      <c r="E107" s="52">
        <v>-1187</v>
      </c>
      <c r="F107" s="53">
        <v>19.11</v>
      </c>
      <c r="G107" s="32"/>
    </row>
    <row r="108" spans="1:7">
      <c r="A108" s="14"/>
      <c r="B108" s="47" t="s">
        <v>42</v>
      </c>
      <c r="C108" s="48"/>
      <c r="D108" s="48"/>
      <c r="E108" s="48"/>
      <c r="F108" s="48"/>
      <c r="G108" s="32"/>
    </row>
    <row r="109" spans="1:7" s="32" customFormat="1">
      <c r="A109" s="14"/>
      <c r="B109" s="169">
        <v>2015</v>
      </c>
      <c r="C109" s="172">
        <v>-38</v>
      </c>
      <c r="D109" s="173">
        <v>14.28</v>
      </c>
      <c r="E109" s="170" t="s">
        <v>54</v>
      </c>
      <c r="F109" s="171" t="s">
        <v>54</v>
      </c>
    </row>
    <row r="110" spans="1:7" s="32" customFormat="1">
      <c r="A110" s="14"/>
      <c r="B110" s="169">
        <v>2014</v>
      </c>
      <c r="C110" s="172">
        <v>-427</v>
      </c>
      <c r="D110" s="173">
        <v>15.37</v>
      </c>
      <c r="E110" s="170">
        <v>-288</v>
      </c>
      <c r="F110" s="171">
        <v>14.5</v>
      </c>
    </row>
    <row r="111" spans="1:7" s="32" customFormat="1">
      <c r="A111" s="14"/>
      <c r="B111" s="169">
        <v>2013</v>
      </c>
      <c r="C111" s="172">
        <v>-211</v>
      </c>
      <c r="D111" s="173">
        <v>14.9</v>
      </c>
      <c r="E111" s="170">
        <v>-350</v>
      </c>
      <c r="F111" s="171">
        <v>14.61</v>
      </c>
    </row>
    <row r="112" spans="1:7">
      <c r="A112" s="36"/>
      <c r="B112" s="51">
        <v>2012</v>
      </c>
      <c r="C112" s="52">
        <v>-714</v>
      </c>
      <c r="D112" s="53">
        <v>14.47</v>
      </c>
      <c r="E112" s="52">
        <v>-641</v>
      </c>
      <c r="F112" s="53">
        <v>14.98</v>
      </c>
      <c r="G112" s="32"/>
    </row>
    <row r="113" spans="1:7">
      <c r="A113" s="14"/>
      <c r="B113" s="51">
        <v>2011</v>
      </c>
      <c r="C113" s="52">
        <v>-729</v>
      </c>
      <c r="D113" s="53">
        <v>14.77</v>
      </c>
      <c r="E113" s="52">
        <v>-576</v>
      </c>
      <c r="F113" s="53">
        <v>14.1</v>
      </c>
      <c r="G113" s="32"/>
    </row>
    <row r="114" spans="1:7">
      <c r="A114" s="14"/>
      <c r="B114" s="51">
        <v>2010</v>
      </c>
      <c r="C114" s="52">
        <v>-695</v>
      </c>
      <c r="D114" s="53">
        <v>12.58</v>
      </c>
      <c r="E114" s="52">
        <v>-455</v>
      </c>
      <c r="F114" s="53">
        <v>12.87</v>
      </c>
      <c r="G114" s="32"/>
    </row>
    <row r="115" spans="1:7">
      <c r="A115" s="14"/>
      <c r="B115" s="51">
        <v>2009</v>
      </c>
      <c r="C115" s="52">
        <v>-802</v>
      </c>
      <c r="D115" s="53">
        <v>13.29</v>
      </c>
      <c r="E115" s="52">
        <v>-465</v>
      </c>
      <c r="F115" s="53">
        <v>12.33</v>
      </c>
      <c r="G115" s="32"/>
    </row>
    <row r="116" spans="1:7">
      <c r="A116" s="14"/>
      <c r="B116" s="51">
        <v>2008</v>
      </c>
      <c r="C116" s="52">
        <v>-439</v>
      </c>
      <c r="D116" s="53">
        <v>14.85</v>
      </c>
      <c r="E116" s="52">
        <v>-337</v>
      </c>
      <c r="F116" s="53">
        <v>14.13</v>
      </c>
      <c r="G116" s="32"/>
    </row>
    <row r="117" spans="1:7">
      <c r="A117" s="14"/>
      <c r="B117" s="47" t="s">
        <v>43</v>
      </c>
      <c r="C117" s="48"/>
      <c r="D117" s="48"/>
      <c r="E117" s="48"/>
      <c r="F117" s="48"/>
      <c r="G117" s="32"/>
    </row>
    <row r="118" spans="1:7" s="32" customFormat="1">
      <c r="A118" s="14"/>
      <c r="B118" s="169">
        <v>2015</v>
      </c>
      <c r="C118" s="172">
        <v>5931</v>
      </c>
      <c r="D118" s="173">
        <v>33.53</v>
      </c>
      <c r="E118" s="170" t="s">
        <v>54</v>
      </c>
      <c r="F118" s="171" t="s">
        <v>54</v>
      </c>
    </row>
    <row r="119" spans="1:7" s="32" customFormat="1">
      <c r="A119" s="14"/>
      <c r="B119" s="169">
        <v>2014</v>
      </c>
      <c r="C119" s="172">
        <v>991</v>
      </c>
      <c r="D119" s="173">
        <v>29.77</v>
      </c>
      <c r="E119" s="170">
        <v>84</v>
      </c>
      <c r="F119" s="171">
        <v>26.11</v>
      </c>
    </row>
    <row r="120" spans="1:7" s="32" customFormat="1">
      <c r="A120" s="14"/>
      <c r="B120" s="169">
        <v>2013</v>
      </c>
      <c r="C120" s="172">
        <v>1333</v>
      </c>
      <c r="D120" s="173">
        <v>28.23</v>
      </c>
      <c r="E120" s="170">
        <v>861</v>
      </c>
      <c r="F120" s="171">
        <v>25.5</v>
      </c>
    </row>
    <row r="121" spans="1:7">
      <c r="A121" s="36"/>
      <c r="B121" s="51">
        <v>2012</v>
      </c>
      <c r="C121" s="52">
        <v>-2850</v>
      </c>
      <c r="D121" s="53">
        <v>29.12</v>
      </c>
      <c r="E121" s="52">
        <v>-1462</v>
      </c>
      <c r="F121" s="53">
        <v>24.47</v>
      </c>
      <c r="G121" s="32"/>
    </row>
    <row r="122" spans="1:7">
      <c r="A122" s="14"/>
      <c r="B122" s="51">
        <v>2011</v>
      </c>
      <c r="C122" s="52">
        <v>-1998</v>
      </c>
      <c r="D122" s="53">
        <v>27.2</v>
      </c>
      <c r="E122" s="52">
        <v>-958</v>
      </c>
      <c r="F122" s="53">
        <v>23.86</v>
      </c>
      <c r="G122" s="32"/>
    </row>
    <row r="123" spans="1:7">
      <c r="A123" s="14"/>
      <c r="B123" s="51">
        <v>2010</v>
      </c>
      <c r="C123" s="52">
        <v>-1672</v>
      </c>
      <c r="D123" s="53">
        <v>23.8</v>
      </c>
      <c r="E123" s="52">
        <v>-120</v>
      </c>
      <c r="F123" s="53">
        <v>23.19</v>
      </c>
      <c r="G123" s="32"/>
    </row>
    <row r="124" spans="1:7">
      <c r="A124" s="14"/>
      <c r="B124" s="51">
        <v>2009</v>
      </c>
      <c r="C124" s="52">
        <v>-2946</v>
      </c>
      <c r="D124" s="53">
        <v>25.84</v>
      </c>
      <c r="E124" s="52">
        <v>-249</v>
      </c>
      <c r="F124" s="53">
        <v>22.45</v>
      </c>
      <c r="G124" s="32"/>
    </row>
    <row r="125" spans="1:7">
      <c r="A125" s="14"/>
      <c r="B125" s="51">
        <v>2008</v>
      </c>
      <c r="C125" s="52">
        <v>-305</v>
      </c>
      <c r="D125" s="53">
        <v>25.8</v>
      </c>
      <c r="E125" s="52">
        <v>157</v>
      </c>
      <c r="F125" s="53">
        <v>23.01</v>
      </c>
      <c r="G125" s="32"/>
    </row>
    <row r="126" spans="1:7">
      <c r="A126" s="14"/>
      <c r="B126" s="47" t="s">
        <v>44</v>
      </c>
      <c r="C126" s="48"/>
      <c r="D126" s="48"/>
      <c r="E126" s="48"/>
      <c r="F126" s="48"/>
      <c r="G126" s="32"/>
    </row>
    <row r="127" spans="1:7" s="32" customFormat="1">
      <c r="A127" s="14"/>
      <c r="B127" s="169">
        <v>2015</v>
      </c>
      <c r="C127" s="172">
        <v>446</v>
      </c>
      <c r="D127" s="173">
        <v>31.68</v>
      </c>
      <c r="E127" s="170" t="s">
        <v>54</v>
      </c>
      <c r="F127" s="171" t="s">
        <v>54</v>
      </c>
    </row>
    <row r="128" spans="1:7" s="32" customFormat="1">
      <c r="A128" s="14"/>
      <c r="B128" s="169">
        <v>2014</v>
      </c>
      <c r="C128" s="172">
        <v>180</v>
      </c>
      <c r="D128" s="173">
        <v>31.83</v>
      </c>
      <c r="E128" s="170">
        <v>306</v>
      </c>
      <c r="F128" s="171">
        <v>25.56</v>
      </c>
    </row>
    <row r="129" spans="1:7" s="32" customFormat="1">
      <c r="A129" s="14"/>
      <c r="B129" s="169">
        <v>2013</v>
      </c>
      <c r="C129" s="172">
        <v>339</v>
      </c>
      <c r="D129" s="173">
        <v>30.23</v>
      </c>
      <c r="E129" s="170">
        <v>405</v>
      </c>
      <c r="F129" s="171">
        <v>24.77</v>
      </c>
    </row>
    <row r="130" spans="1:7">
      <c r="A130" s="36"/>
      <c r="B130" s="51">
        <v>2012</v>
      </c>
      <c r="C130" s="52">
        <v>97</v>
      </c>
      <c r="D130" s="53">
        <v>31.19</v>
      </c>
      <c r="E130" s="52">
        <v>181</v>
      </c>
      <c r="F130" s="53">
        <v>24.26</v>
      </c>
      <c r="G130" s="32"/>
    </row>
    <row r="131" spans="1:7">
      <c r="A131" s="14"/>
      <c r="B131" s="51">
        <v>2011</v>
      </c>
      <c r="C131" s="52">
        <v>40</v>
      </c>
      <c r="D131" s="53">
        <v>33.619999999999997</v>
      </c>
      <c r="E131" s="52">
        <v>247</v>
      </c>
      <c r="F131" s="53">
        <v>27.37</v>
      </c>
      <c r="G131" s="32"/>
    </row>
    <row r="132" spans="1:7">
      <c r="A132" s="14"/>
      <c r="B132" s="51">
        <v>2010</v>
      </c>
      <c r="C132" s="52">
        <v>-382</v>
      </c>
      <c r="D132" s="53">
        <v>30.46</v>
      </c>
      <c r="E132" s="52">
        <v>119</v>
      </c>
      <c r="F132" s="53">
        <v>24.27</v>
      </c>
      <c r="G132" s="32"/>
    </row>
    <row r="133" spans="1:7">
      <c r="A133" s="14"/>
      <c r="B133" s="51">
        <v>2009</v>
      </c>
      <c r="C133" s="52">
        <v>-583</v>
      </c>
      <c r="D133" s="53">
        <v>30.85</v>
      </c>
      <c r="E133" s="52">
        <v>116</v>
      </c>
      <c r="F133" s="53">
        <v>23.63</v>
      </c>
      <c r="G133" s="32"/>
    </row>
    <row r="134" spans="1:7">
      <c r="A134" s="14"/>
      <c r="B134" s="51">
        <v>2008</v>
      </c>
      <c r="C134" s="52">
        <v>-135</v>
      </c>
      <c r="D134" s="53">
        <v>34.51</v>
      </c>
      <c r="E134" s="52">
        <v>238</v>
      </c>
      <c r="F134" s="53">
        <v>26.11</v>
      </c>
      <c r="G134" s="32"/>
    </row>
    <row r="135" spans="1:7">
      <c r="A135" s="14"/>
      <c r="B135" s="47" t="s">
        <v>45</v>
      </c>
      <c r="C135" s="48"/>
      <c r="D135" s="48"/>
      <c r="E135" s="48"/>
      <c r="F135" s="48"/>
      <c r="G135" s="32"/>
    </row>
    <row r="136" spans="1:7" s="32" customFormat="1">
      <c r="A136" s="14"/>
      <c r="B136" s="169">
        <v>2015</v>
      </c>
      <c r="C136" s="172">
        <v>943</v>
      </c>
      <c r="D136" s="173">
        <v>24.81</v>
      </c>
      <c r="E136" s="170" t="s">
        <v>54</v>
      </c>
      <c r="F136" s="171" t="s">
        <v>54</v>
      </c>
    </row>
    <row r="137" spans="1:7" s="32" customFormat="1">
      <c r="A137" s="14"/>
      <c r="B137" s="169">
        <v>2014</v>
      </c>
      <c r="C137" s="172">
        <v>808</v>
      </c>
      <c r="D137" s="173">
        <v>21.15</v>
      </c>
      <c r="E137" s="170">
        <v>272</v>
      </c>
      <c r="F137" s="171">
        <v>24.06</v>
      </c>
    </row>
    <row r="138" spans="1:7" s="32" customFormat="1">
      <c r="A138" s="14"/>
      <c r="B138" s="169">
        <v>2013</v>
      </c>
      <c r="C138" s="172">
        <v>334</v>
      </c>
      <c r="D138" s="173">
        <v>18.11</v>
      </c>
      <c r="E138" s="170">
        <v>-46</v>
      </c>
      <c r="F138" s="171">
        <v>23.23</v>
      </c>
    </row>
    <row r="139" spans="1:7">
      <c r="A139" s="36"/>
      <c r="B139" s="51">
        <v>2012</v>
      </c>
      <c r="C139" s="52">
        <v>-280</v>
      </c>
      <c r="D139" s="53">
        <v>18.79</v>
      </c>
      <c r="E139" s="52">
        <v>-509</v>
      </c>
      <c r="F139" s="53">
        <v>25.12</v>
      </c>
      <c r="G139" s="32"/>
    </row>
    <row r="140" spans="1:7">
      <c r="A140" s="14"/>
      <c r="B140" s="51">
        <v>2011</v>
      </c>
      <c r="C140" s="52">
        <v>-714</v>
      </c>
      <c r="D140" s="53">
        <v>19.16</v>
      </c>
      <c r="E140" s="52">
        <v>-641</v>
      </c>
      <c r="F140" s="53">
        <v>25.11</v>
      </c>
      <c r="G140" s="32"/>
    </row>
    <row r="141" spans="1:7">
      <c r="A141" s="14"/>
      <c r="B141" s="51">
        <v>2010</v>
      </c>
      <c r="C141" s="52">
        <v>-476</v>
      </c>
      <c r="D141" s="53">
        <v>18.829999999999998</v>
      </c>
      <c r="E141" s="52">
        <v>-447</v>
      </c>
      <c r="F141" s="53">
        <v>27.28</v>
      </c>
      <c r="G141" s="32"/>
    </row>
    <row r="142" spans="1:7">
      <c r="A142" s="14"/>
      <c r="B142" s="51">
        <v>2009</v>
      </c>
      <c r="C142" s="52">
        <v>-333</v>
      </c>
      <c r="D142" s="53">
        <v>17.899999999999999</v>
      </c>
      <c r="E142" s="52">
        <v>-507</v>
      </c>
      <c r="F142" s="53">
        <v>23.54</v>
      </c>
      <c r="G142" s="32"/>
    </row>
    <row r="143" spans="1:7">
      <c r="A143" s="14"/>
      <c r="B143" s="51">
        <v>2008</v>
      </c>
      <c r="C143" s="52">
        <v>793</v>
      </c>
      <c r="D143" s="53">
        <v>19.84</v>
      </c>
      <c r="E143" s="52">
        <v>-52</v>
      </c>
      <c r="F143" s="53">
        <v>25.38</v>
      </c>
      <c r="G143" s="32"/>
    </row>
    <row r="144" spans="1:7">
      <c r="A144" s="14"/>
      <c r="B144" s="47" t="s">
        <v>303</v>
      </c>
      <c r="C144" s="48"/>
      <c r="D144" s="48"/>
      <c r="E144" s="48"/>
      <c r="F144" s="48"/>
      <c r="G144" s="32"/>
    </row>
    <row r="145" spans="1:7" s="32" customFormat="1">
      <c r="A145" s="14"/>
      <c r="B145" s="169">
        <v>2015</v>
      </c>
      <c r="C145" s="172">
        <v>-24</v>
      </c>
      <c r="D145" s="173">
        <v>26.08</v>
      </c>
      <c r="E145" s="170" t="s">
        <v>54</v>
      </c>
      <c r="F145" s="171" t="s">
        <v>54</v>
      </c>
    </row>
    <row r="146" spans="1:7" s="32" customFormat="1">
      <c r="A146" s="14"/>
      <c r="B146" s="169">
        <v>2014</v>
      </c>
      <c r="C146" s="172">
        <v>-1332</v>
      </c>
      <c r="D146" s="173">
        <v>25.45</v>
      </c>
      <c r="E146" s="170">
        <v>711</v>
      </c>
      <c r="F146" s="171">
        <v>19.93</v>
      </c>
    </row>
    <row r="147" spans="1:7" s="32" customFormat="1">
      <c r="A147" s="14"/>
      <c r="B147" s="169">
        <v>2013</v>
      </c>
      <c r="C147" s="172">
        <v>509</v>
      </c>
      <c r="D147" s="173">
        <v>22.22</v>
      </c>
      <c r="E147" s="170">
        <v>1300</v>
      </c>
      <c r="F147" s="171">
        <v>19.8</v>
      </c>
    </row>
    <row r="148" spans="1:7">
      <c r="A148" s="36"/>
      <c r="B148" s="51">
        <v>2012</v>
      </c>
      <c r="C148" s="52">
        <v>-2469</v>
      </c>
      <c r="D148" s="53">
        <v>22.93</v>
      </c>
      <c r="E148" s="52">
        <v>-424</v>
      </c>
      <c r="F148" s="53">
        <v>18.73</v>
      </c>
      <c r="G148" s="32"/>
    </row>
    <row r="149" spans="1:7">
      <c r="A149" s="14"/>
      <c r="B149" s="51">
        <v>2011</v>
      </c>
      <c r="C149" s="52">
        <v>-3497</v>
      </c>
      <c r="D149" s="53">
        <v>24.47</v>
      </c>
      <c r="E149" s="52">
        <v>-26</v>
      </c>
      <c r="F149" s="53">
        <v>20.59</v>
      </c>
      <c r="G149" s="32"/>
    </row>
    <row r="150" spans="1:7">
      <c r="A150" s="14"/>
      <c r="B150" s="51">
        <v>2010</v>
      </c>
      <c r="C150" s="52">
        <v>-4736</v>
      </c>
      <c r="D150" s="53">
        <v>24.28</v>
      </c>
      <c r="E150" s="52">
        <v>567</v>
      </c>
      <c r="F150" s="53">
        <v>22.24</v>
      </c>
      <c r="G150" s="32"/>
    </row>
    <row r="151" spans="1:7">
      <c r="A151" s="14"/>
      <c r="B151" s="51">
        <v>2009</v>
      </c>
      <c r="C151" s="52">
        <v>-3264</v>
      </c>
      <c r="D151" s="53">
        <v>22.76</v>
      </c>
      <c r="E151" s="52">
        <v>625</v>
      </c>
      <c r="F151" s="53">
        <v>20.48</v>
      </c>
      <c r="G151" s="32"/>
    </row>
    <row r="152" spans="1:7">
      <c r="A152" s="14"/>
      <c r="B152" s="51">
        <v>2008</v>
      </c>
      <c r="C152" s="52">
        <v>864</v>
      </c>
      <c r="D152" s="53">
        <v>24.15</v>
      </c>
      <c r="E152" s="52">
        <v>1384</v>
      </c>
      <c r="F152" s="53">
        <v>21.04</v>
      </c>
      <c r="G152" s="32"/>
    </row>
    <row r="153" spans="1:7">
      <c r="A153" s="14"/>
      <c r="B153" s="47" t="s">
        <v>46</v>
      </c>
      <c r="C153" s="48"/>
      <c r="D153" s="48"/>
      <c r="E153" s="48"/>
      <c r="F153" s="48"/>
      <c r="G153" s="32"/>
    </row>
    <row r="154" spans="1:7" s="32" customFormat="1">
      <c r="A154" s="14"/>
      <c r="B154" s="169">
        <v>2015</v>
      </c>
      <c r="C154" s="172">
        <v>1439</v>
      </c>
      <c r="D154" s="173">
        <v>56.31</v>
      </c>
      <c r="E154" s="170" t="s">
        <v>54</v>
      </c>
      <c r="F154" s="171" t="s">
        <v>54</v>
      </c>
    </row>
    <row r="155" spans="1:7" s="32" customFormat="1">
      <c r="A155" s="14"/>
      <c r="B155" s="169">
        <v>2014</v>
      </c>
      <c r="C155" s="172">
        <v>218</v>
      </c>
      <c r="D155" s="173">
        <v>55.81</v>
      </c>
      <c r="E155" s="170">
        <v>306</v>
      </c>
      <c r="F155" s="171">
        <v>26.88</v>
      </c>
    </row>
    <row r="156" spans="1:7" s="32" customFormat="1">
      <c r="A156" s="14"/>
      <c r="B156" s="169">
        <v>2013</v>
      </c>
      <c r="C156" s="172">
        <v>3563</v>
      </c>
      <c r="D156" s="173">
        <v>52.5</v>
      </c>
      <c r="E156" s="170">
        <v>386</v>
      </c>
      <c r="F156" s="171">
        <v>27.03</v>
      </c>
    </row>
    <row r="157" spans="1:7">
      <c r="A157" s="36"/>
      <c r="B157" s="51">
        <v>2012</v>
      </c>
      <c r="C157" s="52">
        <v>-817</v>
      </c>
      <c r="D157" s="53">
        <v>52.73</v>
      </c>
      <c r="E157" s="52">
        <v>-280</v>
      </c>
      <c r="F157" s="53">
        <v>25.9</v>
      </c>
      <c r="G157" s="32"/>
    </row>
    <row r="158" spans="1:7">
      <c r="A158" s="14"/>
      <c r="B158" s="51">
        <v>2011</v>
      </c>
      <c r="C158" s="52">
        <v>-4017</v>
      </c>
      <c r="D158" s="53">
        <v>55.02</v>
      </c>
      <c r="E158" s="52">
        <v>-263</v>
      </c>
      <c r="F158" s="53">
        <v>27.19</v>
      </c>
      <c r="G158" s="32"/>
    </row>
    <row r="159" spans="1:7">
      <c r="A159" s="14"/>
      <c r="B159" s="51">
        <v>2010</v>
      </c>
      <c r="C159" s="52">
        <v>-4314</v>
      </c>
      <c r="D159" s="53">
        <v>56.3</v>
      </c>
      <c r="E159" s="52">
        <v>-165</v>
      </c>
      <c r="F159" s="53">
        <v>26.72</v>
      </c>
      <c r="G159" s="32"/>
    </row>
    <row r="160" spans="1:7">
      <c r="A160" s="14"/>
      <c r="B160" s="51">
        <v>2009</v>
      </c>
      <c r="C160" s="52">
        <v>-3603</v>
      </c>
      <c r="D160" s="53">
        <v>57.02</v>
      </c>
      <c r="E160" s="52">
        <v>-85</v>
      </c>
      <c r="F160" s="53">
        <v>26.19</v>
      </c>
      <c r="G160" s="32"/>
    </row>
    <row r="161" spans="1:7">
      <c r="A161" s="14"/>
      <c r="B161" s="51">
        <v>2008</v>
      </c>
      <c r="C161" s="52">
        <v>4455</v>
      </c>
      <c r="D161" s="53">
        <v>62.11</v>
      </c>
      <c r="E161" s="52">
        <v>237</v>
      </c>
      <c r="F161" s="53">
        <v>27.09</v>
      </c>
      <c r="G161" s="32"/>
    </row>
    <row r="162" spans="1:7">
      <c r="A162" s="14"/>
      <c r="B162" s="47" t="s">
        <v>47</v>
      </c>
      <c r="C162" s="48"/>
      <c r="D162" s="48"/>
      <c r="E162" s="48"/>
      <c r="F162" s="48"/>
      <c r="G162" s="32"/>
    </row>
    <row r="163" spans="1:7" s="32" customFormat="1">
      <c r="A163" s="14"/>
      <c r="B163" s="169">
        <v>2015</v>
      </c>
      <c r="C163" s="172">
        <v>-2953</v>
      </c>
      <c r="D163" s="173">
        <v>40.229999999999997</v>
      </c>
      <c r="E163" s="170" t="s">
        <v>54</v>
      </c>
      <c r="F163" s="171" t="s">
        <v>54</v>
      </c>
    </row>
    <row r="164" spans="1:7" s="32" customFormat="1">
      <c r="A164" s="14"/>
      <c r="B164" s="169">
        <v>2014</v>
      </c>
      <c r="C164" s="172">
        <v>-3148</v>
      </c>
      <c r="D164" s="173">
        <v>40.19</v>
      </c>
      <c r="E164" s="170">
        <v>122</v>
      </c>
      <c r="F164" s="171">
        <v>23.85</v>
      </c>
    </row>
    <row r="165" spans="1:7" s="32" customFormat="1">
      <c r="A165" s="14"/>
      <c r="B165" s="169">
        <v>2013</v>
      </c>
      <c r="C165" s="172">
        <v>-1151</v>
      </c>
      <c r="D165" s="173">
        <v>35.61</v>
      </c>
      <c r="E165" s="170">
        <v>211</v>
      </c>
      <c r="F165" s="171">
        <v>21.36</v>
      </c>
    </row>
    <row r="166" spans="1:7">
      <c r="A166" s="36"/>
      <c r="B166" s="51">
        <v>2012</v>
      </c>
      <c r="C166" s="52">
        <v>-3006</v>
      </c>
      <c r="D166" s="53">
        <v>33.630000000000003</v>
      </c>
      <c r="E166" s="52">
        <v>-100</v>
      </c>
      <c r="F166" s="53">
        <v>21.28</v>
      </c>
      <c r="G166" s="32"/>
    </row>
    <row r="167" spans="1:7">
      <c r="A167" s="14"/>
      <c r="B167" s="51">
        <v>2011</v>
      </c>
      <c r="C167" s="52">
        <v>-3224</v>
      </c>
      <c r="D167" s="53">
        <v>36.03</v>
      </c>
      <c r="E167" s="52">
        <v>-42</v>
      </c>
      <c r="F167" s="53">
        <v>20.73</v>
      </c>
      <c r="G167" s="32"/>
    </row>
    <row r="168" spans="1:7">
      <c r="A168" s="14"/>
      <c r="B168" s="51">
        <v>2010</v>
      </c>
      <c r="C168" s="52">
        <v>-1821</v>
      </c>
      <c r="D168" s="53">
        <v>37.380000000000003</v>
      </c>
      <c r="E168" s="52">
        <v>-20</v>
      </c>
      <c r="F168" s="53">
        <v>21.24</v>
      </c>
      <c r="G168" s="32"/>
    </row>
    <row r="169" spans="1:7">
      <c r="A169" s="14"/>
      <c r="B169" s="51">
        <v>2009</v>
      </c>
      <c r="C169" s="52">
        <v>563</v>
      </c>
      <c r="D169" s="53">
        <v>38.200000000000003</v>
      </c>
      <c r="E169" s="52">
        <v>29</v>
      </c>
      <c r="F169" s="53">
        <v>19.66</v>
      </c>
      <c r="G169" s="32"/>
    </row>
    <row r="170" spans="1:7">
      <c r="A170" s="14"/>
      <c r="B170" s="51">
        <v>2008</v>
      </c>
      <c r="C170" s="52">
        <v>1054</v>
      </c>
      <c r="D170" s="53">
        <v>35.96</v>
      </c>
      <c r="E170" s="52">
        <v>198</v>
      </c>
      <c r="F170" s="53">
        <v>20.170000000000002</v>
      </c>
      <c r="G170" s="32"/>
    </row>
    <row r="171" spans="1:7">
      <c r="A171" s="14"/>
      <c r="B171" s="47" t="s">
        <v>48</v>
      </c>
      <c r="C171" s="48"/>
      <c r="D171" s="48"/>
      <c r="E171" s="48"/>
      <c r="F171" s="48"/>
      <c r="G171" s="32"/>
    </row>
    <row r="172" spans="1:7" s="32" customFormat="1">
      <c r="A172" s="14"/>
      <c r="B172" s="169">
        <v>2015</v>
      </c>
      <c r="C172" s="172">
        <v>988</v>
      </c>
      <c r="D172" s="173">
        <v>25.69</v>
      </c>
      <c r="E172" s="170" t="s">
        <v>54</v>
      </c>
      <c r="F172" s="171" t="s">
        <v>54</v>
      </c>
    </row>
    <row r="173" spans="1:7" s="32" customFormat="1">
      <c r="A173" s="14"/>
      <c r="B173" s="169">
        <v>2014</v>
      </c>
      <c r="C173" s="172">
        <v>-631</v>
      </c>
      <c r="D173" s="173">
        <v>24.18</v>
      </c>
      <c r="E173" s="170">
        <v>438</v>
      </c>
      <c r="F173" s="171">
        <v>16.66</v>
      </c>
    </row>
    <row r="174" spans="1:7" s="32" customFormat="1">
      <c r="A174" s="14"/>
      <c r="B174" s="169">
        <v>2013</v>
      </c>
      <c r="C174" s="172">
        <v>557</v>
      </c>
      <c r="D174" s="173">
        <v>20.350000000000001</v>
      </c>
      <c r="E174" s="170">
        <v>628</v>
      </c>
      <c r="F174" s="171">
        <v>17.350000000000001</v>
      </c>
    </row>
    <row r="175" spans="1:7">
      <c r="A175" s="36"/>
      <c r="B175" s="51">
        <v>2012</v>
      </c>
      <c r="C175" s="52">
        <v>-477</v>
      </c>
      <c r="D175" s="53">
        <v>20.84</v>
      </c>
      <c r="E175" s="52">
        <v>189</v>
      </c>
      <c r="F175" s="53">
        <v>16.13</v>
      </c>
      <c r="G175" s="32"/>
    </row>
    <row r="176" spans="1:7">
      <c r="A176" s="14"/>
      <c r="B176" s="51">
        <v>2011</v>
      </c>
      <c r="C176" s="52">
        <v>-36</v>
      </c>
      <c r="D176" s="53">
        <v>23.36</v>
      </c>
      <c r="E176" s="52">
        <v>579</v>
      </c>
      <c r="F176" s="53">
        <v>19.38</v>
      </c>
      <c r="G176" s="32"/>
    </row>
    <row r="177" spans="1:7">
      <c r="A177" s="14"/>
      <c r="B177" s="51">
        <v>2010</v>
      </c>
      <c r="C177" s="52">
        <v>213</v>
      </c>
      <c r="D177" s="53">
        <v>22.57</v>
      </c>
      <c r="E177" s="52">
        <v>456</v>
      </c>
      <c r="F177" s="53">
        <v>19.29</v>
      </c>
      <c r="G177" s="32"/>
    </row>
    <row r="178" spans="1:7">
      <c r="A178" s="14"/>
      <c r="B178" s="51">
        <v>2009</v>
      </c>
      <c r="C178" s="52">
        <v>2029</v>
      </c>
      <c r="D178" s="53">
        <v>22.63</v>
      </c>
      <c r="E178" s="52">
        <v>440</v>
      </c>
      <c r="F178" s="53">
        <v>17.34</v>
      </c>
      <c r="G178" s="32"/>
    </row>
    <row r="179" spans="1:7">
      <c r="A179" s="14"/>
      <c r="B179" s="51">
        <v>2008</v>
      </c>
      <c r="C179" s="52">
        <v>3051</v>
      </c>
      <c r="D179" s="53">
        <v>22.39</v>
      </c>
      <c r="E179" s="52">
        <v>608</v>
      </c>
      <c r="F179" s="53">
        <v>16.670000000000002</v>
      </c>
      <c r="G179" s="32"/>
    </row>
    <row r="180" spans="1:7">
      <c r="A180" s="14"/>
      <c r="B180" s="47" t="s">
        <v>49</v>
      </c>
      <c r="C180" s="48"/>
      <c r="D180" s="48"/>
      <c r="E180" s="48"/>
      <c r="F180" s="48"/>
      <c r="G180" s="32"/>
    </row>
    <row r="181" spans="1:7" s="32" customFormat="1">
      <c r="A181" s="14"/>
      <c r="B181" s="169">
        <v>2015</v>
      </c>
      <c r="C181" s="172">
        <v>-23</v>
      </c>
      <c r="D181" s="173">
        <v>36.86</v>
      </c>
      <c r="E181" s="170" t="s">
        <v>54</v>
      </c>
      <c r="F181" s="171" t="s">
        <v>54</v>
      </c>
    </row>
    <row r="182" spans="1:7" s="32" customFormat="1">
      <c r="A182" s="14"/>
      <c r="B182" s="169">
        <v>2014</v>
      </c>
      <c r="C182" s="172">
        <v>-527</v>
      </c>
      <c r="D182" s="173">
        <v>35.770000000000003</v>
      </c>
      <c r="E182" s="170">
        <v>157</v>
      </c>
      <c r="F182" s="171">
        <v>28.11</v>
      </c>
    </row>
    <row r="183" spans="1:7" s="32" customFormat="1">
      <c r="A183" s="14"/>
      <c r="B183" s="169">
        <v>2013</v>
      </c>
      <c r="C183" s="172">
        <v>149</v>
      </c>
      <c r="D183" s="173">
        <v>30.77</v>
      </c>
      <c r="E183" s="170">
        <v>224</v>
      </c>
      <c r="F183" s="171">
        <v>30.46</v>
      </c>
    </row>
    <row r="184" spans="1:7">
      <c r="A184" s="36"/>
      <c r="B184" s="51">
        <v>2012</v>
      </c>
      <c r="C184" s="52">
        <v>-670</v>
      </c>
      <c r="D184" s="53">
        <v>30.97</v>
      </c>
      <c r="E184" s="52">
        <v>-34</v>
      </c>
      <c r="F184" s="53">
        <v>28.37</v>
      </c>
      <c r="G184" s="32"/>
    </row>
    <row r="185" spans="1:7">
      <c r="A185" s="14"/>
      <c r="B185" s="51">
        <v>2011</v>
      </c>
      <c r="C185" s="52">
        <v>-324</v>
      </c>
      <c r="D185" s="53">
        <v>35.25</v>
      </c>
      <c r="E185" s="52">
        <v>31</v>
      </c>
      <c r="F185" s="53">
        <v>27.49</v>
      </c>
      <c r="G185" s="32"/>
    </row>
    <row r="186" spans="1:7">
      <c r="A186" s="14"/>
      <c r="B186" s="51">
        <v>2010</v>
      </c>
      <c r="C186" s="52">
        <v>-1021</v>
      </c>
      <c r="D186" s="53">
        <v>29.74</v>
      </c>
      <c r="E186" s="52">
        <v>103</v>
      </c>
      <c r="F186" s="53">
        <v>28.17</v>
      </c>
      <c r="G186" s="32"/>
    </row>
    <row r="187" spans="1:7">
      <c r="A187" s="14"/>
      <c r="B187" s="51">
        <v>2009</v>
      </c>
      <c r="C187" s="52">
        <v>-875</v>
      </c>
      <c r="D187" s="53">
        <v>31.16</v>
      </c>
      <c r="E187" s="52">
        <v>152</v>
      </c>
      <c r="F187" s="53">
        <v>28.2</v>
      </c>
      <c r="G187" s="32"/>
    </row>
    <row r="188" spans="1:7">
      <c r="A188" s="14"/>
      <c r="B188" s="51">
        <v>2008</v>
      </c>
      <c r="C188" s="52">
        <v>735</v>
      </c>
      <c r="D188" s="53">
        <v>32.36</v>
      </c>
      <c r="E188" s="52">
        <v>191</v>
      </c>
      <c r="F188" s="53">
        <v>29.88</v>
      </c>
      <c r="G188" s="32"/>
    </row>
    <row r="189" spans="1:7">
      <c r="A189" s="14"/>
      <c r="B189" s="47" t="s">
        <v>238</v>
      </c>
      <c r="C189" s="48"/>
      <c r="D189" s="48"/>
      <c r="E189" s="48"/>
      <c r="F189" s="48"/>
      <c r="G189" s="32"/>
    </row>
    <row r="190" spans="1:7" s="32" customFormat="1">
      <c r="A190" s="14"/>
      <c r="B190" s="169">
        <v>2015</v>
      </c>
      <c r="C190" s="172">
        <v>845</v>
      </c>
      <c r="D190" s="173">
        <v>25.93</v>
      </c>
      <c r="E190" s="170" t="s">
        <v>54</v>
      </c>
      <c r="F190" s="171" t="s">
        <v>54</v>
      </c>
    </row>
    <row r="191" spans="1:7" s="32" customFormat="1">
      <c r="A191" s="14"/>
      <c r="B191" s="169">
        <v>2014</v>
      </c>
      <c r="C191" s="172">
        <v>255</v>
      </c>
      <c r="D191" s="173">
        <v>25.95</v>
      </c>
      <c r="E191" s="170">
        <v>24</v>
      </c>
      <c r="F191" s="171">
        <v>24.56</v>
      </c>
    </row>
    <row r="192" spans="1:7" s="32" customFormat="1">
      <c r="A192" s="14"/>
      <c r="B192" s="169">
        <v>2013</v>
      </c>
      <c r="C192" s="172">
        <v>931</v>
      </c>
      <c r="D192" s="173">
        <v>25.46</v>
      </c>
      <c r="E192" s="170">
        <v>309</v>
      </c>
      <c r="F192" s="171">
        <v>24.76</v>
      </c>
    </row>
    <row r="193" spans="1:7">
      <c r="A193" s="36"/>
      <c r="B193" s="51">
        <v>2012</v>
      </c>
      <c r="C193" s="52">
        <v>-1883</v>
      </c>
      <c r="D193" s="53">
        <v>25.44</v>
      </c>
      <c r="E193" s="52">
        <v>-607</v>
      </c>
      <c r="F193" s="53">
        <v>24.23</v>
      </c>
      <c r="G193" s="32"/>
    </row>
    <row r="194" spans="1:7">
      <c r="A194" s="14"/>
      <c r="B194" s="51">
        <v>2011</v>
      </c>
      <c r="C194" s="52">
        <v>-2644</v>
      </c>
      <c r="D194" s="53">
        <v>25.81</v>
      </c>
      <c r="E194" s="52">
        <v>-401</v>
      </c>
      <c r="F194" s="53">
        <v>24.83</v>
      </c>
      <c r="G194" s="32"/>
    </row>
    <row r="195" spans="1:7">
      <c r="A195" s="14"/>
      <c r="B195" s="51">
        <v>2010</v>
      </c>
      <c r="C195" s="52">
        <v>-2962</v>
      </c>
      <c r="D195" s="53">
        <v>24.84</v>
      </c>
      <c r="E195" s="52">
        <v>164</v>
      </c>
      <c r="F195" s="53">
        <v>24.07</v>
      </c>
      <c r="G195" s="32"/>
    </row>
    <row r="196" spans="1:7">
      <c r="A196" s="14"/>
      <c r="B196" s="51">
        <v>2009</v>
      </c>
      <c r="C196" s="52">
        <v>-3270</v>
      </c>
      <c r="D196" s="53">
        <v>25.83</v>
      </c>
      <c r="E196" s="52">
        <v>76</v>
      </c>
      <c r="F196" s="53">
        <v>24</v>
      </c>
      <c r="G196" s="32"/>
    </row>
    <row r="197" spans="1:7">
      <c r="A197" s="14"/>
      <c r="B197" s="51">
        <v>2008</v>
      </c>
      <c r="C197" s="52">
        <v>-2622</v>
      </c>
      <c r="D197" s="53">
        <v>27.79</v>
      </c>
      <c r="E197" s="52">
        <v>418</v>
      </c>
      <c r="F197" s="53">
        <v>22.98</v>
      </c>
      <c r="G197" s="32"/>
    </row>
    <row r="198" spans="1:7">
      <c r="A198" s="14"/>
      <c r="B198" s="46" t="s">
        <v>8</v>
      </c>
      <c r="C198" s="19"/>
      <c r="D198" s="19"/>
      <c r="E198" s="19"/>
      <c r="F198" s="19"/>
      <c r="G198" s="32"/>
    </row>
    <row r="199" spans="1:7">
      <c r="A199" s="36"/>
      <c r="B199" s="47" t="s">
        <v>35</v>
      </c>
      <c r="C199" s="48"/>
      <c r="D199" s="48"/>
      <c r="E199" s="48"/>
      <c r="F199" s="48"/>
      <c r="G199" s="32"/>
    </row>
    <row r="200" spans="1:7" s="32" customFormat="1">
      <c r="A200" s="36"/>
      <c r="B200" s="169">
        <v>2015</v>
      </c>
      <c r="C200" s="172">
        <v>-1720</v>
      </c>
      <c r="D200" s="173">
        <v>28.38</v>
      </c>
      <c r="E200" s="170" t="s">
        <v>54</v>
      </c>
      <c r="F200" s="171" t="s">
        <v>54</v>
      </c>
    </row>
    <row r="201" spans="1:7" s="32" customFormat="1">
      <c r="A201" s="36"/>
      <c r="B201" s="169">
        <v>2014</v>
      </c>
      <c r="C201" s="172">
        <v>5942</v>
      </c>
      <c r="D201" s="173">
        <v>29.41</v>
      </c>
      <c r="E201" s="170">
        <v>963</v>
      </c>
      <c r="F201" s="171">
        <v>20.100000000000001</v>
      </c>
    </row>
    <row r="202" spans="1:7" s="32" customFormat="1">
      <c r="A202" s="36"/>
      <c r="B202" s="169">
        <v>2013</v>
      </c>
      <c r="C202" s="172">
        <v>30589</v>
      </c>
      <c r="D202" s="173">
        <v>33.1</v>
      </c>
      <c r="E202" s="170">
        <v>2619</v>
      </c>
      <c r="F202" s="171">
        <v>20.73</v>
      </c>
    </row>
    <row r="203" spans="1:7">
      <c r="A203" s="14"/>
      <c r="B203" s="51">
        <v>2012</v>
      </c>
      <c r="C203" s="52">
        <v>-9042</v>
      </c>
      <c r="D203" s="53">
        <v>26.8</v>
      </c>
      <c r="E203" s="52">
        <v>-2967</v>
      </c>
      <c r="F203" s="53">
        <v>19.79</v>
      </c>
      <c r="G203" s="32"/>
    </row>
    <row r="204" spans="1:7">
      <c r="A204" s="14"/>
      <c r="B204" s="51">
        <v>2011</v>
      </c>
      <c r="C204" s="52">
        <v>-8196</v>
      </c>
      <c r="D204" s="53">
        <v>27.45</v>
      </c>
      <c r="E204" s="52">
        <v>-2652</v>
      </c>
      <c r="F204" s="53">
        <v>20.63</v>
      </c>
      <c r="G204" s="32"/>
    </row>
    <row r="205" spans="1:7">
      <c r="A205" s="14"/>
      <c r="B205" s="51">
        <v>2010</v>
      </c>
      <c r="C205" s="52">
        <v>-8326</v>
      </c>
      <c r="D205" s="53">
        <v>25.68</v>
      </c>
      <c r="E205" s="52">
        <v>181</v>
      </c>
      <c r="F205" s="53">
        <v>20.14</v>
      </c>
      <c r="G205" s="32"/>
    </row>
    <row r="206" spans="1:7">
      <c r="A206" s="14"/>
      <c r="B206" s="51">
        <v>2009</v>
      </c>
      <c r="C206" s="52">
        <v>-9074</v>
      </c>
      <c r="D206" s="53">
        <v>26.41</v>
      </c>
      <c r="E206" s="52">
        <v>-1344</v>
      </c>
      <c r="F206" s="53">
        <v>19.170000000000002</v>
      </c>
      <c r="G206" s="32"/>
    </row>
    <row r="207" spans="1:7">
      <c r="A207" s="14"/>
      <c r="B207" s="51">
        <v>2008</v>
      </c>
      <c r="C207" s="52">
        <v>-769</v>
      </c>
      <c r="D207" s="53">
        <v>27.87</v>
      </c>
      <c r="E207" s="52">
        <v>174</v>
      </c>
      <c r="F207" s="53">
        <v>20.16</v>
      </c>
      <c r="G207" s="32"/>
    </row>
    <row r="208" spans="1:7">
      <c r="A208" s="36"/>
      <c r="B208" s="47" t="s">
        <v>29</v>
      </c>
      <c r="C208" s="48"/>
      <c r="D208" s="48"/>
      <c r="E208" s="48"/>
      <c r="F208" s="48"/>
      <c r="G208" s="32"/>
    </row>
    <row r="209" spans="1:7" s="32" customFormat="1">
      <c r="A209" s="36"/>
      <c r="B209" s="169">
        <v>2015</v>
      </c>
      <c r="C209" s="172">
        <v>-927</v>
      </c>
      <c r="D209" s="173">
        <v>29.25</v>
      </c>
      <c r="E209" s="170" t="s">
        <v>54</v>
      </c>
      <c r="F209" s="171" t="s">
        <v>54</v>
      </c>
    </row>
    <row r="210" spans="1:7" s="32" customFormat="1">
      <c r="A210" s="36"/>
      <c r="B210" s="169">
        <v>2014</v>
      </c>
      <c r="C210" s="172">
        <v>-830</v>
      </c>
      <c r="D210" s="173">
        <v>29.31</v>
      </c>
      <c r="E210" s="170">
        <v>2</v>
      </c>
      <c r="F210" s="171">
        <v>18.2</v>
      </c>
    </row>
    <row r="211" spans="1:7" s="32" customFormat="1">
      <c r="A211" s="36"/>
      <c r="B211" s="169">
        <v>2013</v>
      </c>
      <c r="C211" s="172">
        <v>12797</v>
      </c>
      <c r="D211" s="173">
        <v>30.17</v>
      </c>
      <c r="E211" s="170">
        <v>758</v>
      </c>
      <c r="F211" s="171">
        <v>18.82</v>
      </c>
    </row>
    <row r="212" spans="1:7">
      <c r="A212" s="14"/>
      <c r="B212" s="51">
        <v>2012</v>
      </c>
      <c r="C212" s="52">
        <v>-8101</v>
      </c>
      <c r="D212" s="53">
        <v>25.67</v>
      </c>
      <c r="E212" s="52">
        <v>-2989</v>
      </c>
      <c r="F212" s="53">
        <v>18.3</v>
      </c>
      <c r="G212" s="32"/>
    </row>
    <row r="213" spans="1:7">
      <c r="A213" s="14"/>
      <c r="B213" s="51">
        <v>2011</v>
      </c>
      <c r="C213" s="52">
        <v>-8310</v>
      </c>
      <c r="D213" s="53">
        <v>26</v>
      </c>
      <c r="E213" s="52">
        <v>-2402</v>
      </c>
      <c r="F213" s="53">
        <v>18.420000000000002</v>
      </c>
      <c r="G213" s="32"/>
    </row>
    <row r="214" spans="1:7">
      <c r="A214" s="14"/>
      <c r="B214" s="51">
        <v>2010</v>
      </c>
      <c r="C214" s="52">
        <v>-7309</v>
      </c>
      <c r="D214" s="53">
        <v>24.57</v>
      </c>
      <c r="E214" s="52">
        <v>-251</v>
      </c>
      <c r="F214" s="53">
        <v>18.809999999999999</v>
      </c>
      <c r="G214" s="32"/>
    </row>
    <row r="215" spans="1:7">
      <c r="A215" s="14"/>
      <c r="B215" s="51">
        <v>2009</v>
      </c>
      <c r="C215" s="52">
        <v>-7207</v>
      </c>
      <c r="D215" s="53">
        <v>24.92</v>
      </c>
      <c r="E215" s="52">
        <v>-1495</v>
      </c>
      <c r="F215" s="53">
        <v>17.850000000000001</v>
      </c>
      <c r="G215" s="32"/>
    </row>
    <row r="216" spans="1:7">
      <c r="A216" s="14"/>
      <c r="B216" s="51">
        <v>2008</v>
      </c>
      <c r="C216" s="52">
        <v>-2756</v>
      </c>
      <c r="D216" s="53">
        <v>26.11</v>
      </c>
      <c r="E216" s="52">
        <v>-252</v>
      </c>
      <c r="F216" s="53">
        <v>18</v>
      </c>
      <c r="G216" s="32"/>
    </row>
    <row r="217" spans="1:7">
      <c r="A217" s="36"/>
      <c r="B217" s="47" t="s">
        <v>30</v>
      </c>
      <c r="C217" s="48"/>
      <c r="D217" s="48"/>
      <c r="E217" s="48"/>
      <c r="F217" s="48"/>
      <c r="G217" s="32"/>
    </row>
    <row r="218" spans="1:7" s="32" customFormat="1">
      <c r="A218" s="36"/>
      <c r="B218" s="169">
        <v>2015</v>
      </c>
      <c r="C218" s="172">
        <v>5403</v>
      </c>
      <c r="D218" s="173">
        <v>33.39</v>
      </c>
      <c r="E218" s="170" t="s">
        <v>54</v>
      </c>
      <c r="F218" s="171" t="s">
        <v>54</v>
      </c>
    </row>
    <row r="219" spans="1:7" s="32" customFormat="1">
      <c r="A219" s="36"/>
      <c r="B219" s="169">
        <v>2014</v>
      </c>
      <c r="C219" s="172">
        <v>-1764</v>
      </c>
      <c r="D219" s="173">
        <v>33.81</v>
      </c>
      <c r="E219" s="170">
        <v>302</v>
      </c>
      <c r="F219" s="171">
        <v>21.69</v>
      </c>
    </row>
    <row r="220" spans="1:7" s="32" customFormat="1">
      <c r="A220" s="36"/>
      <c r="B220" s="169">
        <v>2013</v>
      </c>
      <c r="C220" s="172">
        <v>2447</v>
      </c>
      <c r="D220" s="173">
        <v>30.76</v>
      </c>
      <c r="E220" s="170">
        <v>744</v>
      </c>
      <c r="F220" s="171">
        <v>21.07</v>
      </c>
    </row>
    <row r="221" spans="1:7">
      <c r="A221" s="14"/>
      <c r="B221" s="51">
        <v>2012</v>
      </c>
      <c r="C221" s="52">
        <v>-9739</v>
      </c>
      <c r="D221" s="53">
        <v>30.74</v>
      </c>
      <c r="E221" s="52">
        <v>-4344</v>
      </c>
      <c r="F221" s="53">
        <v>21.3</v>
      </c>
      <c r="G221" s="32"/>
    </row>
    <row r="222" spans="1:7">
      <c r="A222" s="14"/>
      <c r="B222" s="51">
        <v>2011</v>
      </c>
      <c r="C222" s="52">
        <v>-13588</v>
      </c>
      <c r="D222" s="53">
        <v>32.17</v>
      </c>
      <c r="E222" s="52">
        <v>-3851</v>
      </c>
      <c r="F222" s="53">
        <v>21.96</v>
      </c>
      <c r="G222" s="32"/>
    </row>
    <row r="223" spans="1:7">
      <c r="A223" s="14"/>
      <c r="B223" s="51">
        <v>2010</v>
      </c>
      <c r="C223" s="52">
        <v>-15947</v>
      </c>
      <c r="D223" s="53">
        <v>30.96</v>
      </c>
      <c r="E223" s="52">
        <v>-2014</v>
      </c>
      <c r="F223" s="53">
        <v>21.93</v>
      </c>
      <c r="G223" s="32"/>
    </row>
    <row r="224" spans="1:7">
      <c r="A224" s="14"/>
      <c r="B224" s="51">
        <v>2009</v>
      </c>
      <c r="C224" s="52">
        <v>-16451</v>
      </c>
      <c r="D224" s="53">
        <v>32.14</v>
      </c>
      <c r="E224" s="52">
        <v>-1997</v>
      </c>
      <c r="F224" s="53">
        <v>20.21</v>
      </c>
      <c r="G224" s="32"/>
    </row>
    <row r="225" spans="1:7">
      <c r="A225" s="14"/>
      <c r="B225" s="51">
        <v>2008</v>
      </c>
      <c r="C225" s="52">
        <v>-1197</v>
      </c>
      <c r="D225" s="53">
        <v>33.31</v>
      </c>
      <c r="E225" s="52">
        <v>-58</v>
      </c>
      <c r="F225" s="53">
        <v>21.03</v>
      </c>
      <c r="G225" s="32"/>
    </row>
    <row r="226" spans="1:7">
      <c r="A226" s="36"/>
      <c r="B226" s="47" t="s">
        <v>31</v>
      </c>
      <c r="C226" s="48"/>
      <c r="D226" s="48"/>
      <c r="E226" s="48"/>
      <c r="F226" s="48"/>
      <c r="G226" s="32"/>
    </row>
    <row r="227" spans="1:7" s="32" customFormat="1">
      <c r="A227" s="36"/>
      <c r="B227" s="169">
        <v>2015</v>
      </c>
      <c r="C227" s="172">
        <v>-431</v>
      </c>
      <c r="D227" s="173">
        <v>29.45</v>
      </c>
      <c r="E227" s="170" t="s">
        <v>54</v>
      </c>
      <c r="F227" s="171" t="s">
        <v>54</v>
      </c>
    </row>
    <row r="228" spans="1:7" s="32" customFormat="1">
      <c r="A228" s="36"/>
      <c r="B228" s="169">
        <v>2014</v>
      </c>
      <c r="C228" s="172">
        <v>-437</v>
      </c>
      <c r="D228" s="173">
        <v>30.35</v>
      </c>
      <c r="E228" s="170">
        <v>-290</v>
      </c>
      <c r="F228" s="171">
        <v>19.84</v>
      </c>
    </row>
    <row r="229" spans="1:7" s="32" customFormat="1">
      <c r="A229" s="36"/>
      <c r="B229" s="169">
        <v>2013</v>
      </c>
      <c r="C229" s="172">
        <v>2291</v>
      </c>
      <c r="D229" s="173">
        <v>28.82</v>
      </c>
      <c r="E229" s="170">
        <v>452</v>
      </c>
      <c r="F229" s="171">
        <v>18.78</v>
      </c>
    </row>
    <row r="230" spans="1:7">
      <c r="A230" s="14"/>
      <c r="B230" s="51">
        <v>2012</v>
      </c>
      <c r="C230" s="52">
        <v>-2354</v>
      </c>
      <c r="D230" s="53">
        <v>27.09</v>
      </c>
      <c r="E230" s="52">
        <v>-1250</v>
      </c>
      <c r="F230" s="53">
        <v>19.09</v>
      </c>
      <c r="G230" s="32"/>
    </row>
    <row r="231" spans="1:7">
      <c r="A231" s="14"/>
      <c r="B231" s="51">
        <v>2011</v>
      </c>
      <c r="C231" s="52">
        <v>-3209</v>
      </c>
      <c r="D231" s="53">
        <v>28.07</v>
      </c>
      <c r="E231" s="52">
        <v>-937</v>
      </c>
      <c r="F231" s="53">
        <v>19.28</v>
      </c>
      <c r="G231" s="32"/>
    </row>
    <row r="232" spans="1:7">
      <c r="A232" s="14"/>
      <c r="B232" s="51">
        <v>2010</v>
      </c>
      <c r="C232" s="52">
        <v>-2410</v>
      </c>
      <c r="D232" s="53">
        <v>25.05</v>
      </c>
      <c r="E232" s="52">
        <v>-189</v>
      </c>
      <c r="F232" s="53">
        <v>19.420000000000002</v>
      </c>
      <c r="G232" s="32"/>
    </row>
    <row r="233" spans="1:7">
      <c r="A233" s="14"/>
      <c r="B233" s="51">
        <v>2009</v>
      </c>
      <c r="C233" s="52">
        <v>-2454</v>
      </c>
      <c r="D233" s="53">
        <v>25.56</v>
      </c>
      <c r="E233" s="52">
        <v>-529</v>
      </c>
      <c r="F233" s="53">
        <v>18.73</v>
      </c>
      <c r="G233" s="32"/>
    </row>
    <row r="234" spans="1:7">
      <c r="A234" s="14"/>
      <c r="B234" s="51">
        <v>2008</v>
      </c>
      <c r="C234" s="52">
        <v>-620</v>
      </c>
      <c r="D234" s="53">
        <v>26.81</v>
      </c>
      <c r="E234" s="52">
        <v>7</v>
      </c>
      <c r="F234" s="53">
        <v>18.87</v>
      </c>
      <c r="G234" s="32"/>
    </row>
    <row r="235" spans="1:7">
      <c r="A235" s="36"/>
      <c r="B235" s="47" t="s">
        <v>32</v>
      </c>
      <c r="C235" s="48"/>
      <c r="D235" s="48"/>
      <c r="E235" s="48"/>
      <c r="F235" s="48"/>
      <c r="G235" s="32"/>
    </row>
    <row r="236" spans="1:7" s="32" customFormat="1">
      <c r="A236" s="36"/>
      <c r="B236" s="169">
        <v>2015</v>
      </c>
      <c r="C236" s="172">
        <v>3023</v>
      </c>
      <c r="D236" s="173">
        <v>36.07</v>
      </c>
      <c r="E236" s="170" t="s">
        <v>54</v>
      </c>
      <c r="F236" s="171" t="s">
        <v>54</v>
      </c>
    </row>
    <row r="237" spans="1:7" s="32" customFormat="1">
      <c r="A237" s="36"/>
      <c r="B237" s="169">
        <v>2014</v>
      </c>
      <c r="C237" s="172">
        <v>1431</v>
      </c>
      <c r="D237" s="173">
        <v>34.380000000000003</v>
      </c>
      <c r="E237" s="170">
        <v>38</v>
      </c>
      <c r="F237" s="171">
        <v>21.2</v>
      </c>
    </row>
    <row r="238" spans="1:7" s="32" customFormat="1">
      <c r="A238" s="36"/>
      <c r="B238" s="169">
        <v>2013</v>
      </c>
      <c r="C238" s="172">
        <v>1038</v>
      </c>
      <c r="D238" s="173">
        <v>29.47</v>
      </c>
      <c r="E238" s="170">
        <v>136</v>
      </c>
      <c r="F238" s="171">
        <v>21.21</v>
      </c>
    </row>
    <row r="239" spans="1:7">
      <c r="A239" s="14"/>
      <c r="B239" s="51">
        <v>2012</v>
      </c>
      <c r="C239" s="52">
        <v>-1794</v>
      </c>
      <c r="D239" s="53">
        <v>28.72</v>
      </c>
      <c r="E239" s="52">
        <v>-735</v>
      </c>
      <c r="F239" s="53">
        <v>21.19</v>
      </c>
      <c r="G239" s="32"/>
    </row>
    <row r="240" spans="1:7">
      <c r="A240" s="14"/>
      <c r="B240" s="51">
        <v>2011</v>
      </c>
      <c r="C240" s="52">
        <v>-3025</v>
      </c>
      <c r="D240" s="53">
        <v>30.07</v>
      </c>
      <c r="E240" s="52">
        <v>-862</v>
      </c>
      <c r="F240" s="53">
        <v>22.12</v>
      </c>
      <c r="G240" s="32"/>
    </row>
    <row r="241" spans="1:7">
      <c r="A241" s="14"/>
      <c r="B241" s="51">
        <v>2010</v>
      </c>
      <c r="C241" s="52">
        <v>-3115</v>
      </c>
      <c r="D241" s="53">
        <v>29.47</v>
      </c>
      <c r="E241" s="52">
        <v>-541</v>
      </c>
      <c r="F241" s="53">
        <v>21.84</v>
      </c>
      <c r="G241" s="32"/>
    </row>
    <row r="242" spans="1:7">
      <c r="A242" s="14"/>
      <c r="B242" s="51">
        <v>2009</v>
      </c>
      <c r="C242" s="52">
        <v>-2897</v>
      </c>
      <c r="D242" s="53">
        <v>30.84</v>
      </c>
      <c r="E242" s="52">
        <v>-619</v>
      </c>
      <c r="F242" s="53">
        <v>21.09</v>
      </c>
      <c r="G242" s="32"/>
    </row>
    <row r="243" spans="1:7">
      <c r="A243" s="14"/>
      <c r="B243" s="51">
        <v>2008</v>
      </c>
      <c r="C243" s="52">
        <v>644</v>
      </c>
      <c r="D243" s="53">
        <v>31.96</v>
      </c>
      <c r="E243" s="52">
        <v>184</v>
      </c>
      <c r="F243" s="53">
        <v>21.29</v>
      </c>
      <c r="G243" s="32"/>
    </row>
    <row r="244" spans="1:7">
      <c r="A244" s="35"/>
      <c r="B244" s="47" t="s">
        <v>33</v>
      </c>
      <c r="C244" s="48"/>
      <c r="D244" s="48"/>
      <c r="E244" s="48"/>
      <c r="F244" s="48"/>
      <c r="G244" s="32"/>
    </row>
    <row r="245" spans="1:7" s="32" customFormat="1">
      <c r="A245" s="35"/>
      <c r="B245" s="169">
        <v>2015</v>
      </c>
      <c r="C245" s="172">
        <v>-252</v>
      </c>
      <c r="D245" s="173">
        <v>29.16</v>
      </c>
      <c r="E245" s="170" t="s">
        <v>54</v>
      </c>
      <c r="F245" s="171" t="s">
        <v>54</v>
      </c>
    </row>
    <row r="246" spans="1:7" s="32" customFormat="1">
      <c r="A246" s="35"/>
      <c r="B246" s="169">
        <v>2014</v>
      </c>
      <c r="C246" s="172">
        <v>-244</v>
      </c>
      <c r="D246" s="173">
        <v>28.7</v>
      </c>
      <c r="E246" s="170">
        <v>31</v>
      </c>
      <c r="F246" s="171">
        <v>20.3</v>
      </c>
    </row>
    <row r="247" spans="1:7" s="32" customFormat="1">
      <c r="A247" s="35"/>
      <c r="B247" s="169">
        <v>2013</v>
      </c>
      <c r="C247" s="172">
        <v>924</v>
      </c>
      <c r="D247" s="173">
        <v>29.55</v>
      </c>
      <c r="E247" s="170">
        <v>122</v>
      </c>
      <c r="F247" s="171">
        <v>20.54</v>
      </c>
    </row>
    <row r="248" spans="1:7">
      <c r="A248" s="36"/>
      <c r="B248" s="51">
        <v>2012</v>
      </c>
      <c r="C248" s="52">
        <v>-554</v>
      </c>
      <c r="D248" s="53">
        <v>27.12</v>
      </c>
      <c r="E248" s="52">
        <v>-135</v>
      </c>
      <c r="F248" s="53">
        <v>19.86</v>
      </c>
      <c r="G248" s="32"/>
    </row>
    <row r="249" spans="1:7">
      <c r="A249" s="14"/>
      <c r="B249" s="51">
        <v>2011</v>
      </c>
      <c r="C249" s="52">
        <v>-445</v>
      </c>
      <c r="D249" s="53">
        <v>30.27</v>
      </c>
      <c r="E249" s="52">
        <v>-28</v>
      </c>
      <c r="F249" s="53">
        <v>17.38</v>
      </c>
      <c r="G249" s="32"/>
    </row>
    <row r="250" spans="1:7">
      <c r="A250" s="14"/>
      <c r="B250" s="51">
        <v>2010</v>
      </c>
      <c r="C250" s="52">
        <v>-741</v>
      </c>
      <c r="D250" s="53">
        <v>26.95</v>
      </c>
      <c r="E250" s="52">
        <v>-28</v>
      </c>
      <c r="F250" s="53">
        <v>20.87</v>
      </c>
      <c r="G250" s="32"/>
    </row>
    <row r="251" spans="1:7">
      <c r="A251" s="14"/>
      <c r="B251" s="51">
        <v>2009</v>
      </c>
      <c r="C251" s="52">
        <v>-781</v>
      </c>
      <c r="D251" s="53">
        <v>26.78</v>
      </c>
      <c r="E251" s="52">
        <v>-95</v>
      </c>
      <c r="F251" s="53">
        <v>18.010000000000002</v>
      </c>
      <c r="G251" s="32"/>
    </row>
    <row r="252" spans="1:7">
      <c r="A252" s="14"/>
      <c r="B252" s="51">
        <v>2008</v>
      </c>
      <c r="C252" s="52">
        <v>134</v>
      </c>
      <c r="D252" s="53">
        <v>29.92</v>
      </c>
      <c r="E252" s="52">
        <v>162</v>
      </c>
      <c r="F252" s="53">
        <v>18.239999999999998</v>
      </c>
      <c r="G252" s="32"/>
    </row>
    <row r="253" spans="1:7">
      <c r="A253" s="14"/>
      <c r="B253" s="47" t="s">
        <v>34</v>
      </c>
      <c r="C253" s="48"/>
      <c r="D253" s="48"/>
      <c r="E253" s="48"/>
      <c r="F253" s="48"/>
      <c r="G253" s="32"/>
    </row>
    <row r="254" spans="1:7" s="32" customFormat="1">
      <c r="A254" s="14"/>
      <c r="B254" s="169">
        <v>2015</v>
      </c>
      <c r="C254" s="172">
        <v>37</v>
      </c>
      <c r="D254" s="173">
        <v>31.81</v>
      </c>
      <c r="E254" s="170" t="s">
        <v>54</v>
      </c>
      <c r="F254" s="171" t="s">
        <v>54</v>
      </c>
    </row>
    <row r="255" spans="1:7" s="32" customFormat="1">
      <c r="A255" s="14"/>
      <c r="B255" s="169">
        <v>2014</v>
      </c>
      <c r="C255" s="172">
        <v>-92</v>
      </c>
      <c r="D255" s="173">
        <v>31.01</v>
      </c>
      <c r="E255" s="170">
        <v>-78</v>
      </c>
      <c r="F255" s="171">
        <v>22.27</v>
      </c>
    </row>
    <row r="256" spans="1:7" s="32" customFormat="1">
      <c r="A256" s="14"/>
      <c r="B256" s="169">
        <v>2013</v>
      </c>
      <c r="C256" s="172">
        <v>3070</v>
      </c>
      <c r="D256" s="173">
        <v>40.17</v>
      </c>
      <c r="E256" s="170">
        <v>-40</v>
      </c>
      <c r="F256" s="171">
        <v>21.75</v>
      </c>
    </row>
    <row r="257" spans="1:8">
      <c r="A257" s="36"/>
      <c r="B257" s="51">
        <v>2012</v>
      </c>
      <c r="C257" s="52">
        <v>-150</v>
      </c>
      <c r="D257" s="53">
        <v>32.869999999999997</v>
      </c>
      <c r="E257" s="52">
        <v>-365</v>
      </c>
      <c r="F257" s="53">
        <v>21.93</v>
      </c>
      <c r="G257" s="32"/>
    </row>
    <row r="258" spans="1:8">
      <c r="A258" s="14"/>
      <c r="B258" s="51">
        <v>2011</v>
      </c>
      <c r="C258" s="52">
        <v>-779</v>
      </c>
      <c r="D258" s="53">
        <v>30.95</v>
      </c>
      <c r="E258" s="52">
        <v>-334</v>
      </c>
      <c r="F258" s="53">
        <v>22.39</v>
      </c>
      <c r="G258" s="32"/>
    </row>
    <row r="259" spans="1:8">
      <c r="A259" s="14"/>
      <c r="B259" s="51">
        <v>2010</v>
      </c>
      <c r="C259" s="52">
        <v>-846</v>
      </c>
      <c r="D259" s="53">
        <v>28.91</v>
      </c>
      <c r="E259" s="52">
        <v>-257</v>
      </c>
      <c r="F259" s="53">
        <v>21.93</v>
      </c>
      <c r="G259" s="32"/>
    </row>
    <row r="260" spans="1:8">
      <c r="A260" s="14"/>
      <c r="B260" s="51">
        <v>2009</v>
      </c>
      <c r="C260" s="52">
        <v>-694</v>
      </c>
      <c r="D260" s="53">
        <v>28.09</v>
      </c>
      <c r="E260" s="52">
        <v>-239</v>
      </c>
      <c r="F260" s="53">
        <v>20.48</v>
      </c>
      <c r="G260" s="32"/>
    </row>
    <row r="261" spans="1:8">
      <c r="A261" s="14"/>
      <c r="B261" s="51">
        <v>2008</v>
      </c>
      <c r="C261" s="52">
        <v>169</v>
      </c>
      <c r="D261" s="53">
        <v>29.37</v>
      </c>
      <c r="E261" s="52">
        <v>0</v>
      </c>
      <c r="F261" s="53">
        <v>21.15</v>
      </c>
      <c r="G261" s="32"/>
    </row>
    <row r="262" spans="1:8" ht="5.0999999999999996" customHeight="1" thickBot="1">
      <c r="A262" s="14"/>
      <c r="B262" s="10"/>
      <c r="C262" s="21"/>
      <c r="D262" s="22"/>
      <c r="E262" s="23"/>
      <c r="F262" s="24"/>
    </row>
    <row r="263" spans="1:8" s="32" customFormat="1" ht="5.0999999999999996" customHeight="1" thickTop="1">
      <c r="A263" s="36"/>
      <c r="B263" s="11"/>
      <c r="C263" s="26"/>
      <c r="H263" s="12"/>
    </row>
    <row r="264" spans="1:8">
      <c r="A264" s="14"/>
      <c r="C264" s="39"/>
      <c r="D264" s="39"/>
      <c r="E264" s="39"/>
      <c r="F264" s="39"/>
    </row>
    <row r="265" spans="1:8" hidden="1">
      <c r="A265" s="14"/>
      <c r="C265" s="39"/>
      <c r="D265" s="39"/>
      <c r="E265" s="39"/>
      <c r="F265" s="39"/>
    </row>
    <row r="266" spans="1:8" hidden="1">
      <c r="A266" s="14"/>
      <c r="C266" s="39"/>
      <c r="D266" s="39"/>
      <c r="E266" s="39"/>
      <c r="F266" s="39"/>
    </row>
    <row r="267" spans="1:8" hidden="1">
      <c r="A267" s="14"/>
      <c r="E267" s="39"/>
      <c r="F267" s="39"/>
    </row>
    <row r="268" spans="1:8" hidden="1">
      <c r="A268" s="14"/>
      <c r="E268" s="39"/>
      <c r="F268" s="39"/>
    </row>
    <row r="269" spans="1:8" hidden="1">
      <c r="A269" s="14"/>
      <c r="E269" s="39"/>
      <c r="F269" s="39"/>
    </row>
    <row r="270" spans="1:8" hidden="1">
      <c r="A270" s="14"/>
      <c r="E270" s="39"/>
      <c r="F270" s="39"/>
    </row>
    <row r="271" spans="1:8" hidden="1">
      <c r="A271" s="14"/>
      <c r="E271" s="39"/>
      <c r="F271" s="39"/>
    </row>
    <row r="272" spans="1:8" hidden="1">
      <c r="A272" s="14"/>
      <c r="E272" s="39"/>
      <c r="F272" s="39"/>
    </row>
    <row r="273" spans="1:6" hidden="1">
      <c r="A273" s="36"/>
      <c r="E273" s="39"/>
      <c r="F273" s="39"/>
    </row>
    <row r="274" spans="1:6" hidden="1">
      <c r="A274" s="14"/>
      <c r="E274" s="39"/>
      <c r="F274" s="39"/>
    </row>
    <row r="275" spans="1:6" hidden="1">
      <c r="A275" s="14"/>
      <c r="E275" s="39"/>
      <c r="F275" s="39"/>
    </row>
    <row r="276" spans="1:6" hidden="1">
      <c r="A276" s="14"/>
      <c r="E276" s="39"/>
      <c r="F276" s="39"/>
    </row>
    <row r="277" spans="1:6" hidden="1">
      <c r="A277" s="14"/>
      <c r="E277" s="39"/>
      <c r="F277" s="39"/>
    </row>
    <row r="278" spans="1:6" hidden="1">
      <c r="A278" s="14"/>
      <c r="E278" s="39"/>
      <c r="F278" s="39"/>
    </row>
    <row r="279" spans="1:6" hidden="1">
      <c r="A279" s="14"/>
      <c r="E279" s="39"/>
      <c r="F279" s="39"/>
    </row>
    <row r="280" spans="1:6" hidden="1">
      <c r="A280" s="14"/>
      <c r="E280" s="39"/>
      <c r="F280" s="39"/>
    </row>
    <row r="281" spans="1:6" hidden="1">
      <c r="A281" s="14"/>
      <c r="E281" s="39"/>
      <c r="F281" s="39"/>
    </row>
    <row r="282" spans="1:6" hidden="1">
      <c r="A282" s="14"/>
      <c r="E282" s="39"/>
      <c r="F282" s="39"/>
    </row>
    <row r="283" spans="1:6" hidden="1">
      <c r="A283" s="36"/>
    </row>
    <row r="284" spans="1:6" hidden="1">
      <c r="A284" s="14"/>
    </row>
    <row r="285" spans="1:6" hidden="1">
      <c r="A285" s="14"/>
    </row>
    <row r="286" spans="1:6" hidden="1">
      <c r="A286" s="14"/>
    </row>
    <row r="287" spans="1:6" hidden="1">
      <c r="A287" s="14"/>
    </row>
    <row r="288" spans="1:6" hidden="1">
      <c r="A288" s="14"/>
    </row>
    <row r="289" spans="1:1" hidden="1">
      <c r="A289" s="14"/>
    </row>
    <row r="290" spans="1:1" hidden="1">
      <c r="A290" s="14"/>
    </row>
    <row r="291" spans="1:1" hidden="1">
      <c r="A291" s="14"/>
    </row>
    <row r="292" spans="1:1" hidden="1">
      <c r="A292" s="14"/>
    </row>
    <row r="293" spans="1:1" hidden="1">
      <c r="A293" s="36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14"/>
    </row>
    <row r="298" spans="1:1" hidden="1">
      <c r="A298" s="14"/>
    </row>
    <row r="299" spans="1:1" hidden="1">
      <c r="A299" s="14"/>
    </row>
    <row r="300" spans="1:1" hidden="1">
      <c r="A300" s="14"/>
    </row>
    <row r="301" spans="1:1" hidden="1">
      <c r="A301" s="14"/>
    </row>
    <row r="302" spans="1:1" hidden="1">
      <c r="A302" s="14"/>
    </row>
    <row r="303" spans="1:1" hidden="1">
      <c r="A303" s="36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14"/>
    </row>
    <row r="309" spans="1:1" hidden="1">
      <c r="A309" s="14"/>
    </row>
    <row r="310" spans="1:1" hidden="1">
      <c r="A310" s="14"/>
    </row>
    <row r="311" spans="1:1" hidden="1">
      <c r="A311" s="14"/>
    </row>
    <row r="312" spans="1:1" hidden="1">
      <c r="A312" s="14"/>
    </row>
    <row r="313" spans="1:1" hidden="1"/>
    <row r="314" spans="1:1" hidden="1">
      <c r="A314" s="37"/>
    </row>
  </sheetData>
  <sheetProtection sheet="1"/>
  <mergeCells count="12">
    <mergeCell ref="D9:D12"/>
    <mergeCell ref="J3:J5"/>
    <mergeCell ref="B8:B13"/>
    <mergeCell ref="D5:E5"/>
    <mergeCell ref="G5:H5"/>
    <mergeCell ref="C3:I3"/>
    <mergeCell ref="K5:L5"/>
    <mergeCell ref="E9:E12"/>
    <mergeCell ref="F9:F12"/>
    <mergeCell ref="C8:D8"/>
    <mergeCell ref="E8:F8"/>
    <mergeCell ref="C9:C12"/>
  </mergeCells>
  <conditionalFormatting sqref="I5">
    <cfRule type="expression" dxfId="78" priority="26" stopIfTrue="1">
      <formula>$G$5=""</formula>
    </cfRule>
  </conditionalFormatting>
  <conditionalFormatting sqref="G5:H5">
    <cfRule type="expression" dxfId="77" priority="25" stopIfTrue="1">
      <formula>$D$5=""</formula>
    </cfRule>
  </conditionalFormatting>
  <conditionalFormatting sqref="C254:C261 C245:C252 C236:C243 C227:C234 C218:C225 C209:C216 C200:C207 C190:C197 C181:C188 C172:C179 C163:C170 C154:C161 C145:C152 C136:C143 C127:C134 C118:C125 C109:C116 C100:C107 C91:C98 C82:C89 C73:C80 C64:C71 C55:C62 C46:C53 C36:C43 C27:C34 C17:C24">
    <cfRule type="expression" dxfId="76" priority="24" stopIfTrue="1">
      <formula>$C$9=$K$5</formula>
    </cfRule>
  </conditionalFormatting>
  <conditionalFormatting sqref="D254:D261 D245:D252 D236:D243 D227:D234 D218:D225 D209:D216 D200:D207 D190:D197 D181:D188 D172:D179 D163:D170 D154:D161 D145:D152 D136:D143 D127:D134 D118:D125 D109:D116 D100:D107 D91:D98 D82:D89 D73:D80 D64:D71 D55:D62 D46:D53 D36:D43 D27:D34 D17:D24">
    <cfRule type="expression" dxfId="75" priority="23" stopIfTrue="1">
      <formula>$D$9=$K$5</formula>
    </cfRule>
  </conditionalFormatting>
  <conditionalFormatting sqref="E254:E261 E245:E252 E236:E243 E227:E234 E218:E225 E209:E216 E200:E207 E190:E197 E181:E188 E172:E179 E163:E170 E154:E161 E145:E152 E136:E143 E127:E134 E118:E125 E109:E116 E100:E107 E91:E98 E82:E89 E73:E80 E64:E71 E55:E62 E46:E53 E36:E43 E27:E34 E17:E24">
    <cfRule type="expression" dxfId="74" priority="22" stopIfTrue="1">
      <formula>$E$9=$K$5</formula>
    </cfRule>
  </conditionalFormatting>
  <conditionalFormatting sqref="F254:F261 F245:F252 F236:F243 F227:F234 F218:F225 F209:F216 F200:F207 F190:F197 F181:F188 F172:F179 F163:F170 F154:F161 F145:F152 F136:F143 F127:F134 F118:F125 F109:F116 F100:F107 F91:F98 F82:F89 F73:F80 F64:F71 F55:F62 F46:F53 F36:F43 F27:F34 F17:F24">
    <cfRule type="expression" dxfId="73" priority="21" stopIfTrue="1">
      <formula>$F$9=$K$5</formula>
    </cfRule>
  </conditionalFormatting>
  <dataValidations count="3">
    <dataValidation type="list" allowBlank="1" showInputMessage="1" showErrorMessage="1" sqref="K5:L5">
      <formula1>OutrosIndic_T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Totais</formula1>
    </dataValidation>
  </dataValidations>
  <hyperlinks>
    <hyperlink ref="B5" location="Índice!A1" display="&lt;&lt;"/>
    <hyperlink ref="L2" location="OutrosIndic_D!A1" display="Ver detalhes"/>
  </hyperlinks>
  <pageMargins left="0.23622047244094491" right="0.23622047244094491" top="0.6692913385826772" bottom="0.43307086614173229" header="0.31496062992125984" footer="0.31496062992125984"/>
  <pageSetup paperSize="9" scale="80" orientation="portrait" r:id="rId1"/>
  <headerFooter>
    <oddHeader>&amp;LINDICADORES DEMOGRÁFICOS DAS EMPRESAS NÃO FINANCEIRAS EM PORTUGAL, 2008-2015
OUTROS INDICADORES DEMOGRÁFICOS - Totais por forma jurídica, setor de atividade económica e localização geográfica</oddHeader>
    <oddFooter>&amp;R&amp;7&amp;P/&amp;N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7D117"/>
  </sheetPr>
  <dimension ref="A1:T1800"/>
  <sheetViews>
    <sheetView showGridLines="0" zoomScaleNormal="100" workbookViewId="0">
      <pane ySplit="11" topLeftCell="A12" activePane="bottomLeft" state="frozen"/>
      <selection pane="bottomLeft" activeCell="A12" sqref="A12"/>
    </sheetView>
  </sheetViews>
  <sheetFormatPr defaultColWidth="0" defaultRowHeight="15" zeroHeight="1"/>
  <cols>
    <col min="1" max="1" width="1.28515625" style="12" customWidth="1"/>
    <col min="2" max="2" width="5.7109375" style="11" customWidth="1"/>
    <col min="3" max="4" width="12.28515625" style="11" customWidth="1"/>
    <col min="5" max="8" width="12.28515625" customWidth="1"/>
    <col min="9" max="14" width="12.28515625" style="12" customWidth="1"/>
    <col min="15" max="18" width="12.28515625" customWidth="1"/>
    <col min="19" max="19" width="0.85546875" customWidth="1"/>
    <col min="20" max="20" width="9.140625" hidden="1" customWidth="1"/>
  </cols>
  <sheetData>
    <row r="1" spans="1:18" s="123" customFormat="1" ht="5.0999999999999996" customHeight="1">
      <c r="B1" s="125"/>
      <c r="C1" s="92"/>
      <c r="D1" s="92"/>
      <c r="E1" s="92"/>
      <c r="F1" s="92"/>
      <c r="G1" s="92"/>
      <c r="H1" s="93"/>
      <c r="I1" s="93"/>
      <c r="J1" s="93"/>
      <c r="K1" s="93"/>
    </row>
    <row r="2" spans="1:18" s="123" customFormat="1" ht="15" customHeight="1">
      <c r="C2" s="138" t="s">
        <v>440</v>
      </c>
      <c r="D2" s="92"/>
      <c r="E2" s="92"/>
      <c r="F2" s="92"/>
      <c r="G2" s="92"/>
      <c r="H2" s="93"/>
      <c r="I2" s="93"/>
      <c r="J2" s="93"/>
      <c r="L2" s="161" t="s">
        <v>356</v>
      </c>
    </row>
    <row r="3" spans="1:18" s="123" customFormat="1" ht="15" customHeight="1">
      <c r="C3" s="99" t="s">
        <v>358</v>
      </c>
      <c r="D3" s="92"/>
      <c r="E3" s="92"/>
      <c r="F3" s="92"/>
      <c r="G3" s="92"/>
      <c r="H3" s="93"/>
      <c r="I3" s="93"/>
      <c r="J3" s="197" t="s">
        <v>354</v>
      </c>
      <c r="K3" s="93"/>
      <c r="M3" s="139" t="str">
        <f>CONCATENATE(LEFT(D5,8)&amp;" - ",$G5)</f>
        <v xml:space="preserve"> - </v>
      </c>
    </row>
    <row r="4" spans="1:18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197"/>
      <c r="K4" s="93"/>
    </row>
    <row r="5" spans="1:18" s="128" customFormat="1" ht="11.25">
      <c r="A5" s="126"/>
      <c r="B5" s="140" t="s">
        <v>347</v>
      </c>
      <c r="C5" s="127" t="s">
        <v>349</v>
      </c>
      <c r="D5" s="189"/>
      <c r="E5" s="190"/>
      <c r="F5" s="127" t="s">
        <v>357</v>
      </c>
      <c r="G5" s="189"/>
      <c r="H5" s="190"/>
      <c r="I5" s="162" t="str">
        <f>IF(G5="","Ir Para &gt;&gt;",HYPERLINK("#$B"&amp;MATCH(M3,B1:B1800,0),"Ir Para &gt;&gt;"))</f>
        <v>Ir Para &gt;&gt;</v>
      </c>
      <c r="J5" s="197"/>
      <c r="K5" s="191"/>
      <c r="L5" s="192"/>
      <c r="M5" s="13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8" s="123" customFormat="1" ht="5.0999999999999996" customHeight="1">
      <c r="B6" s="125"/>
      <c r="C6" s="92"/>
      <c r="D6" s="92"/>
      <c r="E6" s="92"/>
      <c r="F6" s="92"/>
      <c r="G6" s="92"/>
      <c r="H6" s="93"/>
      <c r="I6" s="93"/>
      <c r="J6" s="93"/>
      <c r="K6" s="93"/>
    </row>
    <row r="7" spans="1:18" s="7" customFormat="1">
      <c r="A7" s="6"/>
      <c r="B7" s="214" t="s">
        <v>345</v>
      </c>
      <c r="C7" s="218" t="s">
        <v>4</v>
      </c>
      <c r="D7" s="218"/>
      <c r="E7" s="218"/>
      <c r="F7" s="218"/>
      <c r="G7" s="218"/>
      <c r="H7" s="218"/>
      <c r="I7" s="218"/>
      <c r="J7" s="218"/>
      <c r="K7" s="218" t="s">
        <v>241</v>
      </c>
      <c r="L7" s="218"/>
      <c r="M7" s="218"/>
      <c r="N7" s="218"/>
      <c r="O7" s="218"/>
      <c r="P7" s="218"/>
      <c r="Q7" s="218"/>
      <c r="R7" s="218"/>
    </row>
    <row r="8" spans="1:18" s="7" customFormat="1">
      <c r="A8" s="6"/>
      <c r="B8" s="214"/>
      <c r="C8" s="215" t="s">
        <v>0</v>
      </c>
      <c r="D8" s="215" t="s">
        <v>1</v>
      </c>
      <c r="E8" s="217" t="s">
        <v>307</v>
      </c>
      <c r="F8" s="217"/>
      <c r="G8" s="217"/>
      <c r="H8" s="217"/>
      <c r="I8" s="217"/>
      <c r="J8" s="217"/>
      <c r="K8" s="215" t="s">
        <v>408</v>
      </c>
      <c r="L8" s="215" t="s">
        <v>409</v>
      </c>
      <c r="M8" s="217" t="s">
        <v>307</v>
      </c>
      <c r="N8" s="217"/>
      <c r="O8" s="217"/>
      <c r="P8" s="217"/>
      <c r="Q8" s="217"/>
      <c r="R8" s="217"/>
    </row>
    <row r="9" spans="1:18" s="2" customFormat="1" ht="34.5" customHeight="1">
      <c r="A9" s="6"/>
      <c r="B9" s="214"/>
      <c r="C9" s="216"/>
      <c r="D9" s="216"/>
      <c r="E9" s="89" t="s">
        <v>406</v>
      </c>
      <c r="F9" s="89" t="s">
        <v>407</v>
      </c>
      <c r="G9" s="59" t="s">
        <v>311</v>
      </c>
      <c r="H9" s="59" t="s">
        <v>309</v>
      </c>
      <c r="I9" s="59" t="s">
        <v>239</v>
      </c>
      <c r="J9" s="59" t="s">
        <v>240</v>
      </c>
      <c r="K9" s="216"/>
      <c r="L9" s="216"/>
      <c r="M9" s="89" t="s">
        <v>412</v>
      </c>
      <c r="N9" s="89" t="s">
        <v>413</v>
      </c>
      <c r="O9" s="89" t="s">
        <v>414</v>
      </c>
      <c r="P9" s="89" t="s">
        <v>415</v>
      </c>
      <c r="Q9" s="89" t="s">
        <v>416</v>
      </c>
      <c r="R9" s="89" t="s">
        <v>417</v>
      </c>
    </row>
    <row r="10" spans="1:18" s="8" customFormat="1" ht="15" customHeight="1">
      <c r="A10" s="13"/>
      <c r="B10" s="214"/>
      <c r="C10" s="60" t="s">
        <v>2</v>
      </c>
      <c r="D10" s="60" t="s">
        <v>2</v>
      </c>
      <c r="E10" s="60" t="s">
        <v>2</v>
      </c>
      <c r="F10" s="60" t="s">
        <v>2</v>
      </c>
      <c r="G10" s="60" t="s">
        <v>2</v>
      </c>
      <c r="H10" s="61" t="s">
        <v>277</v>
      </c>
      <c r="I10" s="60" t="s">
        <v>3</v>
      </c>
      <c r="J10" s="60" t="s">
        <v>3</v>
      </c>
      <c r="K10" s="60" t="s">
        <v>2</v>
      </c>
      <c r="L10" s="60" t="s">
        <v>2</v>
      </c>
      <c r="M10" s="60" t="s">
        <v>2</v>
      </c>
      <c r="N10" s="60" t="s">
        <v>2</v>
      </c>
      <c r="O10" s="60" t="s">
        <v>2</v>
      </c>
      <c r="P10" s="61" t="s">
        <v>277</v>
      </c>
      <c r="Q10" s="60" t="s">
        <v>3</v>
      </c>
      <c r="R10" s="60" t="s">
        <v>3</v>
      </c>
    </row>
    <row r="11" spans="1:18" ht="5.0999999999999996" customHeight="1">
      <c r="A11" s="17"/>
      <c r="B11" s="4"/>
      <c r="C11" s="182"/>
      <c r="D11" s="182"/>
      <c r="E11" s="3"/>
      <c r="F11" s="3"/>
      <c r="G11" s="3"/>
      <c r="H11" s="3"/>
      <c r="I11" s="16"/>
      <c r="J11" s="16"/>
      <c r="K11" s="16"/>
      <c r="L11" s="16"/>
      <c r="M11" s="16"/>
      <c r="N11" s="16"/>
      <c r="O11" s="3"/>
      <c r="P11" s="3"/>
      <c r="Q11" s="3"/>
      <c r="R11" s="3"/>
    </row>
    <row r="12" spans="1:18" ht="15" customHeight="1">
      <c r="B12" s="56" t="s">
        <v>63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spans="1:18" ht="15" customHeight="1">
      <c r="A13" s="35"/>
      <c r="B13" s="57" t="s">
        <v>6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</row>
    <row r="14" spans="1:18" ht="15" customHeight="1">
      <c r="A14" s="36"/>
      <c r="B14" s="58" t="s">
        <v>278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</row>
    <row r="15" spans="1:18" s="32" customFormat="1" ht="15" customHeight="1">
      <c r="A15" s="36"/>
      <c r="B15" s="174">
        <v>2015</v>
      </c>
      <c r="C15" s="181">
        <v>133427</v>
      </c>
      <c r="D15" s="181">
        <v>192467</v>
      </c>
      <c r="E15" s="175">
        <v>17092</v>
      </c>
      <c r="F15" s="175">
        <v>18967</v>
      </c>
      <c r="G15" s="175">
        <v>3016</v>
      </c>
      <c r="H15" s="175">
        <v>152260</v>
      </c>
      <c r="I15" s="176">
        <v>12.81</v>
      </c>
      <c r="J15" s="176">
        <v>9.85</v>
      </c>
      <c r="K15" s="181">
        <v>17810</v>
      </c>
      <c r="L15" s="181">
        <v>75600</v>
      </c>
      <c r="M15" s="175">
        <v>1981</v>
      </c>
      <c r="N15" s="175">
        <v>4545</v>
      </c>
      <c r="O15" s="175">
        <v>4449</v>
      </c>
      <c r="P15" s="175">
        <v>133281</v>
      </c>
      <c r="Q15" s="176">
        <v>11.12</v>
      </c>
      <c r="R15" s="176">
        <v>6.01</v>
      </c>
    </row>
    <row r="16" spans="1:18" s="32" customFormat="1" ht="15" customHeight="1">
      <c r="A16" s="36"/>
      <c r="B16" s="174">
        <v>2014</v>
      </c>
      <c r="C16" s="175">
        <v>128765</v>
      </c>
      <c r="D16" s="175">
        <v>185038</v>
      </c>
      <c r="E16" s="175">
        <v>29582</v>
      </c>
      <c r="F16" s="175">
        <v>31518</v>
      </c>
      <c r="G16" s="175">
        <v>3142</v>
      </c>
      <c r="H16" s="175">
        <v>189947</v>
      </c>
      <c r="I16" s="176">
        <v>22.97</v>
      </c>
      <c r="J16" s="176">
        <v>17.03</v>
      </c>
      <c r="K16" s="175">
        <v>17173</v>
      </c>
      <c r="L16" s="175">
        <v>72081</v>
      </c>
      <c r="M16" s="175">
        <v>1952</v>
      </c>
      <c r="N16" s="175">
        <v>4401</v>
      </c>
      <c r="O16" s="175">
        <v>4327</v>
      </c>
      <c r="P16" s="175">
        <v>140476</v>
      </c>
      <c r="Q16" s="176">
        <v>11.37</v>
      </c>
      <c r="R16" s="176">
        <v>6.11</v>
      </c>
    </row>
    <row r="17" spans="1:19" s="32" customFormat="1" ht="15" customHeight="1">
      <c r="A17" s="14"/>
      <c r="B17" s="174">
        <v>2013</v>
      </c>
      <c r="C17" s="175">
        <v>107974</v>
      </c>
      <c r="D17" s="175">
        <v>160959</v>
      </c>
      <c r="E17" s="175">
        <v>56411</v>
      </c>
      <c r="F17" s="175">
        <v>58627</v>
      </c>
      <c r="G17" s="175">
        <v>3542</v>
      </c>
      <c r="H17" s="175">
        <v>316909</v>
      </c>
      <c r="I17" s="176">
        <v>52.24</v>
      </c>
      <c r="J17" s="176">
        <v>36.42</v>
      </c>
      <c r="K17" s="175">
        <v>16243</v>
      </c>
      <c r="L17" s="175">
        <v>67989</v>
      </c>
      <c r="M17" s="175">
        <v>2371</v>
      </c>
      <c r="N17" s="175">
        <v>5327</v>
      </c>
      <c r="O17" s="175">
        <v>5243</v>
      </c>
      <c r="P17" s="175">
        <v>201724</v>
      </c>
      <c r="Q17" s="176">
        <v>14.6</v>
      </c>
      <c r="R17" s="176">
        <v>7.84</v>
      </c>
    </row>
    <row r="18" spans="1:19" ht="15" customHeight="1">
      <c r="A18" s="14"/>
      <c r="B18" s="63">
        <v>2012</v>
      </c>
      <c r="C18" s="64">
        <v>56468</v>
      </c>
      <c r="D18" s="64">
        <v>106015</v>
      </c>
      <c r="E18" s="64">
        <v>7553</v>
      </c>
      <c r="F18" s="64">
        <v>8791</v>
      </c>
      <c r="G18" s="64">
        <v>2197</v>
      </c>
      <c r="H18" s="64">
        <v>136870</v>
      </c>
      <c r="I18" s="65">
        <v>13.38</v>
      </c>
      <c r="J18" s="65">
        <v>8.2899999999999991</v>
      </c>
      <c r="K18" s="64">
        <v>15177</v>
      </c>
      <c r="L18" s="64">
        <v>63520</v>
      </c>
      <c r="M18" s="64">
        <v>1494</v>
      </c>
      <c r="N18" s="64">
        <v>3404</v>
      </c>
      <c r="O18" s="64">
        <v>3358</v>
      </c>
      <c r="P18" s="64">
        <v>195827</v>
      </c>
      <c r="Q18" s="65">
        <v>9.84</v>
      </c>
      <c r="R18" s="65">
        <v>5.36</v>
      </c>
      <c r="S18" s="32"/>
    </row>
    <row r="19" spans="1:19" ht="15" customHeight="1">
      <c r="A19" s="14"/>
      <c r="B19" s="63">
        <v>2011</v>
      </c>
      <c r="C19" s="64">
        <v>56559</v>
      </c>
      <c r="D19" s="64">
        <v>108249</v>
      </c>
      <c r="E19" s="64">
        <v>7461</v>
      </c>
      <c r="F19" s="64">
        <v>8981</v>
      </c>
      <c r="G19" s="64">
        <v>2442</v>
      </c>
      <c r="H19" s="64">
        <v>157865</v>
      </c>
      <c r="I19" s="65">
        <v>13.19</v>
      </c>
      <c r="J19" s="65">
        <v>8.3000000000000007</v>
      </c>
      <c r="K19" s="64">
        <v>14952</v>
      </c>
      <c r="L19" s="64">
        <v>64676</v>
      </c>
      <c r="M19" s="64">
        <v>1413</v>
      </c>
      <c r="N19" s="64">
        <v>3446</v>
      </c>
      <c r="O19" s="64">
        <v>3412</v>
      </c>
      <c r="P19" s="64">
        <v>123596</v>
      </c>
      <c r="Q19" s="65">
        <v>9.4499999999999993</v>
      </c>
      <c r="R19" s="65">
        <v>5.33</v>
      </c>
      <c r="S19" s="32"/>
    </row>
    <row r="20" spans="1:19" ht="15" customHeight="1">
      <c r="A20" s="14"/>
      <c r="B20" s="63">
        <v>2010</v>
      </c>
      <c r="C20" s="64">
        <v>53798</v>
      </c>
      <c r="D20" s="64">
        <v>104453</v>
      </c>
      <c r="E20" s="64">
        <v>3719</v>
      </c>
      <c r="F20" s="64">
        <v>4544</v>
      </c>
      <c r="G20" s="64">
        <v>1397</v>
      </c>
      <c r="H20" s="64">
        <v>72220</v>
      </c>
      <c r="I20" s="65">
        <v>6.91</v>
      </c>
      <c r="J20" s="65">
        <v>4.3499999999999996</v>
      </c>
      <c r="K20" s="64">
        <v>14637</v>
      </c>
      <c r="L20" s="64">
        <v>63311</v>
      </c>
      <c r="M20" s="64">
        <v>1480</v>
      </c>
      <c r="N20" s="64">
        <v>3406</v>
      </c>
      <c r="O20" s="64">
        <v>3348</v>
      </c>
      <c r="P20" s="64">
        <v>160423</v>
      </c>
      <c r="Q20" s="65">
        <v>10.11</v>
      </c>
      <c r="R20" s="65">
        <v>5.38</v>
      </c>
      <c r="S20" s="32"/>
    </row>
    <row r="21" spans="1:19" ht="15" customHeight="1">
      <c r="A21" s="14"/>
      <c r="B21" s="63">
        <v>2009</v>
      </c>
      <c r="C21" s="64">
        <v>55097</v>
      </c>
      <c r="D21" s="64">
        <v>106705</v>
      </c>
      <c r="E21" s="64">
        <v>3656</v>
      </c>
      <c r="F21" s="64">
        <v>4779</v>
      </c>
      <c r="G21" s="64">
        <v>1549</v>
      </c>
      <c r="H21" s="64">
        <v>71944</v>
      </c>
      <c r="I21" s="65">
        <v>6.64</v>
      </c>
      <c r="J21" s="65">
        <v>4.4800000000000004</v>
      </c>
      <c r="K21" s="64">
        <v>14369</v>
      </c>
      <c r="L21" s="64">
        <v>63369</v>
      </c>
      <c r="M21" s="64">
        <v>1076</v>
      </c>
      <c r="N21" s="64">
        <v>2705</v>
      </c>
      <c r="O21" s="64">
        <v>2652</v>
      </c>
      <c r="P21" s="64">
        <v>110556</v>
      </c>
      <c r="Q21" s="65">
        <v>7.49</v>
      </c>
      <c r="R21" s="65">
        <v>4.2699999999999996</v>
      </c>
      <c r="S21" s="32"/>
    </row>
    <row r="22" spans="1:19" ht="15" customHeight="1">
      <c r="A22" s="14"/>
      <c r="B22" s="63">
        <v>2008</v>
      </c>
      <c r="C22" s="64">
        <v>56716</v>
      </c>
      <c r="D22" s="64">
        <v>110174</v>
      </c>
      <c r="E22" s="64">
        <v>4498</v>
      </c>
      <c r="F22" s="64">
        <v>6322</v>
      </c>
      <c r="G22" s="64">
        <v>2472</v>
      </c>
      <c r="H22" s="64">
        <v>156667</v>
      </c>
      <c r="I22" s="65">
        <v>7.93</v>
      </c>
      <c r="J22" s="65">
        <v>5.74</v>
      </c>
      <c r="K22" s="64">
        <v>14475</v>
      </c>
      <c r="L22" s="64">
        <v>65101</v>
      </c>
      <c r="M22" s="64">
        <v>1323</v>
      </c>
      <c r="N22" s="64">
        <v>3578</v>
      </c>
      <c r="O22" s="64">
        <v>3547</v>
      </c>
      <c r="P22" s="64">
        <v>177717</v>
      </c>
      <c r="Q22" s="65">
        <v>9.14</v>
      </c>
      <c r="R22" s="65">
        <v>5.5</v>
      </c>
      <c r="S22" s="32"/>
    </row>
    <row r="23" spans="1:19" ht="15" customHeight="1">
      <c r="A23" s="35"/>
      <c r="B23" s="57" t="s">
        <v>25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32"/>
    </row>
    <row r="24" spans="1:19" ht="15" customHeight="1">
      <c r="A24" s="36"/>
      <c r="B24" s="58" t="s">
        <v>64</v>
      </c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32"/>
    </row>
    <row r="25" spans="1:19" s="32" customFormat="1" ht="15" customHeight="1">
      <c r="A25" s="36"/>
      <c r="B25" s="174">
        <v>2015</v>
      </c>
      <c r="C25" s="175">
        <v>118594</v>
      </c>
      <c r="D25" s="175">
        <v>128628</v>
      </c>
      <c r="E25" s="175">
        <v>15287</v>
      </c>
      <c r="F25" s="175">
        <v>15487</v>
      </c>
      <c r="G25" s="175">
        <v>585</v>
      </c>
      <c r="H25" s="175">
        <v>88919</v>
      </c>
      <c r="I25" s="176">
        <v>12.89</v>
      </c>
      <c r="J25" s="176">
        <v>12.04</v>
      </c>
      <c r="K25" s="175">
        <v>7389</v>
      </c>
      <c r="L25" s="175">
        <v>16424</v>
      </c>
      <c r="M25" s="175">
        <v>708</v>
      </c>
      <c r="N25" s="175" t="s">
        <v>52</v>
      </c>
      <c r="O25" s="175" t="s">
        <v>52</v>
      </c>
      <c r="P25" s="175" t="s">
        <v>52</v>
      </c>
      <c r="Q25" s="176">
        <v>9.58</v>
      </c>
      <c r="R25" s="175" t="s">
        <v>52</v>
      </c>
    </row>
    <row r="26" spans="1:19" s="32" customFormat="1" ht="15" customHeight="1">
      <c r="A26" s="36"/>
      <c r="B26" s="174">
        <v>2014</v>
      </c>
      <c r="C26" s="175">
        <v>115164</v>
      </c>
      <c r="D26" s="175">
        <v>126042</v>
      </c>
      <c r="E26" s="175">
        <v>28018</v>
      </c>
      <c r="F26" s="175">
        <v>28237</v>
      </c>
      <c r="G26" s="175">
        <v>647</v>
      </c>
      <c r="H26" s="175">
        <v>117346</v>
      </c>
      <c r="I26" s="176">
        <v>24.33</v>
      </c>
      <c r="J26" s="176">
        <v>22.4</v>
      </c>
      <c r="K26" s="175">
        <v>7503</v>
      </c>
      <c r="L26" s="175">
        <v>17441</v>
      </c>
      <c r="M26" s="175">
        <v>714</v>
      </c>
      <c r="N26" s="175">
        <v>1063</v>
      </c>
      <c r="O26" s="175">
        <v>1047</v>
      </c>
      <c r="P26" s="175">
        <v>35567</v>
      </c>
      <c r="Q26" s="176">
        <v>9.52</v>
      </c>
      <c r="R26" s="176">
        <v>6.09</v>
      </c>
    </row>
    <row r="27" spans="1:19" s="32" customFormat="1" ht="15" customHeight="1">
      <c r="A27" s="14"/>
      <c r="B27" s="174">
        <v>2013</v>
      </c>
      <c r="C27" s="175">
        <v>95464</v>
      </c>
      <c r="D27" s="175">
        <v>106469</v>
      </c>
      <c r="E27" s="175">
        <v>54848</v>
      </c>
      <c r="F27" s="175">
        <v>55109</v>
      </c>
      <c r="G27" s="175">
        <v>787</v>
      </c>
      <c r="H27" s="175">
        <v>211368</v>
      </c>
      <c r="I27" s="176">
        <v>57.45</v>
      </c>
      <c r="J27" s="176">
        <v>51.76</v>
      </c>
      <c r="K27" s="175">
        <v>7396</v>
      </c>
      <c r="L27" s="175">
        <v>17461</v>
      </c>
      <c r="M27" s="175">
        <v>1133</v>
      </c>
      <c r="N27" s="175">
        <v>1817</v>
      </c>
      <c r="O27" s="175">
        <v>1793</v>
      </c>
      <c r="P27" s="175">
        <v>69221</v>
      </c>
      <c r="Q27" s="176">
        <v>15.32</v>
      </c>
      <c r="R27" s="176">
        <v>10.41</v>
      </c>
    </row>
    <row r="28" spans="1:19" ht="15" customHeight="1">
      <c r="A28" s="14"/>
      <c r="B28" s="63">
        <v>2012</v>
      </c>
      <c r="C28" s="175">
        <v>45013</v>
      </c>
      <c r="D28" s="175">
        <v>56286</v>
      </c>
      <c r="E28" s="64">
        <v>6186</v>
      </c>
      <c r="F28" s="64">
        <v>6327</v>
      </c>
      <c r="G28" s="64">
        <v>493</v>
      </c>
      <c r="H28" s="64">
        <v>59072</v>
      </c>
      <c r="I28" s="65">
        <v>13.74</v>
      </c>
      <c r="J28" s="65">
        <v>11.24</v>
      </c>
      <c r="K28" s="175">
        <v>7104</v>
      </c>
      <c r="L28" s="175">
        <v>17392</v>
      </c>
      <c r="M28" s="64">
        <v>562</v>
      </c>
      <c r="N28" s="64">
        <v>914</v>
      </c>
      <c r="O28" s="64">
        <v>908</v>
      </c>
      <c r="P28" s="64">
        <v>37071</v>
      </c>
      <c r="Q28" s="65">
        <v>7.91</v>
      </c>
      <c r="R28" s="65">
        <v>5.26</v>
      </c>
      <c r="S28" s="32"/>
    </row>
    <row r="29" spans="1:19" ht="15" customHeight="1">
      <c r="A29" s="14"/>
      <c r="B29" s="63">
        <v>2011</v>
      </c>
      <c r="C29" s="175">
        <v>45884</v>
      </c>
      <c r="D29" s="175">
        <v>58435</v>
      </c>
      <c r="E29" s="64">
        <v>6481</v>
      </c>
      <c r="F29" s="64">
        <v>6691</v>
      </c>
      <c r="G29" s="64">
        <v>651</v>
      </c>
      <c r="H29" s="64">
        <v>92166</v>
      </c>
      <c r="I29" s="65">
        <v>14.12</v>
      </c>
      <c r="J29" s="65">
        <v>11.45</v>
      </c>
      <c r="K29" s="175">
        <v>7256</v>
      </c>
      <c r="L29" s="175">
        <v>18111</v>
      </c>
      <c r="M29" s="64">
        <v>643</v>
      </c>
      <c r="N29" s="64">
        <v>1012</v>
      </c>
      <c r="O29" s="64">
        <v>1003</v>
      </c>
      <c r="P29" s="64">
        <v>40424</v>
      </c>
      <c r="Q29" s="65">
        <v>8.86</v>
      </c>
      <c r="R29" s="65">
        <v>5.59</v>
      </c>
      <c r="S29" s="32"/>
    </row>
    <row r="30" spans="1:19" ht="15" customHeight="1">
      <c r="A30" s="14"/>
      <c r="B30" s="63">
        <v>2010</v>
      </c>
      <c r="C30" s="175">
        <v>43588</v>
      </c>
      <c r="D30" s="175">
        <v>56806</v>
      </c>
      <c r="E30" s="64">
        <v>3043</v>
      </c>
      <c r="F30" s="64">
        <v>3181</v>
      </c>
      <c r="G30" s="64">
        <v>365</v>
      </c>
      <c r="H30" s="64">
        <v>34947</v>
      </c>
      <c r="I30" s="65">
        <v>6.98</v>
      </c>
      <c r="J30" s="65">
        <v>5.6</v>
      </c>
      <c r="K30" s="175">
        <v>7214</v>
      </c>
      <c r="L30" s="175">
        <v>18679</v>
      </c>
      <c r="M30" s="64">
        <v>864</v>
      </c>
      <c r="N30" s="64">
        <v>1560</v>
      </c>
      <c r="O30" s="64">
        <v>1526</v>
      </c>
      <c r="P30" s="64">
        <v>79397</v>
      </c>
      <c r="Q30" s="65">
        <v>11.98</v>
      </c>
      <c r="R30" s="65">
        <v>8.35</v>
      </c>
      <c r="S30" s="32"/>
    </row>
    <row r="31" spans="1:19" ht="15" customHeight="1">
      <c r="A31" s="14"/>
      <c r="B31" s="63">
        <v>2009</v>
      </c>
      <c r="C31" s="175">
        <v>44875</v>
      </c>
      <c r="D31" s="175">
        <v>58463</v>
      </c>
      <c r="E31" s="64">
        <v>2891</v>
      </c>
      <c r="F31" s="64">
        <v>2958</v>
      </c>
      <c r="G31" s="64">
        <v>222</v>
      </c>
      <c r="H31" s="64">
        <v>31196</v>
      </c>
      <c r="I31" s="65">
        <v>6.44</v>
      </c>
      <c r="J31" s="65">
        <v>5.0599999999999996</v>
      </c>
      <c r="K31" s="175">
        <v>7039</v>
      </c>
      <c r="L31" s="175">
        <v>18471</v>
      </c>
      <c r="M31" s="64">
        <v>494</v>
      </c>
      <c r="N31" s="64">
        <v>825</v>
      </c>
      <c r="O31" s="64">
        <v>820</v>
      </c>
      <c r="P31" s="64">
        <v>36494</v>
      </c>
      <c r="Q31" s="65">
        <v>7.02</v>
      </c>
      <c r="R31" s="65">
        <v>4.47</v>
      </c>
      <c r="S31" s="32"/>
    </row>
    <row r="32" spans="1:19" ht="15" customHeight="1">
      <c r="A32" s="14"/>
      <c r="B32" s="63">
        <v>2008</v>
      </c>
      <c r="C32" s="175">
        <v>46834</v>
      </c>
      <c r="D32" s="175">
        <v>61774</v>
      </c>
      <c r="E32" s="64">
        <v>3561</v>
      </c>
      <c r="F32" s="64">
        <v>3707</v>
      </c>
      <c r="G32" s="64">
        <v>337</v>
      </c>
      <c r="H32" s="64">
        <v>50039</v>
      </c>
      <c r="I32" s="65">
        <v>7.6</v>
      </c>
      <c r="J32" s="65">
        <v>6</v>
      </c>
      <c r="K32" s="175">
        <v>7267</v>
      </c>
      <c r="L32" s="175">
        <v>19642</v>
      </c>
      <c r="M32" s="64">
        <v>603</v>
      </c>
      <c r="N32" s="64">
        <v>935</v>
      </c>
      <c r="O32" s="64">
        <v>935</v>
      </c>
      <c r="P32" s="64">
        <v>45103</v>
      </c>
      <c r="Q32" s="65">
        <v>8.3000000000000007</v>
      </c>
      <c r="R32" s="65">
        <v>4.76</v>
      </c>
      <c r="S32" s="32"/>
    </row>
    <row r="33" spans="1:19" ht="15" customHeight="1">
      <c r="A33" s="36"/>
      <c r="B33" s="58" t="s">
        <v>65</v>
      </c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32"/>
    </row>
    <row r="34" spans="1:19" s="32" customFormat="1" ht="15" customHeight="1">
      <c r="A34" s="36"/>
      <c r="B34" s="174">
        <v>2015</v>
      </c>
      <c r="C34" s="175">
        <v>14833</v>
      </c>
      <c r="D34" s="175">
        <v>63839</v>
      </c>
      <c r="E34" s="175">
        <v>1805</v>
      </c>
      <c r="F34" s="175">
        <v>3480</v>
      </c>
      <c r="G34" s="175">
        <v>2431</v>
      </c>
      <c r="H34" s="175">
        <v>63340</v>
      </c>
      <c r="I34" s="176">
        <v>12.17</v>
      </c>
      <c r="J34" s="176">
        <v>5.45</v>
      </c>
      <c r="K34" s="175">
        <v>10421</v>
      </c>
      <c r="L34" s="175">
        <v>59176</v>
      </c>
      <c r="M34" s="175">
        <v>1273</v>
      </c>
      <c r="N34" s="175" t="s">
        <v>52</v>
      </c>
      <c r="O34" s="175" t="s">
        <v>52</v>
      </c>
      <c r="P34" s="175" t="s">
        <v>52</v>
      </c>
      <c r="Q34" s="176">
        <v>12.22</v>
      </c>
      <c r="R34" s="175" t="s">
        <v>52</v>
      </c>
    </row>
    <row r="35" spans="1:19" s="32" customFormat="1" ht="15" customHeight="1">
      <c r="A35" s="36"/>
      <c r="B35" s="174">
        <v>2014</v>
      </c>
      <c r="C35" s="175">
        <v>13601</v>
      </c>
      <c r="D35" s="175">
        <v>58996</v>
      </c>
      <c r="E35" s="175">
        <v>1564</v>
      </c>
      <c r="F35" s="175">
        <v>3281</v>
      </c>
      <c r="G35" s="175">
        <v>2495</v>
      </c>
      <c r="H35" s="175">
        <v>72601</v>
      </c>
      <c r="I35" s="176">
        <v>11.5</v>
      </c>
      <c r="J35" s="176">
        <v>5.56</v>
      </c>
      <c r="K35" s="175">
        <v>9670</v>
      </c>
      <c r="L35" s="175">
        <v>54640</v>
      </c>
      <c r="M35" s="175">
        <v>1238</v>
      </c>
      <c r="N35" s="175">
        <v>3338</v>
      </c>
      <c r="O35" s="175">
        <v>3280</v>
      </c>
      <c r="P35" s="175">
        <v>104909</v>
      </c>
      <c r="Q35" s="176">
        <v>12.8</v>
      </c>
      <c r="R35" s="176">
        <v>6.11</v>
      </c>
    </row>
    <row r="36" spans="1:19" s="32" customFormat="1" ht="15" customHeight="1">
      <c r="A36" s="14"/>
      <c r="B36" s="174">
        <v>2013</v>
      </c>
      <c r="C36" s="175">
        <v>12510</v>
      </c>
      <c r="D36" s="175">
        <v>54490</v>
      </c>
      <c r="E36" s="175">
        <v>1563</v>
      </c>
      <c r="F36" s="175">
        <v>3518</v>
      </c>
      <c r="G36" s="175">
        <v>2755</v>
      </c>
      <c r="H36" s="175">
        <v>105541</v>
      </c>
      <c r="I36" s="176">
        <v>12.49</v>
      </c>
      <c r="J36" s="176">
        <v>6.46</v>
      </c>
      <c r="K36" s="175">
        <v>8847</v>
      </c>
      <c r="L36" s="175">
        <v>50528</v>
      </c>
      <c r="M36" s="175">
        <v>1238</v>
      </c>
      <c r="N36" s="175">
        <v>3510</v>
      </c>
      <c r="O36" s="175">
        <v>3450</v>
      </c>
      <c r="P36" s="175">
        <v>132503</v>
      </c>
      <c r="Q36" s="176">
        <v>13.99</v>
      </c>
      <c r="R36" s="176">
        <v>6.95</v>
      </c>
    </row>
    <row r="37" spans="1:19" ht="15" customHeight="1">
      <c r="A37" s="14"/>
      <c r="B37" s="63">
        <v>2012</v>
      </c>
      <c r="C37" s="64">
        <v>11455</v>
      </c>
      <c r="D37" s="64">
        <v>49729</v>
      </c>
      <c r="E37" s="64">
        <v>1367</v>
      </c>
      <c r="F37" s="64">
        <v>2464</v>
      </c>
      <c r="G37" s="64">
        <v>1704</v>
      </c>
      <c r="H37" s="64">
        <v>77798</v>
      </c>
      <c r="I37" s="65">
        <v>11.93</v>
      </c>
      <c r="J37" s="65">
        <v>4.95</v>
      </c>
      <c r="K37" s="64">
        <v>8073</v>
      </c>
      <c r="L37" s="64">
        <v>46128</v>
      </c>
      <c r="M37" s="64">
        <v>932</v>
      </c>
      <c r="N37" s="64">
        <v>2490</v>
      </c>
      <c r="O37" s="64">
        <v>2450</v>
      </c>
      <c r="P37" s="64">
        <v>158757</v>
      </c>
      <c r="Q37" s="65">
        <v>11.54</v>
      </c>
      <c r="R37" s="65">
        <v>5.4</v>
      </c>
      <c r="S37" s="32"/>
    </row>
    <row r="38" spans="1:19" ht="15" customHeight="1">
      <c r="A38" s="14"/>
      <c r="B38" s="63">
        <v>2011</v>
      </c>
      <c r="C38" s="64">
        <v>10675</v>
      </c>
      <c r="D38" s="64">
        <v>49814</v>
      </c>
      <c r="E38" s="64">
        <v>980</v>
      </c>
      <c r="F38" s="64">
        <v>2290</v>
      </c>
      <c r="G38" s="64">
        <v>1791</v>
      </c>
      <c r="H38" s="64">
        <v>65699</v>
      </c>
      <c r="I38" s="65">
        <v>9.18</v>
      </c>
      <c r="J38" s="65">
        <v>4.5999999999999996</v>
      </c>
      <c r="K38" s="64">
        <v>7696</v>
      </c>
      <c r="L38" s="64">
        <v>46565</v>
      </c>
      <c r="M38" s="64">
        <v>770</v>
      </c>
      <c r="N38" s="64">
        <v>2434</v>
      </c>
      <c r="O38" s="64">
        <v>2409</v>
      </c>
      <c r="P38" s="64">
        <v>83171</v>
      </c>
      <c r="Q38" s="65">
        <v>10.01</v>
      </c>
      <c r="R38" s="65">
        <v>5.23</v>
      </c>
      <c r="S38" s="32"/>
    </row>
    <row r="39" spans="1:19" ht="15" customHeight="1">
      <c r="A39" s="14"/>
      <c r="B39" s="63">
        <v>2010</v>
      </c>
      <c r="C39" s="64">
        <v>10210</v>
      </c>
      <c r="D39" s="64">
        <v>47647</v>
      </c>
      <c r="E39" s="64">
        <v>676</v>
      </c>
      <c r="F39" s="64">
        <v>1363</v>
      </c>
      <c r="G39" s="64">
        <v>1032</v>
      </c>
      <c r="H39" s="64">
        <v>37273</v>
      </c>
      <c r="I39" s="65">
        <v>6.62</v>
      </c>
      <c r="J39" s="65">
        <v>2.86</v>
      </c>
      <c r="K39" s="64">
        <v>7423</v>
      </c>
      <c r="L39" s="64">
        <v>44632</v>
      </c>
      <c r="M39" s="64">
        <v>616</v>
      </c>
      <c r="N39" s="64">
        <v>1846</v>
      </c>
      <c r="O39" s="64">
        <v>1822</v>
      </c>
      <c r="P39" s="64">
        <v>81026</v>
      </c>
      <c r="Q39" s="65">
        <v>8.3000000000000007</v>
      </c>
      <c r="R39" s="65">
        <v>4.1399999999999997</v>
      </c>
      <c r="S39" s="32"/>
    </row>
    <row r="40" spans="1:19" ht="15" customHeight="1">
      <c r="A40" s="14"/>
      <c r="B40" s="63">
        <v>2009</v>
      </c>
      <c r="C40" s="64">
        <v>10222</v>
      </c>
      <c r="D40" s="64">
        <v>48242</v>
      </c>
      <c r="E40" s="64">
        <v>765</v>
      </c>
      <c r="F40" s="64">
        <v>1821</v>
      </c>
      <c r="G40" s="64">
        <v>1327</v>
      </c>
      <c r="H40" s="64">
        <v>40748</v>
      </c>
      <c r="I40" s="65">
        <v>7.48</v>
      </c>
      <c r="J40" s="65">
        <v>3.77</v>
      </c>
      <c r="K40" s="64">
        <v>7330</v>
      </c>
      <c r="L40" s="64">
        <v>44898</v>
      </c>
      <c r="M40" s="64">
        <v>582</v>
      </c>
      <c r="N40" s="64">
        <v>1880</v>
      </c>
      <c r="O40" s="64">
        <v>1832</v>
      </c>
      <c r="P40" s="64">
        <v>74062</v>
      </c>
      <c r="Q40" s="65">
        <v>7.94</v>
      </c>
      <c r="R40" s="65">
        <v>4.1900000000000004</v>
      </c>
      <c r="S40" s="32"/>
    </row>
    <row r="41" spans="1:19" ht="15" customHeight="1">
      <c r="A41" s="14"/>
      <c r="B41" s="63">
        <v>2008</v>
      </c>
      <c r="C41" s="64">
        <v>9882</v>
      </c>
      <c r="D41" s="64">
        <v>48400</v>
      </c>
      <c r="E41" s="64">
        <v>937</v>
      </c>
      <c r="F41" s="64">
        <v>2615</v>
      </c>
      <c r="G41" s="64">
        <v>2135</v>
      </c>
      <c r="H41" s="64">
        <v>106628</v>
      </c>
      <c r="I41" s="65">
        <v>9.48</v>
      </c>
      <c r="J41" s="65">
        <v>5.4</v>
      </c>
      <c r="K41" s="64">
        <v>7208</v>
      </c>
      <c r="L41" s="64">
        <v>45459</v>
      </c>
      <c r="M41" s="64">
        <v>720</v>
      </c>
      <c r="N41" s="64">
        <v>2643</v>
      </c>
      <c r="O41" s="64">
        <v>2612</v>
      </c>
      <c r="P41" s="64">
        <v>132615</v>
      </c>
      <c r="Q41" s="65">
        <v>9.99</v>
      </c>
      <c r="R41" s="65">
        <v>5.81</v>
      </c>
      <c r="S41" s="32"/>
    </row>
    <row r="42" spans="1:19" ht="15" customHeight="1">
      <c r="A42" s="35"/>
      <c r="B42" s="57" t="s">
        <v>28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32"/>
    </row>
    <row r="43" spans="1:19" ht="15" customHeight="1">
      <c r="A43" s="36"/>
      <c r="B43" s="58" t="s">
        <v>87</v>
      </c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32"/>
    </row>
    <row r="44" spans="1:19" s="32" customFormat="1" ht="15" customHeight="1">
      <c r="A44" s="36"/>
      <c r="B44" s="174">
        <v>2015</v>
      </c>
      <c r="C44" s="175">
        <v>55400</v>
      </c>
      <c r="D44" s="175">
        <v>66845</v>
      </c>
      <c r="E44" s="175">
        <v>6423</v>
      </c>
      <c r="F44" s="175">
        <v>6774</v>
      </c>
      <c r="G44" s="175">
        <v>644</v>
      </c>
      <c r="H44" s="175">
        <v>31966</v>
      </c>
      <c r="I44" s="176">
        <v>11.59</v>
      </c>
      <c r="J44" s="176">
        <v>10.130000000000001</v>
      </c>
      <c r="K44" s="175">
        <v>4353</v>
      </c>
      <c r="L44" s="175">
        <v>15369</v>
      </c>
      <c r="M44" s="175">
        <v>526</v>
      </c>
      <c r="N44" s="175">
        <v>971</v>
      </c>
      <c r="O44" s="175">
        <v>943</v>
      </c>
      <c r="P44" s="175">
        <v>24590</v>
      </c>
      <c r="Q44" s="176">
        <v>12.08</v>
      </c>
      <c r="R44" s="176">
        <v>6.32</v>
      </c>
    </row>
    <row r="45" spans="1:19" s="32" customFormat="1" ht="15" customHeight="1">
      <c r="A45" s="36"/>
      <c r="B45" s="174">
        <v>2014</v>
      </c>
      <c r="C45" s="175">
        <v>53436</v>
      </c>
      <c r="D45" s="175">
        <v>64676</v>
      </c>
      <c r="E45" s="175">
        <v>14437</v>
      </c>
      <c r="F45" s="175">
        <v>14849</v>
      </c>
      <c r="G45" s="175">
        <v>738</v>
      </c>
      <c r="H45" s="175">
        <v>54309</v>
      </c>
      <c r="I45" s="176">
        <v>27.02</v>
      </c>
      <c r="J45" s="176">
        <v>22.96</v>
      </c>
      <c r="K45" s="175">
        <v>4143</v>
      </c>
      <c r="L45" s="175">
        <v>14792</v>
      </c>
      <c r="M45" s="175">
        <v>507</v>
      </c>
      <c r="N45" s="175">
        <v>1004</v>
      </c>
      <c r="O45" s="175">
        <v>988</v>
      </c>
      <c r="P45" s="175">
        <v>29365</v>
      </c>
      <c r="Q45" s="176">
        <v>12.24</v>
      </c>
      <c r="R45" s="176">
        <v>6.79</v>
      </c>
    </row>
    <row r="46" spans="1:19" s="32" customFormat="1" ht="15" customHeight="1">
      <c r="A46" s="14"/>
      <c r="B46" s="174">
        <v>2013</v>
      </c>
      <c r="C46" s="175">
        <v>42016</v>
      </c>
      <c r="D46" s="175">
        <v>52919</v>
      </c>
      <c r="E46" s="175">
        <v>30464</v>
      </c>
      <c r="F46" s="175">
        <v>30889</v>
      </c>
      <c r="G46" s="175">
        <v>798</v>
      </c>
      <c r="H46" s="175">
        <v>110193</v>
      </c>
      <c r="I46" s="176">
        <v>72.510000000000005</v>
      </c>
      <c r="J46" s="176">
        <v>58.37</v>
      </c>
      <c r="K46" s="175">
        <v>3866</v>
      </c>
      <c r="L46" s="175">
        <v>14313</v>
      </c>
      <c r="M46" s="175">
        <v>711</v>
      </c>
      <c r="N46" s="175">
        <v>1380</v>
      </c>
      <c r="O46" s="175">
        <v>1360</v>
      </c>
      <c r="P46" s="175">
        <v>45156</v>
      </c>
      <c r="Q46" s="176">
        <v>18.39</v>
      </c>
      <c r="R46" s="176">
        <v>9.64</v>
      </c>
    </row>
    <row r="47" spans="1:19" ht="15" customHeight="1">
      <c r="A47" s="14"/>
      <c r="B47" s="63">
        <v>2012</v>
      </c>
      <c r="C47" s="175">
        <v>12578</v>
      </c>
      <c r="D47" s="175">
        <v>22644</v>
      </c>
      <c r="E47" s="64">
        <v>1871</v>
      </c>
      <c r="F47" s="64">
        <v>2198</v>
      </c>
      <c r="G47" s="64">
        <v>598</v>
      </c>
      <c r="H47" s="64">
        <v>25757</v>
      </c>
      <c r="I47" s="65">
        <v>14.88</v>
      </c>
      <c r="J47" s="65">
        <v>9.7100000000000009</v>
      </c>
      <c r="K47" s="175">
        <v>3399</v>
      </c>
      <c r="L47" s="175">
        <v>13003</v>
      </c>
      <c r="M47" s="64">
        <v>407</v>
      </c>
      <c r="N47" s="64">
        <v>818</v>
      </c>
      <c r="O47" s="64">
        <v>804</v>
      </c>
      <c r="P47" s="64">
        <v>27286</v>
      </c>
      <c r="Q47" s="65">
        <v>11.97</v>
      </c>
      <c r="R47" s="65">
        <v>6.29</v>
      </c>
      <c r="S47" s="32"/>
    </row>
    <row r="48" spans="1:19" ht="15" customHeight="1">
      <c r="A48" s="14"/>
      <c r="B48" s="63">
        <v>2011</v>
      </c>
      <c r="C48" s="175">
        <v>12625</v>
      </c>
      <c r="D48" s="175">
        <v>23154</v>
      </c>
      <c r="E48" s="64">
        <v>2219</v>
      </c>
      <c r="F48" s="64">
        <v>2647</v>
      </c>
      <c r="G48" s="64">
        <v>696</v>
      </c>
      <c r="H48" s="64">
        <v>41227</v>
      </c>
      <c r="I48" s="65">
        <v>17.579999999999998</v>
      </c>
      <c r="J48" s="65">
        <v>11.43</v>
      </c>
      <c r="K48" s="175">
        <v>3269</v>
      </c>
      <c r="L48" s="175">
        <v>13147</v>
      </c>
      <c r="M48" s="64">
        <v>388</v>
      </c>
      <c r="N48" s="64">
        <v>958</v>
      </c>
      <c r="O48" s="64">
        <v>943</v>
      </c>
      <c r="P48" s="64">
        <v>29209</v>
      </c>
      <c r="Q48" s="65">
        <v>11.87</v>
      </c>
      <c r="R48" s="65">
        <v>7.29</v>
      </c>
      <c r="S48" s="32"/>
    </row>
    <row r="49" spans="1:19" ht="15" customHeight="1">
      <c r="A49" s="14"/>
      <c r="B49" s="63">
        <v>2010</v>
      </c>
      <c r="C49" s="175">
        <v>11350</v>
      </c>
      <c r="D49" s="175">
        <v>21496</v>
      </c>
      <c r="E49" s="64">
        <v>841</v>
      </c>
      <c r="F49" s="64">
        <v>996</v>
      </c>
      <c r="G49" s="64">
        <v>289</v>
      </c>
      <c r="H49" s="64">
        <v>11683</v>
      </c>
      <c r="I49" s="65">
        <v>7.41</v>
      </c>
      <c r="J49" s="65">
        <v>4.63</v>
      </c>
      <c r="K49" s="175">
        <v>3109</v>
      </c>
      <c r="L49" s="175">
        <v>12569</v>
      </c>
      <c r="M49" s="64">
        <v>326</v>
      </c>
      <c r="N49" s="64">
        <v>646</v>
      </c>
      <c r="O49" s="64">
        <v>630</v>
      </c>
      <c r="P49" s="64">
        <v>20059</v>
      </c>
      <c r="Q49" s="65">
        <v>10.49</v>
      </c>
      <c r="R49" s="65">
        <v>5.14</v>
      </c>
      <c r="S49" s="32"/>
    </row>
    <row r="50" spans="1:19" ht="15" customHeight="1">
      <c r="A50" s="14"/>
      <c r="B50" s="63">
        <v>2009</v>
      </c>
      <c r="C50" s="175">
        <v>11556</v>
      </c>
      <c r="D50" s="175">
        <v>22164</v>
      </c>
      <c r="E50" s="64">
        <v>787</v>
      </c>
      <c r="F50" s="64">
        <v>1221</v>
      </c>
      <c r="G50" s="64">
        <v>546</v>
      </c>
      <c r="H50" s="64">
        <v>12947</v>
      </c>
      <c r="I50" s="65">
        <v>6.81</v>
      </c>
      <c r="J50" s="65">
        <v>5.51</v>
      </c>
      <c r="K50" s="175">
        <v>3014</v>
      </c>
      <c r="L50" s="175">
        <v>12722</v>
      </c>
      <c r="M50" s="64">
        <v>243</v>
      </c>
      <c r="N50" s="64">
        <v>769</v>
      </c>
      <c r="O50" s="64">
        <v>760</v>
      </c>
      <c r="P50" s="64">
        <v>32284</v>
      </c>
      <c r="Q50" s="65">
        <v>8.06</v>
      </c>
      <c r="R50" s="65">
        <v>6.04</v>
      </c>
      <c r="S50" s="32"/>
    </row>
    <row r="51" spans="1:19" ht="15" customHeight="1">
      <c r="A51" s="14"/>
      <c r="B51" s="63">
        <v>2008</v>
      </c>
      <c r="C51" s="175">
        <v>11748</v>
      </c>
      <c r="D51" s="175">
        <v>22146</v>
      </c>
      <c r="E51" s="64">
        <v>923</v>
      </c>
      <c r="F51" s="64">
        <v>1267</v>
      </c>
      <c r="G51" s="64">
        <v>520</v>
      </c>
      <c r="H51" s="64">
        <v>15794</v>
      </c>
      <c r="I51" s="65">
        <v>7.86</v>
      </c>
      <c r="J51" s="65">
        <v>5.72</v>
      </c>
      <c r="K51" s="175">
        <v>2985</v>
      </c>
      <c r="L51" s="175">
        <v>12466</v>
      </c>
      <c r="M51" s="64">
        <v>297</v>
      </c>
      <c r="N51" s="64">
        <v>695</v>
      </c>
      <c r="O51" s="64">
        <v>693</v>
      </c>
      <c r="P51" s="64">
        <v>17768</v>
      </c>
      <c r="Q51" s="65">
        <v>9.9499999999999993</v>
      </c>
      <c r="R51" s="65">
        <v>5.58</v>
      </c>
      <c r="S51" s="32"/>
    </row>
    <row r="52" spans="1:19" ht="15" customHeight="1">
      <c r="A52" s="36"/>
      <c r="B52" s="58" t="s">
        <v>88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32"/>
    </row>
    <row r="53" spans="1:19" s="32" customFormat="1" ht="15" customHeight="1">
      <c r="A53" s="36"/>
      <c r="B53" s="174">
        <v>2015</v>
      </c>
      <c r="C53" s="175">
        <v>32396</v>
      </c>
      <c r="D53" s="175">
        <v>47514</v>
      </c>
      <c r="E53" s="175">
        <v>4521</v>
      </c>
      <c r="F53" s="175">
        <v>4859</v>
      </c>
      <c r="G53" s="175">
        <v>678</v>
      </c>
      <c r="H53" s="175">
        <v>39554</v>
      </c>
      <c r="I53" s="176">
        <v>13.96</v>
      </c>
      <c r="J53" s="176">
        <v>10.23</v>
      </c>
      <c r="K53" s="175">
        <v>4902</v>
      </c>
      <c r="L53" s="175">
        <v>19757</v>
      </c>
      <c r="M53" s="175">
        <v>573</v>
      </c>
      <c r="N53" s="175">
        <v>968</v>
      </c>
      <c r="O53" s="175">
        <v>954</v>
      </c>
      <c r="P53" s="175">
        <v>28519</v>
      </c>
      <c r="Q53" s="176">
        <v>11.69</v>
      </c>
      <c r="R53" s="176">
        <v>4.9000000000000004</v>
      </c>
    </row>
    <row r="54" spans="1:19" s="32" customFormat="1" ht="15" customHeight="1">
      <c r="A54" s="36"/>
      <c r="B54" s="174">
        <v>2014</v>
      </c>
      <c r="C54" s="175">
        <v>31318</v>
      </c>
      <c r="D54" s="175">
        <v>46143</v>
      </c>
      <c r="E54" s="175">
        <v>6964</v>
      </c>
      <c r="F54" s="175">
        <v>7439</v>
      </c>
      <c r="G54" s="175">
        <v>825</v>
      </c>
      <c r="H54" s="175">
        <v>49602</v>
      </c>
      <c r="I54" s="176">
        <v>22.24</v>
      </c>
      <c r="J54" s="176">
        <v>16.12</v>
      </c>
      <c r="K54" s="175">
        <v>4690</v>
      </c>
      <c r="L54" s="175">
        <v>19223</v>
      </c>
      <c r="M54" s="175">
        <v>587</v>
      </c>
      <c r="N54" s="175">
        <v>1212</v>
      </c>
      <c r="O54" s="175">
        <v>1189</v>
      </c>
      <c r="P54" s="175">
        <v>39526</v>
      </c>
      <c r="Q54" s="176">
        <v>12.52</v>
      </c>
      <c r="R54" s="176">
        <v>6.3</v>
      </c>
    </row>
    <row r="55" spans="1:19" s="32" customFormat="1" ht="15" customHeight="1">
      <c r="A55" s="14"/>
      <c r="B55" s="174">
        <v>2013</v>
      </c>
      <c r="C55" s="175">
        <v>26638</v>
      </c>
      <c r="D55" s="175">
        <v>40579</v>
      </c>
      <c r="E55" s="175">
        <v>14174</v>
      </c>
      <c r="F55" s="175">
        <v>14578</v>
      </c>
      <c r="G55" s="175">
        <v>837</v>
      </c>
      <c r="H55" s="175">
        <v>85970</v>
      </c>
      <c r="I55" s="176">
        <v>53.21</v>
      </c>
      <c r="J55" s="176">
        <v>35.92</v>
      </c>
      <c r="K55" s="175">
        <v>4369</v>
      </c>
      <c r="L55" s="175">
        <v>18020</v>
      </c>
      <c r="M55" s="175">
        <v>696</v>
      </c>
      <c r="N55" s="175">
        <v>1264</v>
      </c>
      <c r="O55" s="175">
        <v>1253</v>
      </c>
      <c r="P55" s="175">
        <v>59144</v>
      </c>
      <c r="Q55" s="176">
        <v>15.93</v>
      </c>
      <c r="R55" s="176">
        <v>7.01</v>
      </c>
    </row>
    <row r="56" spans="1:19" ht="15" customHeight="1">
      <c r="A56" s="14"/>
      <c r="B56" s="63">
        <v>2012</v>
      </c>
      <c r="C56" s="175">
        <v>13709</v>
      </c>
      <c r="D56" s="175">
        <v>26776</v>
      </c>
      <c r="E56" s="64">
        <v>1692</v>
      </c>
      <c r="F56" s="64">
        <v>1984</v>
      </c>
      <c r="G56" s="64">
        <v>590</v>
      </c>
      <c r="H56" s="64">
        <v>43911</v>
      </c>
      <c r="I56" s="65">
        <v>12.34</v>
      </c>
      <c r="J56" s="65">
        <v>7.41</v>
      </c>
      <c r="K56" s="175">
        <v>4052</v>
      </c>
      <c r="L56" s="175">
        <v>16875</v>
      </c>
      <c r="M56" s="64">
        <v>431</v>
      </c>
      <c r="N56" s="64">
        <v>1082</v>
      </c>
      <c r="O56" s="64">
        <v>1073</v>
      </c>
      <c r="P56" s="64">
        <v>108037</v>
      </c>
      <c r="Q56" s="65">
        <v>10.64</v>
      </c>
      <c r="R56" s="65">
        <v>6.41</v>
      </c>
      <c r="S56" s="32"/>
    </row>
    <row r="57" spans="1:19" ht="15" customHeight="1">
      <c r="A57" s="14"/>
      <c r="B57" s="63">
        <v>2011</v>
      </c>
      <c r="C57" s="175">
        <v>13803</v>
      </c>
      <c r="D57" s="175">
        <v>27142</v>
      </c>
      <c r="E57" s="64">
        <v>1704</v>
      </c>
      <c r="F57" s="64">
        <v>2013</v>
      </c>
      <c r="G57" s="64">
        <v>555</v>
      </c>
      <c r="H57" s="64">
        <v>42905</v>
      </c>
      <c r="I57" s="65">
        <v>12.35</v>
      </c>
      <c r="J57" s="65">
        <v>7.42</v>
      </c>
      <c r="K57" s="175">
        <v>3975</v>
      </c>
      <c r="L57" s="175">
        <v>16989</v>
      </c>
      <c r="M57" s="64">
        <v>362</v>
      </c>
      <c r="N57" s="64">
        <v>785</v>
      </c>
      <c r="O57" s="64">
        <v>775</v>
      </c>
      <c r="P57" s="64">
        <v>37261</v>
      </c>
      <c r="Q57" s="65">
        <v>9.11</v>
      </c>
      <c r="R57" s="65">
        <v>4.62</v>
      </c>
      <c r="S57" s="32"/>
    </row>
    <row r="58" spans="1:19" ht="15" customHeight="1">
      <c r="A58" s="14"/>
      <c r="B58" s="63">
        <v>2010</v>
      </c>
      <c r="C58" s="175">
        <v>13303</v>
      </c>
      <c r="D58" s="175">
        <v>26234</v>
      </c>
      <c r="E58" s="64">
        <v>857</v>
      </c>
      <c r="F58" s="64">
        <v>1109</v>
      </c>
      <c r="G58" s="64">
        <v>430</v>
      </c>
      <c r="H58" s="64">
        <v>18152</v>
      </c>
      <c r="I58" s="65">
        <v>6.44</v>
      </c>
      <c r="J58" s="65">
        <v>4.2300000000000004</v>
      </c>
      <c r="K58" s="175">
        <v>3890</v>
      </c>
      <c r="L58" s="175">
        <v>16506</v>
      </c>
      <c r="M58" s="64">
        <v>420</v>
      </c>
      <c r="N58" s="64">
        <v>904</v>
      </c>
      <c r="O58" s="64">
        <v>895</v>
      </c>
      <c r="P58" s="64">
        <v>50890</v>
      </c>
      <c r="Q58" s="65">
        <v>10.8</v>
      </c>
      <c r="R58" s="65">
        <v>5.48</v>
      </c>
      <c r="S58" s="32"/>
    </row>
    <row r="59" spans="1:19" ht="15" customHeight="1">
      <c r="A59" s="14"/>
      <c r="B59" s="63">
        <v>2009</v>
      </c>
      <c r="C59" s="175">
        <v>13808</v>
      </c>
      <c r="D59" s="175">
        <v>26688</v>
      </c>
      <c r="E59" s="64">
        <v>896</v>
      </c>
      <c r="F59" s="64">
        <v>1107</v>
      </c>
      <c r="G59" s="64">
        <v>295</v>
      </c>
      <c r="H59" s="64">
        <v>16916</v>
      </c>
      <c r="I59" s="65">
        <v>6.49</v>
      </c>
      <c r="J59" s="65">
        <v>4.1500000000000004</v>
      </c>
      <c r="K59" s="175">
        <v>3812</v>
      </c>
      <c r="L59" s="175">
        <v>16206</v>
      </c>
      <c r="M59" s="64">
        <v>284</v>
      </c>
      <c r="N59" s="64">
        <v>567</v>
      </c>
      <c r="O59" s="64">
        <v>561</v>
      </c>
      <c r="P59" s="64">
        <v>26809</v>
      </c>
      <c r="Q59" s="65">
        <v>7.45</v>
      </c>
      <c r="R59" s="65">
        <v>3.5</v>
      </c>
      <c r="S59" s="32"/>
    </row>
    <row r="60" spans="1:19" ht="15" customHeight="1">
      <c r="A60" s="14"/>
      <c r="B60" s="63">
        <v>2008</v>
      </c>
      <c r="C60" s="175">
        <v>14301</v>
      </c>
      <c r="D60" s="175">
        <v>27482</v>
      </c>
      <c r="E60" s="64">
        <v>1115</v>
      </c>
      <c r="F60" s="64">
        <v>1560</v>
      </c>
      <c r="G60" s="64">
        <v>654</v>
      </c>
      <c r="H60" s="64">
        <v>79864</v>
      </c>
      <c r="I60" s="65">
        <v>7.8</v>
      </c>
      <c r="J60" s="65">
        <v>5.68</v>
      </c>
      <c r="K60" s="175">
        <v>3840</v>
      </c>
      <c r="L60" s="175">
        <v>16495</v>
      </c>
      <c r="M60" s="64">
        <v>358</v>
      </c>
      <c r="N60" s="64">
        <v>928</v>
      </c>
      <c r="O60" s="64">
        <v>923</v>
      </c>
      <c r="P60" s="64">
        <v>62716</v>
      </c>
      <c r="Q60" s="65">
        <v>9.32</v>
      </c>
      <c r="R60" s="65">
        <v>5.63</v>
      </c>
      <c r="S60" s="32"/>
    </row>
    <row r="61" spans="1:19" ht="15" customHeight="1">
      <c r="A61" s="36"/>
      <c r="B61" s="58" t="s">
        <v>89</v>
      </c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32"/>
    </row>
    <row r="62" spans="1:19" s="32" customFormat="1" ht="15" customHeight="1">
      <c r="A62" s="36"/>
      <c r="B62" s="174">
        <v>2015</v>
      </c>
      <c r="C62" s="175">
        <v>7861</v>
      </c>
      <c r="D62" s="175">
        <v>16109</v>
      </c>
      <c r="E62" s="175">
        <v>1206</v>
      </c>
      <c r="F62" s="175">
        <v>1685</v>
      </c>
      <c r="G62" s="175">
        <v>603</v>
      </c>
      <c r="H62" s="175">
        <v>19490</v>
      </c>
      <c r="I62" s="176">
        <v>15.34</v>
      </c>
      <c r="J62" s="176">
        <v>10.46</v>
      </c>
      <c r="K62" s="175">
        <v>1618</v>
      </c>
      <c r="L62" s="175">
        <v>9702</v>
      </c>
      <c r="M62" s="175">
        <v>209</v>
      </c>
      <c r="N62" s="175">
        <v>1007</v>
      </c>
      <c r="O62" s="175">
        <v>1003</v>
      </c>
      <c r="P62" s="175">
        <v>19606</v>
      </c>
      <c r="Q62" s="176">
        <v>12.92</v>
      </c>
      <c r="R62" s="176">
        <v>10.38</v>
      </c>
    </row>
    <row r="63" spans="1:19" s="32" customFormat="1" ht="15" customHeight="1">
      <c r="A63" s="36"/>
      <c r="B63" s="174">
        <v>2014</v>
      </c>
      <c r="C63" s="175">
        <v>7574</v>
      </c>
      <c r="D63" s="175">
        <v>14792</v>
      </c>
      <c r="E63" s="175">
        <v>1562</v>
      </c>
      <c r="F63" s="175">
        <v>1892</v>
      </c>
      <c r="G63" s="175">
        <v>460</v>
      </c>
      <c r="H63" s="175">
        <v>18877</v>
      </c>
      <c r="I63" s="176">
        <v>20.62</v>
      </c>
      <c r="J63" s="176">
        <v>12.79</v>
      </c>
      <c r="K63" s="175">
        <v>1572</v>
      </c>
      <c r="L63" s="175">
        <v>8636</v>
      </c>
      <c r="M63" s="175">
        <v>203</v>
      </c>
      <c r="N63" s="175">
        <v>576</v>
      </c>
      <c r="O63" s="175">
        <v>563</v>
      </c>
      <c r="P63" s="175">
        <v>17584</v>
      </c>
      <c r="Q63" s="176">
        <v>12.91</v>
      </c>
      <c r="R63" s="176">
        <v>6.67</v>
      </c>
    </row>
    <row r="64" spans="1:19" s="32" customFormat="1" ht="15" customHeight="1">
      <c r="A64" s="14"/>
      <c r="B64" s="174">
        <v>2013</v>
      </c>
      <c r="C64" s="175">
        <v>6781</v>
      </c>
      <c r="D64" s="175">
        <v>13218</v>
      </c>
      <c r="E64" s="175">
        <v>2355</v>
      </c>
      <c r="F64" s="175">
        <v>2493</v>
      </c>
      <c r="G64" s="175">
        <v>246</v>
      </c>
      <c r="H64" s="175">
        <v>28598</v>
      </c>
      <c r="I64" s="176">
        <v>34.729999999999997</v>
      </c>
      <c r="J64" s="176">
        <v>18.86</v>
      </c>
      <c r="K64" s="175">
        <v>1503</v>
      </c>
      <c r="L64" s="175">
        <v>7803</v>
      </c>
      <c r="M64" s="175">
        <v>193</v>
      </c>
      <c r="N64" s="175">
        <v>373</v>
      </c>
      <c r="O64" s="175">
        <v>353</v>
      </c>
      <c r="P64" s="175">
        <v>17144</v>
      </c>
      <c r="Q64" s="176">
        <v>12.84</v>
      </c>
      <c r="R64" s="176">
        <v>4.78</v>
      </c>
    </row>
    <row r="65" spans="1:19" ht="15" customHeight="1">
      <c r="A65" s="14"/>
      <c r="B65" s="63">
        <v>2012</v>
      </c>
      <c r="C65" s="175">
        <v>4991</v>
      </c>
      <c r="D65" s="175">
        <v>11327</v>
      </c>
      <c r="E65" s="64">
        <v>591</v>
      </c>
      <c r="F65" s="64">
        <v>684</v>
      </c>
      <c r="G65" s="64">
        <v>177</v>
      </c>
      <c r="H65" s="64">
        <v>11547</v>
      </c>
      <c r="I65" s="65">
        <v>11.84</v>
      </c>
      <c r="J65" s="65">
        <v>6.04</v>
      </c>
      <c r="K65" s="175">
        <v>1465</v>
      </c>
      <c r="L65" s="175">
        <v>7665</v>
      </c>
      <c r="M65" s="64">
        <v>129</v>
      </c>
      <c r="N65" s="64">
        <v>244</v>
      </c>
      <c r="O65" s="64">
        <v>242</v>
      </c>
      <c r="P65" s="64">
        <v>7246</v>
      </c>
      <c r="Q65" s="65">
        <v>8.81</v>
      </c>
      <c r="R65" s="65">
        <v>3.18</v>
      </c>
      <c r="S65" s="32"/>
    </row>
    <row r="66" spans="1:19" ht="15" customHeight="1">
      <c r="A66" s="14"/>
      <c r="B66" s="63">
        <v>2011</v>
      </c>
      <c r="C66" s="175">
        <v>5195</v>
      </c>
      <c r="D66" s="175">
        <v>11942</v>
      </c>
      <c r="E66" s="64">
        <v>601</v>
      </c>
      <c r="F66" s="64">
        <v>787</v>
      </c>
      <c r="G66" s="64">
        <v>270</v>
      </c>
      <c r="H66" s="64">
        <v>13650</v>
      </c>
      <c r="I66" s="65">
        <v>11.57</v>
      </c>
      <c r="J66" s="65">
        <v>6.59</v>
      </c>
      <c r="K66" s="175">
        <v>1481</v>
      </c>
      <c r="L66" s="175">
        <v>7998</v>
      </c>
      <c r="M66" s="64">
        <v>142</v>
      </c>
      <c r="N66" s="64">
        <v>389</v>
      </c>
      <c r="O66" s="64">
        <v>383</v>
      </c>
      <c r="P66" s="64">
        <v>9985</v>
      </c>
      <c r="Q66" s="65">
        <v>9.59</v>
      </c>
      <c r="R66" s="65">
        <v>4.8600000000000003</v>
      </c>
      <c r="S66" s="32"/>
    </row>
    <row r="67" spans="1:19" ht="15" customHeight="1">
      <c r="A67" s="14"/>
      <c r="B67" s="63">
        <v>2010</v>
      </c>
      <c r="C67" s="175">
        <v>5123</v>
      </c>
      <c r="D67" s="175">
        <v>11782</v>
      </c>
      <c r="E67" s="64">
        <v>416</v>
      </c>
      <c r="F67" s="64">
        <v>488</v>
      </c>
      <c r="G67" s="64">
        <v>122</v>
      </c>
      <c r="H67" s="64">
        <v>8542</v>
      </c>
      <c r="I67" s="65">
        <v>8.1199999999999992</v>
      </c>
      <c r="J67" s="65">
        <v>4.1399999999999997</v>
      </c>
      <c r="K67" s="175">
        <v>1482</v>
      </c>
      <c r="L67" s="175">
        <v>7946</v>
      </c>
      <c r="M67" s="64">
        <v>158</v>
      </c>
      <c r="N67" s="64">
        <v>396</v>
      </c>
      <c r="O67" s="64">
        <v>387</v>
      </c>
      <c r="P67" s="64">
        <v>34351</v>
      </c>
      <c r="Q67" s="65">
        <v>10.66</v>
      </c>
      <c r="R67" s="65">
        <v>4.9800000000000004</v>
      </c>
      <c r="S67" s="32"/>
    </row>
    <row r="68" spans="1:19" ht="15" customHeight="1">
      <c r="A68" s="14"/>
      <c r="B68" s="63">
        <v>2009</v>
      </c>
      <c r="C68" s="175">
        <v>5239</v>
      </c>
      <c r="D68" s="175">
        <v>12001</v>
      </c>
      <c r="E68" s="64">
        <v>405</v>
      </c>
      <c r="F68" s="64">
        <v>483</v>
      </c>
      <c r="G68" s="64">
        <v>113</v>
      </c>
      <c r="H68" s="64">
        <v>8949</v>
      </c>
      <c r="I68" s="65">
        <v>7.73</v>
      </c>
      <c r="J68" s="65">
        <v>4.0199999999999996</v>
      </c>
      <c r="K68" s="175">
        <v>1467</v>
      </c>
      <c r="L68" s="175">
        <v>8012</v>
      </c>
      <c r="M68" s="64">
        <v>120</v>
      </c>
      <c r="N68" s="64">
        <v>245</v>
      </c>
      <c r="O68" s="64">
        <v>227</v>
      </c>
      <c r="P68" s="64">
        <v>12687</v>
      </c>
      <c r="Q68" s="65">
        <v>8.18</v>
      </c>
      <c r="R68" s="65">
        <v>3.06</v>
      </c>
      <c r="S68" s="32"/>
    </row>
    <row r="69" spans="1:19" ht="15" customHeight="1">
      <c r="A69" s="14"/>
      <c r="B69" s="63">
        <v>2008</v>
      </c>
      <c r="C69" s="175">
        <v>5397</v>
      </c>
      <c r="D69" s="175">
        <v>12257</v>
      </c>
      <c r="E69" s="64">
        <v>510</v>
      </c>
      <c r="F69" s="64">
        <v>848</v>
      </c>
      <c r="G69" s="64">
        <v>354</v>
      </c>
      <c r="H69" s="64">
        <v>14184</v>
      </c>
      <c r="I69" s="65">
        <v>9.4499999999999993</v>
      </c>
      <c r="J69" s="65">
        <v>6.92</v>
      </c>
      <c r="K69" s="175">
        <v>1472</v>
      </c>
      <c r="L69" s="175">
        <v>8046</v>
      </c>
      <c r="M69" s="64">
        <v>136</v>
      </c>
      <c r="N69" s="64">
        <v>501</v>
      </c>
      <c r="O69" s="64">
        <v>496</v>
      </c>
      <c r="P69" s="64">
        <v>17606</v>
      </c>
      <c r="Q69" s="65">
        <v>9.24</v>
      </c>
      <c r="R69" s="65">
        <v>6.23</v>
      </c>
      <c r="S69" s="32"/>
    </row>
    <row r="70" spans="1:19" ht="15" customHeight="1">
      <c r="A70" s="36"/>
      <c r="B70" s="58" t="s">
        <v>90</v>
      </c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32"/>
    </row>
    <row r="71" spans="1:19" s="32" customFormat="1" ht="15" customHeight="1">
      <c r="A71" s="36"/>
      <c r="B71" s="174">
        <v>2015</v>
      </c>
      <c r="C71" s="175">
        <v>19327</v>
      </c>
      <c r="D71" s="175">
        <v>37425</v>
      </c>
      <c r="E71" s="175">
        <v>2467</v>
      </c>
      <c r="F71" s="175">
        <v>2968</v>
      </c>
      <c r="G71" s="175">
        <v>799</v>
      </c>
      <c r="H71" s="175">
        <v>44320</v>
      </c>
      <c r="I71" s="176">
        <v>12.76</v>
      </c>
      <c r="J71" s="176">
        <v>7.93</v>
      </c>
      <c r="K71" s="175">
        <v>5402</v>
      </c>
      <c r="L71" s="175">
        <v>23265</v>
      </c>
      <c r="M71" s="175">
        <v>493</v>
      </c>
      <c r="N71" s="175">
        <v>1162</v>
      </c>
      <c r="O71" s="175">
        <v>1132</v>
      </c>
      <c r="P71" s="175">
        <v>47561</v>
      </c>
      <c r="Q71" s="176">
        <v>9.1300000000000008</v>
      </c>
      <c r="R71" s="176">
        <v>4.99</v>
      </c>
    </row>
    <row r="72" spans="1:19" s="32" customFormat="1" ht="15" customHeight="1">
      <c r="A72" s="36"/>
      <c r="B72" s="174">
        <v>2014</v>
      </c>
      <c r="C72" s="175">
        <v>18647</v>
      </c>
      <c r="D72" s="175">
        <v>35884</v>
      </c>
      <c r="E72" s="175">
        <v>3298</v>
      </c>
      <c r="F72" s="175">
        <v>3715</v>
      </c>
      <c r="G72" s="175">
        <v>699</v>
      </c>
      <c r="H72" s="175">
        <v>44636</v>
      </c>
      <c r="I72" s="176">
        <v>17.690000000000001</v>
      </c>
      <c r="J72" s="176">
        <v>10.35</v>
      </c>
      <c r="K72" s="175">
        <v>5290</v>
      </c>
      <c r="L72" s="175">
        <v>22339</v>
      </c>
      <c r="M72" s="175">
        <v>456</v>
      </c>
      <c r="N72" s="175">
        <v>983</v>
      </c>
      <c r="O72" s="175">
        <v>971</v>
      </c>
      <c r="P72" s="175">
        <v>37754</v>
      </c>
      <c r="Q72" s="176">
        <v>8.6199999999999992</v>
      </c>
      <c r="R72" s="176">
        <v>4.4000000000000004</v>
      </c>
    </row>
    <row r="73" spans="1:19" s="32" customFormat="1" ht="15" customHeight="1">
      <c r="A73" s="14"/>
      <c r="B73" s="174">
        <v>2013</v>
      </c>
      <c r="C73" s="175">
        <v>16870</v>
      </c>
      <c r="D73" s="175">
        <v>33113</v>
      </c>
      <c r="E73" s="175">
        <v>3815</v>
      </c>
      <c r="F73" s="175">
        <v>4822</v>
      </c>
      <c r="G73" s="175">
        <v>1294</v>
      </c>
      <c r="H73" s="175">
        <v>61178</v>
      </c>
      <c r="I73" s="176">
        <v>22.61</v>
      </c>
      <c r="J73" s="176">
        <v>14.56</v>
      </c>
      <c r="K73" s="175">
        <v>5112</v>
      </c>
      <c r="L73" s="175">
        <v>21163</v>
      </c>
      <c r="M73" s="175">
        <v>504</v>
      </c>
      <c r="N73" s="175">
        <v>1631</v>
      </c>
      <c r="O73" s="175">
        <v>1606</v>
      </c>
      <c r="P73" s="175">
        <v>55636</v>
      </c>
      <c r="Q73" s="176">
        <v>9.86</v>
      </c>
      <c r="R73" s="176">
        <v>7.71</v>
      </c>
    </row>
    <row r="74" spans="1:19" ht="15" customHeight="1">
      <c r="A74" s="14"/>
      <c r="B74" s="63">
        <v>2012</v>
      </c>
      <c r="C74" s="175">
        <v>14288</v>
      </c>
      <c r="D74" s="175">
        <v>29347</v>
      </c>
      <c r="E74" s="64">
        <v>1648</v>
      </c>
      <c r="F74" s="64">
        <v>2070</v>
      </c>
      <c r="G74" s="64">
        <v>661</v>
      </c>
      <c r="H74" s="64">
        <v>40791</v>
      </c>
      <c r="I74" s="65">
        <v>11.53</v>
      </c>
      <c r="J74" s="65">
        <v>7.05</v>
      </c>
      <c r="K74" s="175">
        <v>5002</v>
      </c>
      <c r="L74" s="175">
        <v>19876</v>
      </c>
      <c r="M74" s="64">
        <v>355</v>
      </c>
      <c r="N74" s="64">
        <v>855</v>
      </c>
      <c r="O74" s="64">
        <v>839</v>
      </c>
      <c r="P74" s="64">
        <v>38058</v>
      </c>
      <c r="Q74" s="65">
        <v>7.1</v>
      </c>
      <c r="R74" s="65">
        <v>4.3</v>
      </c>
      <c r="S74" s="32"/>
    </row>
    <row r="75" spans="1:19" ht="15" customHeight="1">
      <c r="A75" s="14"/>
      <c r="B75" s="63">
        <v>2011</v>
      </c>
      <c r="C75" s="175">
        <v>14537</v>
      </c>
      <c r="D75" s="175">
        <v>30129</v>
      </c>
      <c r="E75" s="64">
        <v>1521</v>
      </c>
      <c r="F75" s="64">
        <v>1987</v>
      </c>
      <c r="G75" s="64">
        <v>709</v>
      </c>
      <c r="H75" s="64">
        <v>39731</v>
      </c>
      <c r="I75" s="65">
        <v>10.46</v>
      </c>
      <c r="J75" s="65">
        <v>6.59</v>
      </c>
      <c r="K75" s="175">
        <v>5013</v>
      </c>
      <c r="L75" s="175">
        <v>20359</v>
      </c>
      <c r="M75" s="64">
        <v>369</v>
      </c>
      <c r="N75" s="64">
        <v>930</v>
      </c>
      <c r="O75" s="64">
        <v>928</v>
      </c>
      <c r="P75" s="64">
        <v>31024</v>
      </c>
      <c r="Q75" s="65">
        <v>7.36</v>
      </c>
      <c r="R75" s="65">
        <v>4.57</v>
      </c>
      <c r="S75" s="32"/>
    </row>
    <row r="76" spans="1:19" ht="15" customHeight="1">
      <c r="A76" s="14"/>
      <c r="B76" s="63">
        <v>2010</v>
      </c>
      <c r="C76" s="175">
        <v>14334</v>
      </c>
      <c r="D76" s="175">
        <v>29924</v>
      </c>
      <c r="E76" s="64">
        <v>1045</v>
      </c>
      <c r="F76" s="64">
        <v>1315</v>
      </c>
      <c r="G76" s="64">
        <v>451</v>
      </c>
      <c r="H76" s="64">
        <v>26645</v>
      </c>
      <c r="I76" s="65">
        <v>7.29</v>
      </c>
      <c r="J76" s="65">
        <v>4.3899999999999997</v>
      </c>
      <c r="K76" s="175">
        <v>5012</v>
      </c>
      <c r="L76" s="175">
        <v>20368</v>
      </c>
      <c r="M76" s="64">
        <v>435</v>
      </c>
      <c r="N76" s="64">
        <v>920</v>
      </c>
      <c r="O76" s="64">
        <v>908</v>
      </c>
      <c r="P76" s="64">
        <v>37939</v>
      </c>
      <c r="Q76" s="65">
        <v>8.68</v>
      </c>
      <c r="R76" s="65">
        <v>4.5199999999999996</v>
      </c>
      <c r="S76" s="32"/>
    </row>
    <row r="77" spans="1:19" ht="15" customHeight="1">
      <c r="A77" s="14"/>
      <c r="B77" s="63">
        <v>2009</v>
      </c>
      <c r="C77" s="175">
        <v>14590</v>
      </c>
      <c r="D77" s="175">
        <v>30701</v>
      </c>
      <c r="E77" s="64">
        <v>991</v>
      </c>
      <c r="F77" s="64">
        <v>1299</v>
      </c>
      <c r="G77" s="64">
        <v>485</v>
      </c>
      <c r="H77" s="64">
        <v>28159</v>
      </c>
      <c r="I77" s="65">
        <v>6.79</v>
      </c>
      <c r="J77" s="65">
        <v>4.2300000000000004</v>
      </c>
      <c r="K77" s="175">
        <v>4971</v>
      </c>
      <c r="L77" s="175">
        <v>20728</v>
      </c>
      <c r="M77" s="64">
        <v>334</v>
      </c>
      <c r="N77" s="64">
        <v>823</v>
      </c>
      <c r="O77" s="64">
        <v>807</v>
      </c>
      <c r="P77" s="64">
        <v>30118</v>
      </c>
      <c r="Q77" s="65">
        <v>6.72</v>
      </c>
      <c r="R77" s="65">
        <v>3.97</v>
      </c>
      <c r="S77" s="32"/>
    </row>
    <row r="78" spans="1:19" ht="15" customHeight="1">
      <c r="A78" s="14"/>
      <c r="B78" s="63">
        <v>2008</v>
      </c>
      <c r="C78" s="175">
        <v>15165</v>
      </c>
      <c r="D78" s="175">
        <v>32594</v>
      </c>
      <c r="E78" s="64">
        <v>1264</v>
      </c>
      <c r="F78" s="64">
        <v>1814</v>
      </c>
      <c r="G78" s="64">
        <v>761</v>
      </c>
      <c r="H78" s="64">
        <v>35536</v>
      </c>
      <c r="I78" s="65">
        <v>8.33</v>
      </c>
      <c r="J78" s="65">
        <v>5.57</v>
      </c>
      <c r="K78" s="175">
        <v>5040</v>
      </c>
      <c r="L78" s="175">
        <v>22032</v>
      </c>
      <c r="M78" s="64">
        <v>423</v>
      </c>
      <c r="N78" s="64">
        <v>1124</v>
      </c>
      <c r="O78" s="64">
        <v>1111</v>
      </c>
      <c r="P78" s="64">
        <v>67081</v>
      </c>
      <c r="Q78" s="65">
        <v>8.39</v>
      </c>
      <c r="R78" s="65">
        <v>5.0999999999999996</v>
      </c>
      <c r="S78" s="32"/>
    </row>
    <row r="79" spans="1:19" ht="15" customHeight="1">
      <c r="A79" s="36"/>
      <c r="B79" s="58" t="s">
        <v>91</v>
      </c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32"/>
    </row>
    <row r="80" spans="1:19" s="32" customFormat="1" ht="15" customHeight="1">
      <c r="A80" s="36"/>
      <c r="B80" s="174">
        <v>2015</v>
      </c>
      <c r="C80" s="175">
        <v>6469</v>
      </c>
      <c r="D80" s="175">
        <v>10249</v>
      </c>
      <c r="E80" s="175">
        <v>1518</v>
      </c>
      <c r="F80" s="175">
        <v>1651</v>
      </c>
      <c r="G80" s="175">
        <v>185</v>
      </c>
      <c r="H80" s="175">
        <v>9658</v>
      </c>
      <c r="I80" s="176">
        <v>23.47</v>
      </c>
      <c r="J80" s="176">
        <v>16.11</v>
      </c>
      <c r="K80" s="175">
        <v>752</v>
      </c>
      <c r="L80" s="175">
        <v>4386</v>
      </c>
      <c r="M80" s="175">
        <v>102</v>
      </c>
      <c r="N80" s="175">
        <v>258</v>
      </c>
      <c r="O80" s="175">
        <v>248</v>
      </c>
      <c r="P80" s="175">
        <v>7102</v>
      </c>
      <c r="Q80" s="176">
        <v>13.56</v>
      </c>
      <c r="R80" s="176">
        <v>5.88</v>
      </c>
    </row>
    <row r="81" spans="1:19" s="32" customFormat="1" ht="15" customHeight="1">
      <c r="A81" s="36"/>
      <c r="B81" s="174">
        <v>2014</v>
      </c>
      <c r="C81" s="175">
        <v>5807</v>
      </c>
      <c r="D81" s="175">
        <v>9059</v>
      </c>
      <c r="E81" s="175">
        <v>1995</v>
      </c>
      <c r="F81" s="175">
        <v>2181</v>
      </c>
      <c r="G81" s="175">
        <v>264</v>
      </c>
      <c r="H81" s="175">
        <v>11895</v>
      </c>
      <c r="I81" s="176">
        <v>34.36</v>
      </c>
      <c r="J81" s="176">
        <v>24.08</v>
      </c>
      <c r="K81" s="175">
        <v>713</v>
      </c>
      <c r="L81" s="175">
        <v>3834</v>
      </c>
      <c r="M81" s="175">
        <v>117</v>
      </c>
      <c r="N81" s="175">
        <v>347</v>
      </c>
      <c r="O81" s="175">
        <v>339</v>
      </c>
      <c r="P81" s="175">
        <v>6447</v>
      </c>
      <c r="Q81" s="176">
        <v>16.41</v>
      </c>
      <c r="R81" s="176">
        <v>9.0500000000000007</v>
      </c>
    </row>
    <row r="82" spans="1:19" s="32" customFormat="1" ht="15" customHeight="1">
      <c r="A82" s="14"/>
      <c r="B82" s="174">
        <v>2013</v>
      </c>
      <c r="C82" s="175">
        <v>4368</v>
      </c>
      <c r="D82" s="175">
        <v>7317</v>
      </c>
      <c r="E82" s="175">
        <v>1106</v>
      </c>
      <c r="F82" s="175">
        <v>1228</v>
      </c>
      <c r="G82" s="175">
        <v>197</v>
      </c>
      <c r="H82" s="175">
        <v>10306</v>
      </c>
      <c r="I82" s="176">
        <v>25.32</v>
      </c>
      <c r="J82" s="176">
        <v>16.78</v>
      </c>
      <c r="K82" s="175">
        <v>642</v>
      </c>
      <c r="L82" s="175">
        <v>3443</v>
      </c>
      <c r="M82" s="175">
        <v>125</v>
      </c>
      <c r="N82" s="175">
        <v>309</v>
      </c>
      <c r="O82" s="175">
        <v>302</v>
      </c>
      <c r="P82" s="175">
        <v>6937</v>
      </c>
      <c r="Q82" s="176">
        <v>19.47</v>
      </c>
      <c r="R82" s="176">
        <v>8.9700000000000006</v>
      </c>
    </row>
    <row r="83" spans="1:19" ht="15" customHeight="1">
      <c r="A83" s="14"/>
      <c r="B83" s="63">
        <v>2012</v>
      </c>
      <c r="C83" s="175">
        <v>3625</v>
      </c>
      <c r="D83" s="175">
        <v>6257</v>
      </c>
      <c r="E83" s="64">
        <v>399</v>
      </c>
      <c r="F83" s="64">
        <v>468</v>
      </c>
      <c r="G83" s="64">
        <v>114</v>
      </c>
      <c r="H83" s="64">
        <v>4047</v>
      </c>
      <c r="I83" s="65">
        <v>11.01</v>
      </c>
      <c r="J83" s="65">
        <v>7.48</v>
      </c>
      <c r="K83" s="175">
        <v>580</v>
      </c>
      <c r="L83" s="175">
        <v>3052</v>
      </c>
      <c r="M83" s="64">
        <v>69</v>
      </c>
      <c r="N83" s="64">
        <v>152</v>
      </c>
      <c r="O83" s="64">
        <v>150</v>
      </c>
      <c r="P83" s="64">
        <v>2468</v>
      </c>
      <c r="Q83" s="65">
        <v>11.9</v>
      </c>
      <c r="R83" s="65">
        <v>4.9800000000000004</v>
      </c>
      <c r="S83" s="32"/>
    </row>
    <row r="84" spans="1:19" ht="15" customHeight="1">
      <c r="A84" s="14"/>
      <c r="B84" s="63">
        <v>2011</v>
      </c>
      <c r="C84" s="175">
        <v>3757</v>
      </c>
      <c r="D84" s="175">
        <v>6580</v>
      </c>
      <c r="E84" s="64">
        <v>380</v>
      </c>
      <c r="F84" s="64">
        <v>448</v>
      </c>
      <c r="G84" s="64">
        <v>107</v>
      </c>
      <c r="H84" s="64">
        <v>4361</v>
      </c>
      <c r="I84" s="65">
        <v>10.11</v>
      </c>
      <c r="J84" s="65">
        <v>6.81</v>
      </c>
      <c r="K84" s="175">
        <v>589</v>
      </c>
      <c r="L84" s="175">
        <v>3121</v>
      </c>
      <c r="M84" s="64">
        <v>65</v>
      </c>
      <c r="N84" s="64">
        <v>183</v>
      </c>
      <c r="O84" s="64">
        <v>183</v>
      </c>
      <c r="P84" s="64">
        <v>6359</v>
      </c>
      <c r="Q84" s="65">
        <v>11.04</v>
      </c>
      <c r="R84" s="65">
        <v>5.86</v>
      </c>
      <c r="S84" s="32"/>
    </row>
    <row r="85" spans="1:19" ht="15" customHeight="1">
      <c r="A85" s="14"/>
      <c r="B85" s="63">
        <v>2010</v>
      </c>
      <c r="C85" s="175">
        <v>3765</v>
      </c>
      <c r="D85" s="175">
        <v>6549</v>
      </c>
      <c r="E85" s="64">
        <v>279</v>
      </c>
      <c r="F85" s="64">
        <v>298</v>
      </c>
      <c r="G85" s="64">
        <v>41</v>
      </c>
      <c r="H85" s="64">
        <v>3112</v>
      </c>
      <c r="I85" s="65">
        <v>7.41</v>
      </c>
      <c r="J85" s="65">
        <v>4.55</v>
      </c>
      <c r="K85" s="175">
        <v>579</v>
      </c>
      <c r="L85" s="175">
        <v>3052</v>
      </c>
      <c r="M85" s="64">
        <v>58</v>
      </c>
      <c r="N85" s="64">
        <v>117</v>
      </c>
      <c r="O85" s="64">
        <v>114</v>
      </c>
      <c r="P85" s="64">
        <v>3813</v>
      </c>
      <c r="Q85" s="65">
        <v>10.02</v>
      </c>
      <c r="R85" s="65">
        <v>3.83</v>
      </c>
      <c r="S85" s="32"/>
    </row>
    <row r="86" spans="1:19" ht="15" customHeight="1">
      <c r="A86" s="14"/>
      <c r="B86" s="63">
        <v>2009</v>
      </c>
      <c r="C86" s="175">
        <v>3883</v>
      </c>
      <c r="D86" s="175">
        <v>6744</v>
      </c>
      <c r="E86" s="64">
        <v>257</v>
      </c>
      <c r="F86" s="64">
        <v>288</v>
      </c>
      <c r="G86" s="64">
        <v>42</v>
      </c>
      <c r="H86" s="64">
        <v>2415</v>
      </c>
      <c r="I86" s="65">
        <v>6.62</v>
      </c>
      <c r="J86" s="65">
        <v>4.2699999999999996</v>
      </c>
      <c r="K86" s="175">
        <v>569</v>
      </c>
      <c r="L86" s="175">
        <v>3073</v>
      </c>
      <c r="M86" s="64">
        <v>48</v>
      </c>
      <c r="N86" s="64">
        <v>119</v>
      </c>
      <c r="O86" s="64">
        <v>116</v>
      </c>
      <c r="P86" s="64">
        <v>3500</v>
      </c>
      <c r="Q86" s="65">
        <v>8.44</v>
      </c>
      <c r="R86" s="65">
        <v>3.87</v>
      </c>
      <c r="S86" s="32"/>
    </row>
    <row r="87" spans="1:19" ht="15" customHeight="1">
      <c r="A87" s="14"/>
      <c r="B87" s="63">
        <v>2008</v>
      </c>
      <c r="C87" s="175">
        <v>4031</v>
      </c>
      <c r="D87" s="175">
        <v>7034</v>
      </c>
      <c r="E87" s="64">
        <v>328</v>
      </c>
      <c r="F87" s="64">
        <v>408</v>
      </c>
      <c r="G87" s="64">
        <v>100</v>
      </c>
      <c r="H87" s="64">
        <v>5127</v>
      </c>
      <c r="I87" s="65">
        <v>8.14</v>
      </c>
      <c r="J87" s="65">
        <v>5.8</v>
      </c>
      <c r="K87" s="175">
        <v>568</v>
      </c>
      <c r="L87" s="175">
        <v>3185</v>
      </c>
      <c r="M87" s="64">
        <v>37</v>
      </c>
      <c r="N87" s="64">
        <v>122</v>
      </c>
      <c r="O87" s="64">
        <v>120</v>
      </c>
      <c r="P87" s="64">
        <v>3775</v>
      </c>
      <c r="Q87" s="65">
        <v>6.51</v>
      </c>
      <c r="R87" s="65">
        <v>3.83</v>
      </c>
      <c r="S87" s="32"/>
    </row>
    <row r="88" spans="1:19" ht="15" customHeight="1">
      <c r="A88" s="35"/>
      <c r="B88" s="58" t="s">
        <v>92</v>
      </c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32"/>
    </row>
    <row r="89" spans="1:19" s="32" customFormat="1" ht="15" customHeight="1">
      <c r="A89" s="35"/>
      <c r="B89" s="174">
        <v>2015</v>
      </c>
      <c r="C89" s="175">
        <v>7400</v>
      </c>
      <c r="D89" s="175">
        <v>9142</v>
      </c>
      <c r="E89" s="175">
        <v>522</v>
      </c>
      <c r="F89" s="175">
        <v>588</v>
      </c>
      <c r="G89" s="175">
        <v>85</v>
      </c>
      <c r="H89" s="175">
        <v>6104</v>
      </c>
      <c r="I89" s="176">
        <v>7.05</v>
      </c>
      <c r="J89" s="176">
        <v>6.43</v>
      </c>
      <c r="K89" s="175">
        <v>615</v>
      </c>
      <c r="L89" s="175">
        <v>2348</v>
      </c>
      <c r="M89" s="175">
        <v>50</v>
      </c>
      <c r="N89" s="175">
        <v>126</v>
      </c>
      <c r="O89" s="175">
        <v>120</v>
      </c>
      <c r="P89" s="175">
        <v>5099</v>
      </c>
      <c r="Q89" s="176">
        <v>8.1300000000000008</v>
      </c>
      <c r="R89" s="176">
        <v>5.37</v>
      </c>
    </row>
    <row r="90" spans="1:19" s="32" customFormat="1" ht="15" customHeight="1">
      <c r="A90" s="35"/>
      <c r="B90" s="174">
        <v>2014</v>
      </c>
      <c r="C90" s="175">
        <v>7455</v>
      </c>
      <c r="D90" s="175">
        <v>9376</v>
      </c>
      <c r="E90" s="175">
        <v>649</v>
      </c>
      <c r="F90" s="175">
        <v>744</v>
      </c>
      <c r="G90" s="175">
        <v>117</v>
      </c>
      <c r="H90" s="175">
        <v>7844</v>
      </c>
      <c r="I90" s="176">
        <v>8.7100000000000009</v>
      </c>
      <c r="J90" s="176">
        <v>7.94</v>
      </c>
      <c r="K90" s="175">
        <v>610</v>
      </c>
      <c r="L90" s="175">
        <v>2525</v>
      </c>
      <c r="M90" s="175">
        <v>57</v>
      </c>
      <c r="N90" s="175">
        <v>230</v>
      </c>
      <c r="O90" s="175">
        <v>229</v>
      </c>
      <c r="P90" s="175">
        <v>8053</v>
      </c>
      <c r="Q90" s="176">
        <v>9.34</v>
      </c>
      <c r="R90" s="176">
        <v>9.11</v>
      </c>
    </row>
    <row r="91" spans="1:19" s="32" customFormat="1" ht="15" customHeight="1">
      <c r="A91" s="14"/>
      <c r="B91" s="174">
        <v>2013</v>
      </c>
      <c r="C91" s="175">
        <v>7163</v>
      </c>
      <c r="D91" s="175">
        <v>8875</v>
      </c>
      <c r="E91" s="175">
        <v>1391</v>
      </c>
      <c r="F91" s="175">
        <v>1502</v>
      </c>
      <c r="G91" s="175">
        <v>145</v>
      </c>
      <c r="H91" s="175">
        <v>12966</v>
      </c>
      <c r="I91" s="176">
        <v>19.420000000000002</v>
      </c>
      <c r="J91" s="176">
        <v>16.920000000000002</v>
      </c>
      <c r="K91" s="175">
        <v>608</v>
      </c>
      <c r="L91" s="175">
        <v>2315</v>
      </c>
      <c r="M91" s="175">
        <v>114</v>
      </c>
      <c r="N91" s="175">
        <v>321</v>
      </c>
      <c r="O91" s="175">
        <v>321</v>
      </c>
      <c r="P91" s="175">
        <v>15509</v>
      </c>
      <c r="Q91" s="176">
        <v>18.75</v>
      </c>
      <c r="R91" s="176">
        <v>13.87</v>
      </c>
    </row>
    <row r="92" spans="1:19" ht="15" customHeight="1">
      <c r="A92" s="36"/>
      <c r="B92" s="63">
        <v>2012</v>
      </c>
      <c r="C92" s="175">
        <v>6117</v>
      </c>
      <c r="D92" s="175">
        <v>7730</v>
      </c>
      <c r="E92" s="64">
        <v>574</v>
      </c>
      <c r="F92" s="64">
        <v>606</v>
      </c>
      <c r="G92" s="64">
        <v>48</v>
      </c>
      <c r="H92" s="64">
        <v>7681</v>
      </c>
      <c r="I92" s="65">
        <v>9.3800000000000008</v>
      </c>
      <c r="J92" s="65">
        <v>7.84</v>
      </c>
      <c r="K92" s="175">
        <v>555</v>
      </c>
      <c r="L92" s="175">
        <v>2166</v>
      </c>
      <c r="M92" s="64">
        <v>92</v>
      </c>
      <c r="N92" s="64">
        <v>238</v>
      </c>
      <c r="O92" s="64">
        <v>237</v>
      </c>
      <c r="P92" s="64">
        <v>12338</v>
      </c>
      <c r="Q92" s="65">
        <v>16.579999999999998</v>
      </c>
      <c r="R92" s="65">
        <v>10.99</v>
      </c>
      <c r="S92" s="32"/>
    </row>
    <row r="93" spans="1:19" ht="15" customHeight="1">
      <c r="A93" s="14"/>
      <c r="B93" s="63">
        <v>2011</v>
      </c>
      <c r="C93" s="175">
        <v>6201</v>
      </c>
      <c r="D93" s="175">
        <v>7945</v>
      </c>
      <c r="E93" s="64">
        <v>959</v>
      </c>
      <c r="F93" s="64">
        <v>986</v>
      </c>
      <c r="G93" s="64">
        <v>58</v>
      </c>
      <c r="H93" s="64">
        <v>14684</v>
      </c>
      <c r="I93" s="65">
        <v>15.47</v>
      </c>
      <c r="J93" s="65">
        <v>12.41</v>
      </c>
      <c r="K93" s="175">
        <v>497</v>
      </c>
      <c r="L93" s="175">
        <v>2035</v>
      </c>
      <c r="M93" s="64">
        <v>68</v>
      </c>
      <c r="N93" s="64">
        <v>149</v>
      </c>
      <c r="O93" s="64">
        <v>148</v>
      </c>
      <c r="P93" s="64">
        <v>8777</v>
      </c>
      <c r="Q93" s="65">
        <v>13.68</v>
      </c>
      <c r="R93" s="65">
        <v>7.32</v>
      </c>
      <c r="S93" s="32"/>
    </row>
    <row r="94" spans="1:19" ht="15" customHeight="1">
      <c r="A94" s="14"/>
      <c r="B94" s="63">
        <v>2010</v>
      </c>
      <c r="C94" s="175">
        <v>5511</v>
      </c>
      <c r="D94" s="175">
        <v>7212</v>
      </c>
      <c r="E94" s="64">
        <v>232</v>
      </c>
      <c r="F94" s="64">
        <v>273</v>
      </c>
      <c r="G94" s="64">
        <v>45</v>
      </c>
      <c r="H94" s="64">
        <v>3444</v>
      </c>
      <c r="I94" s="65">
        <v>4.21</v>
      </c>
      <c r="J94" s="65">
        <v>3.79</v>
      </c>
      <c r="K94" s="175">
        <v>449</v>
      </c>
      <c r="L94" s="175">
        <v>1935</v>
      </c>
      <c r="M94" s="64">
        <v>76</v>
      </c>
      <c r="N94" s="64">
        <v>243</v>
      </c>
      <c r="O94" s="64">
        <v>234</v>
      </c>
      <c r="P94" s="64">
        <v>12519</v>
      </c>
      <c r="Q94" s="65">
        <v>16.93</v>
      </c>
      <c r="R94" s="65">
        <v>12.56</v>
      </c>
      <c r="S94" s="32"/>
    </row>
    <row r="95" spans="1:19" ht="15" customHeight="1">
      <c r="A95" s="14"/>
      <c r="B95" s="63">
        <v>2009</v>
      </c>
      <c r="C95" s="175">
        <v>5610</v>
      </c>
      <c r="D95" s="175">
        <v>7195</v>
      </c>
      <c r="E95" s="64">
        <v>246</v>
      </c>
      <c r="F95" s="64">
        <v>302</v>
      </c>
      <c r="G95" s="64">
        <v>61</v>
      </c>
      <c r="H95" s="64">
        <v>2101</v>
      </c>
      <c r="I95" s="65">
        <v>4.3899999999999997</v>
      </c>
      <c r="J95" s="65">
        <v>4.2</v>
      </c>
      <c r="K95" s="175">
        <v>406</v>
      </c>
      <c r="L95" s="175">
        <v>1716</v>
      </c>
      <c r="M95" s="64">
        <v>37</v>
      </c>
      <c r="N95" s="64">
        <v>136</v>
      </c>
      <c r="O95" s="64">
        <v>135</v>
      </c>
      <c r="P95" s="64">
        <v>4461</v>
      </c>
      <c r="Q95" s="65">
        <v>9.11</v>
      </c>
      <c r="R95" s="65">
        <v>7.93</v>
      </c>
      <c r="S95" s="32"/>
    </row>
    <row r="96" spans="1:19" ht="15" customHeight="1">
      <c r="A96" s="14"/>
      <c r="B96" s="63">
        <v>2008</v>
      </c>
      <c r="C96" s="175">
        <v>5706</v>
      </c>
      <c r="D96" s="175">
        <v>7455</v>
      </c>
      <c r="E96" s="64">
        <v>317</v>
      </c>
      <c r="F96" s="64">
        <v>357</v>
      </c>
      <c r="G96" s="64">
        <v>49</v>
      </c>
      <c r="H96" s="64">
        <v>4734</v>
      </c>
      <c r="I96" s="65">
        <v>5.56</v>
      </c>
      <c r="J96" s="65">
        <v>4.79</v>
      </c>
      <c r="K96" s="175">
        <v>441</v>
      </c>
      <c r="L96" s="175">
        <v>1935</v>
      </c>
      <c r="M96" s="64">
        <v>58</v>
      </c>
      <c r="N96" s="64">
        <v>147</v>
      </c>
      <c r="O96" s="64">
        <v>144</v>
      </c>
      <c r="P96" s="64">
        <v>7128</v>
      </c>
      <c r="Q96" s="65">
        <v>13.15</v>
      </c>
      <c r="R96" s="65">
        <v>7.6</v>
      </c>
      <c r="S96" s="32"/>
    </row>
    <row r="97" spans="1:19" ht="15" customHeight="1">
      <c r="A97" s="14"/>
      <c r="B97" s="58" t="s">
        <v>93</v>
      </c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32"/>
    </row>
    <row r="98" spans="1:19" s="32" customFormat="1" ht="15" customHeight="1">
      <c r="A98" s="14"/>
      <c r="B98" s="174">
        <v>2015</v>
      </c>
      <c r="C98" s="175">
        <v>4574</v>
      </c>
      <c r="D98" s="175">
        <v>5183</v>
      </c>
      <c r="E98" s="175">
        <v>435</v>
      </c>
      <c r="F98" s="175">
        <v>442</v>
      </c>
      <c r="G98" s="175">
        <v>22</v>
      </c>
      <c r="H98" s="175">
        <v>1168</v>
      </c>
      <c r="I98" s="176">
        <v>9.51</v>
      </c>
      <c r="J98" s="176">
        <v>8.5299999999999994</v>
      </c>
      <c r="K98" s="175">
        <v>168</v>
      </c>
      <c r="L98" s="175">
        <v>773</v>
      </c>
      <c r="M98" s="175">
        <v>28</v>
      </c>
      <c r="N98" s="175">
        <v>53</v>
      </c>
      <c r="O98" s="175">
        <v>49</v>
      </c>
      <c r="P98" s="175">
        <v>804</v>
      </c>
      <c r="Q98" s="176">
        <v>16.670000000000002</v>
      </c>
      <c r="R98" s="176">
        <v>6.86</v>
      </c>
    </row>
    <row r="99" spans="1:19" s="32" customFormat="1" ht="15" customHeight="1">
      <c r="A99" s="14"/>
      <c r="B99" s="174">
        <v>2014</v>
      </c>
      <c r="C99" s="175">
        <v>4528</v>
      </c>
      <c r="D99" s="175">
        <v>5108</v>
      </c>
      <c r="E99" s="175">
        <v>677</v>
      </c>
      <c r="F99" s="175">
        <v>698</v>
      </c>
      <c r="G99" s="175">
        <v>39</v>
      </c>
      <c r="H99" s="175">
        <v>2783</v>
      </c>
      <c r="I99" s="176">
        <v>14.95</v>
      </c>
      <c r="J99" s="176">
        <v>13.66</v>
      </c>
      <c r="K99" s="175">
        <v>155</v>
      </c>
      <c r="L99" s="175">
        <v>732</v>
      </c>
      <c r="M99" s="175">
        <v>25</v>
      </c>
      <c r="N99" s="175">
        <v>49</v>
      </c>
      <c r="O99" s="175">
        <v>48</v>
      </c>
      <c r="P99" s="175">
        <v>1747</v>
      </c>
      <c r="Q99" s="176">
        <v>16.13</v>
      </c>
      <c r="R99" s="176">
        <v>6.69</v>
      </c>
    </row>
    <row r="100" spans="1:19" s="32" customFormat="1" ht="15" customHeight="1">
      <c r="A100" s="14"/>
      <c r="B100" s="174">
        <v>2013</v>
      </c>
      <c r="C100" s="175">
        <v>4138</v>
      </c>
      <c r="D100" s="175">
        <v>4938</v>
      </c>
      <c r="E100" s="175">
        <v>3106</v>
      </c>
      <c r="F100" s="175">
        <v>3115</v>
      </c>
      <c r="G100" s="175">
        <v>25</v>
      </c>
      <c r="H100" s="175">
        <v>7698</v>
      </c>
      <c r="I100" s="176">
        <v>75.06</v>
      </c>
      <c r="J100" s="176">
        <v>63.08</v>
      </c>
      <c r="K100" s="175">
        <v>143</v>
      </c>
      <c r="L100" s="175">
        <v>932</v>
      </c>
      <c r="M100" s="175">
        <v>28</v>
      </c>
      <c r="N100" s="175">
        <v>49</v>
      </c>
      <c r="O100" s="175">
        <v>48</v>
      </c>
      <c r="P100" s="175">
        <v>2198</v>
      </c>
      <c r="Q100" s="176">
        <v>19.579999999999998</v>
      </c>
      <c r="R100" s="176">
        <v>5.26</v>
      </c>
    </row>
    <row r="101" spans="1:19" ht="15" customHeight="1">
      <c r="A101" s="36"/>
      <c r="B101" s="63">
        <v>2012</v>
      </c>
      <c r="C101" s="175">
        <v>1160</v>
      </c>
      <c r="D101" s="175">
        <v>1934</v>
      </c>
      <c r="E101" s="64">
        <v>778</v>
      </c>
      <c r="F101" s="64">
        <v>781</v>
      </c>
      <c r="G101" s="64">
        <v>9</v>
      </c>
      <c r="H101" s="64">
        <v>3136</v>
      </c>
      <c r="I101" s="65">
        <v>67.069999999999993</v>
      </c>
      <c r="J101" s="65">
        <v>40.380000000000003</v>
      </c>
      <c r="K101" s="175">
        <v>124</v>
      </c>
      <c r="L101" s="175">
        <v>883</v>
      </c>
      <c r="M101" s="64">
        <v>11</v>
      </c>
      <c r="N101" s="64">
        <v>15</v>
      </c>
      <c r="O101" s="64">
        <v>13</v>
      </c>
      <c r="P101" s="64">
        <v>395</v>
      </c>
      <c r="Q101" s="65">
        <v>8.8699999999999992</v>
      </c>
      <c r="R101" s="65">
        <v>1.7</v>
      </c>
      <c r="S101" s="32"/>
    </row>
    <row r="102" spans="1:19" ht="15" customHeight="1">
      <c r="A102" s="14"/>
      <c r="B102" s="63">
        <v>2011</v>
      </c>
      <c r="C102" s="175">
        <v>441</v>
      </c>
      <c r="D102" s="175">
        <v>1357</v>
      </c>
      <c r="E102" s="64">
        <v>77</v>
      </c>
      <c r="F102" s="64">
        <v>113</v>
      </c>
      <c r="G102" s="64">
        <v>47</v>
      </c>
      <c r="H102" s="64">
        <v>1307</v>
      </c>
      <c r="I102" s="65">
        <v>17.46</v>
      </c>
      <c r="J102" s="65">
        <v>8.33</v>
      </c>
      <c r="K102" s="175">
        <v>128</v>
      </c>
      <c r="L102" s="175">
        <v>1027</v>
      </c>
      <c r="M102" s="64">
        <v>19</v>
      </c>
      <c r="N102" s="64">
        <v>52</v>
      </c>
      <c r="O102" s="64">
        <v>52</v>
      </c>
      <c r="P102" s="64">
        <v>982</v>
      </c>
      <c r="Q102" s="65">
        <v>14.84</v>
      </c>
      <c r="R102" s="65">
        <v>5.0599999999999996</v>
      </c>
      <c r="S102" s="32"/>
    </row>
    <row r="103" spans="1:19" ht="15" customHeight="1">
      <c r="A103" s="14"/>
      <c r="B103" s="63">
        <v>2010</v>
      </c>
      <c r="C103" s="175">
        <v>412</v>
      </c>
      <c r="D103" s="175">
        <v>1256</v>
      </c>
      <c r="E103" s="64">
        <v>49</v>
      </c>
      <c r="F103" s="64">
        <v>65</v>
      </c>
      <c r="G103" s="64">
        <v>19</v>
      </c>
      <c r="H103" s="64">
        <v>641</v>
      </c>
      <c r="I103" s="65">
        <v>11.89</v>
      </c>
      <c r="J103" s="65">
        <v>5.18</v>
      </c>
      <c r="K103" s="175">
        <v>116</v>
      </c>
      <c r="L103" s="175">
        <v>935</v>
      </c>
      <c r="M103" s="64">
        <v>7</v>
      </c>
      <c r="N103" s="64">
        <v>180</v>
      </c>
      <c r="O103" s="64">
        <v>180</v>
      </c>
      <c r="P103" s="64">
        <v>854</v>
      </c>
      <c r="Q103" s="65">
        <v>6.03</v>
      </c>
      <c r="R103" s="65">
        <v>19.25</v>
      </c>
      <c r="S103" s="32"/>
    </row>
    <row r="104" spans="1:19" ht="15" customHeight="1">
      <c r="A104" s="14"/>
      <c r="B104" s="63">
        <v>2009</v>
      </c>
      <c r="C104" s="175">
        <v>411</v>
      </c>
      <c r="D104" s="175">
        <v>1212</v>
      </c>
      <c r="E104" s="64">
        <v>74</v>
      </c>
      <c r="F104" s="64">
        <v>79</v>
      </c>
      <c r="G104" s="64">
        <v>7</v>
      </c>
      <c r="H104" s="64">
        <v>458</v>
      </c>
      <c r="I104" s="65">
        <v>18</v>
      </c>
      <c r="J104" s="65">
        <v>6.52</v>
      </c>
      <c r="K104" s="175">
        <v>130</v>
      </c>
      <c r="L104" s="175">
        <v>912</v>
      </c>
      <c r="M104" s="64">
        <v>10</v>
      </c>
      <c r="N104" s="64">
        <v>46</v>
      </c>
      <c r="O104" s="64">
        <v>46</v>
      </c>
      <c r="P104" s="64">
        <v>696</v>
      </c>
      <c r="Q104" s="65">
        <v>7.69</v>
      </c>
      <c r="R104" s="65">
        <v>5.04</v>
      </c>
      <c r="S104" s="32"/>
    </row>
    <row r="105" spans="1:19" ht="15" customHeight="1">
      <c r="A105" s="14"/>
      <c r="B105" s="63">
        <v>2008</v>
      </c>
      <c r="C105" s="175">
        <v>368</v>
      </c>
      <c r="D105" s="175">
        <v>1206</v>
      </c>
      <c r="E105" s="64">
        <v>41</v>
      </c>
      <c r="F105" s="64">
        <v>68</v>
      </c>
      <c r="G105" s="64">
        <v>34</v>
      </c>
      <c r="H105" s="64">
        <v>1428</v>
      </c>
      <c r="I105" s="65">
        <v>11.14</v>
      </c>
      <c r="J105" s="65">
        <v>5.64</v>
      </c>
      <c r="K105" s="175">
        <v>129</v>
      </c>
      <c r="L105" s="175">
        <v>942</v>
      </c>
      <c r="M105" s="64">
        <v>14</v>
      </c>
      <c r="N105" s="64">
        <v>61</v>
      </c>
      <c r="O105" s="64">
        <v>60</v>
      </c>
      <c r="P105" s="64">
        <v>1643</v>
      </c>
      <c r="Q105" s="65">
        <v>10.85</v>
      </c>
      <c r="R105" s="65">
        <v>6.48</v>
      </c>
      <c r="S105" s="32"/>
    </row>
    <row r="106" spans="1:19" ht="15" customHeight="1">
      <c r="A106" s="14"/>
      <c r="B106" s="57" t="s">
        <v>7</v>
      </c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32"/>
    </row>
    <row r="107" spans="1:19" ht="15" customHeight="1">
      <c r="A107" s="36"/>
      <c r="B107" s="58" t="s">
        <v>279</v>
      </c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32"/>
    </row>
    <row r="108" spans="1:19" s="32" customFormat="1" ht="15" customHeight="1">
      <c r="A108" s="36"/>
      <c r="B108" s="174">
        <v>2015</v>
      </c>
      <c r="C108" s="175">
        <v>1066</v>
      </c>
      <c r="D108" s="175">
        <v>9221</v>
      </c>
      <c r="E108" s="175">
        <v>66</v>
      </c>
      <c r="F108" s="175">
        <v>105</v>
      </c>
      <c r="G108" s="175">
        <v>56</v>
      </c>
      <c r="H108" s="175">
        <v>1627</v>
      </c>
      <c r="I108" s="176">
        <v>6.19</v>
      </c>
      <c r="J108" s="176">
        <v>1.1399999999999999</v>
      </c>
      <c r="K108" s="175">
        <v>628</v>
      </c>
      <c r="L108" s="175">
        <v>8747</v>
      </c>
      <c r="M108" s="175">
        <v>30</v>
      </c>
      <c r="N108" s="175" t="s">
        <v>52</v>
      </c>
      <c r="O108" s="175" t="s">
        <v>52</v>
      </c>
      <c r="P108" s="175" t="s">
        <v>52</v>
      </c>
      <c r="Q108" s="176">
        <v>4.78</v>
      </c>
      <c r="R108" s="175" t="s">
        <v>52</v>
      </c>
    </row>
    <row r="109" spans="1:19" s="32" customFormat="1" ht="15" customHeight="1">
      <c r="A109" s="36"/>
      <c r="B109" s="174">
        <v>2014</v>
      </c>
      <c r="C109" s="175">
        <v>1102</v>
      </c>
      <c r="D109" s="175">
        <v>9355</v>
      </c>
      <c r="E109" s="175">
        <v>91</v>
      </c>
      <c r="F109" s="175">
        <v>125</v>
      </c>
      <c r="G109" s="175">
        <v>44</v>
      </c>
      <c r="H109" s="175">
        <v>2625</v>
      </c>
      <c r="I109" s="176">
        <v>8.26</v>
      </c>
      <c r="J109" s="176">
        <v>1.34</v>
      </c>
      <c r="K109" s="175">
        <v>647</v>
      </c>
      <c r="L109" s="175">
        <v>8850</v>
      </c>
      <c r="M109" s="175">
        <v>21</v>
      </c>
      <c r="N109" s="175">
        <v>88</v>
      </c>
      <c r="O109" s="175">
        <v>82</v>
      </c>
      <c r="P109" s="175">
        <v>3441</v>
      </c>
      <c r="Q109" s="176">
        <v>3.25</v>
      </c>
      <c r="R109" s="176">
        <v>0.99</v>
      </c>
    </row>
    <row r="110" spans="1:19" s="32" customFormat="1" ht="15" customHeight="1">
      <c r="A110" s="14"/>
      <c r="B110" s="174">
        <v>2013</v>
      </c>
      <c r="C110" s="175">
        <v>1157</v>
      </c>
      <c r="D110" s="175">
        <v>9628</v>
      </c>
      <c r="E110" s="175">
        <v>100</v>
      </c>
      <c r="F110" s="175">
        <v>158</v>
      </c>
      <c r="G110" s="175">
        <v>77</v>
      </c>
      <c r="H110" s="175">
        <v>1483</v>
      </c>
      <c r="I110" s="176">
        <v>8.64</v>
      </c>
      <c r="J110" s="176">
        <v>1.64</v>
      </c>
      <c r="K110" s="175">
        <v>696</v>
      </c>
      <c r="L110" s="175">
        <v>9105</v>
      </c>
      <c r="M110" s="175">
        <v>33</v>
      </c>
      <c r="N110" s="175">
        <v>104</v>
      </c>
      <c r="O110" s="175">
        <v>103</v>
      </c>
      <c r="P110" s="175">
        <v>2936</v>
      </c>
      <c r="Q110" s="176">
        <v>4.74</v>
      </c>
      <c r="R110" s="176">
        <v>1.1399999999999999</v>
      </c>
    </row>
    <row r="111" spans="1:19" ht="15" customHeight="1">
      <c r="A111" s="14"/>
      <c r="B111" s="63">
        <v>2012</v>
      </c>
      <c r="C111" s="175">
        <v>1176</v>
      </c>
      <c r="D111" s="175">
        <v>10297</v>
      </c>
      <c r="E111" s="64">
        <v>41</v>
      </c>
      <c r="F111" s="64">
        <v>60</v>
      </c>
      <c r="G111" s="64">
        <v>31</v>
      </c>
      <c r="H111" s="64">
        <v>741</v>
      </c>
      <c r="I111" s="65">
        <v>3.49</v>
      </c>
      <c r="J111" s="65">
        <v>0.57999999999999996</v>
      </c>
      <c r="K111" s="175">
        <v>736</v>
      </c>
      <c r="L111" s="175">
        <v>9781</v>
      </c>
      <c r="M111" s="64">
        <v>19</v>
      </c>
      <c r="N111" s="64">
        <v>39</v>
      </c>
      <c r="O111" s="64">
        <v>39</v>
      </c>
      <c r="P111" s="64">
        <v>1649</v>
      </c>
      <c r="Q111" s="65">
        <v>2.58</v>
      </c>
      <c r="R111" s="65">
        <v>0.4</v>
      </c>
      <c r="S111" s="32"/>
    </row>
    <row r="112" spans="1:19" ht="15" customHeight="1">
      <c r="A112" s="14"/>
      <c r="B112" s="63">
        <v>2011</v>
      </c>
      <c r="C112" s="175">
        <v>1261</v>
      </c>
      <c r="D112" s="175">
        <v>11352</v>
      </c>
      <c r="E112" s="64">
        <v>49</v>
      </c>
      <c r="F112" s="64">
        <v>74</v>
      </c>
      <c r="G112" s="64">
        <v>37</v>
      </c>
      <c r="H112" s="64">
        <v>1162</v>
      </c>
      <c r="I112" s="65">
        <v>3.89</v>
      </c>
      <c r="J112" s="65">
        <v>0.65</v>
      </c>
      <c r="K112" s="175">
        <v>783</v>
      </c>
      <c r="L112" s="175">
        <v>10681</v>
      </c>
      <c r="M112" s="64">
        <v>22</v>
      </c>
      <c r="N112" s="64">
        <v>73</v>
      </c>
      <c r="O112" s="64">
        <v>73</v>
      </c>
      <c r="P112" s="64">
        <v>1377</v>
      </c>
      <c r="Q112" s="65">
        <v>2.81</v>
      </c>
      <c r="R112" s="65">
        <v>0.68</v>
      </c>
      <c r="S112" s="32"/>
    </row>
    <row r="113" spans="1:19" ht="15" customHeight="1">
      <c r="A113" s="14"/>
      <c r="B113" s="63">
        <v>2010</v>
      </c>
      <c r="C113" s="175">
        <v>1323</v>
      </c>
      <c r="D113" s="175">
        <v>11804</v>
      </c>
      <c r="E113" s="64">
        <v>63</v>
      </c>
      <c r="F113" s="64">
        <v>121</v>
      </c>
      <c r="G113" s="64">
        <v>80</v>
      </c>
      <c r="H113" s="64">
        <v>1999</v>
      </c>
      <c r="I113" s="65">
        <v>4.76</v>
      </c>
      <c r="J113" s="65">
        <v>1.03</v>
      </c>
      <c r="K113" s="175">
        <v>824</v>
      </c>
      <c r="L113" s="175">
        <v>11229</v>
      </c>
      <c r="M113" s="64">
        <v>46</v>
      </c>
      <c r="N113" s="64">
        <v>172</v>
      </c>
      <c r="O113" s="64">
        <v>172</v>
      </c>
      <c r="P113" s="64">
        <v>7789</v>
      </c>
      <c r="Q113" s="65">
        <v>5.58</v>
      </c>
      <c r="R113" s="65">
        <v>1.53</v>
      </c>
      <c r="S113" s="32"/>
    </row>
    <row r="114" spans="1:19" ht="15" customHeight="1">
      <c r="A114" s="14"/>
      <c r="B114" s="63">
        <v>2009</v>
      </c>
      <c r="C114" s="175">
        <v>1423</v>
      </c>
      <c r="D114" s="175">
        <v>12670</v>
      </c>
      <c r="E114" s="64">
        <v>81</v>
      </c>
      <c r="F114" s="64">
        <v>145</v>
      </c>
      <c r="G114" s="64">
        <v>86</v>
      </c>
      <c r="H114" s="64">
        <v>4077</v>
      </c>
      <c r="I114" s="65">
        <v>5.69</v>
      </c>
      <c r="J114" s="65">
        <v>1.1399999999999999</v>
      </c>
      <c r="K114" s="175">
        <v>836</v>
      </c>
      <c r="L114" s="175">
        <v>11973</v>
      </c>
      <c r="M114" s="64">
        <v>42</v>
      </c>
      <c r="N114" s="64">
        <v>172</v>
      </c>
      <c r="O114" s="64">
        <v>171</v>
      </c>
      <c r="P114" s="64">
        <v>7687</v>
      </c>
      <c r="Q114" s="65">
        <v>5.0199999999999996</v>
      </c>
      <c r="R114" s="65">
        <v>1.44</v>
      </c>
      <c r="S114" s="32"/>
    </row>
    <row r="115" spans="1:19" ht="15" customHeight="1">
      <c r="A115" s="14"/>
      <c r="B115" s="63">
        <v>2008</v>
      </c>
      <c r="C115" s="175">
        <v>1490</v>
      </c>
      <c r="D115" s="175">
        <v>13426</v>
      </c>
      <c r="E115" s="64">
        <v>115</v>
      </c>
      <c r="F115" s="64">
        <v>351</v>
      </c>
      <c r="G115" s="64">
        <v>229</v>
      </c>
      <c r="H115" s="64">
        <v>8097</v>
      </c>
      <c r="I115" s="65">
        <v>7.72</v>
      </c>
      <c r="J115" s="65">
        <v>2.61</v>
      </c>
      <c r="K115" s="175">
        <v>872</v>
      </c>
      <c r="L115" s="175">
        <v>12676</v>
      </c>
      <c r="M115" s="64">
        <v>64</v>
      </c>
      <c r="N115" s="64">
        <v>339</v>
      </c>
      <c r="O115" s="64">
        <v>288</v>
      </c>
      <c r="P115" s="64">
        <v>9151</v>
      </c>
      <c r="Q115" s="65">
        <v>7.34</v>
      </c>
      <c r="R115" s="65">
        <v>2.67</v>
      </c>
      <c r="S115" s="32"/>
    </row>
    <row r="116" spans="1:19" ht="15" customHeight="1">
      <c r="A116" s="36"/>
      <c r="B116" s="57" t="s">
        <v>25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32"/>
    </row>
    <row r="117" spans="1:19" ht="15" customHeight="1">
      <c r="A117" s="14"/>
      <c r="B117" s="58" t="s">
        <v>94</v>
      </c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32"/>
    </row>
    <row r="118" spans="1:19" s="32" customFormat="1" ht="15" customHeight="1">
      <c r="A118" s="14"/>
      <c r="B118" s="174">
        <v>2015</v>
      </c>
      <c r="C118" s="175">
        <v>297</v>
      </c>
      <c r="D118" s="175">
        <v>450</v>
      </c>
      <c r="E118" s="175">
        <v>30</v>
      </c>
      <c r="F118" s="175" t="s">
        <v>52</v>
      </c>
      <c r="G118" s="175" t="s">
        <v>52</v>
      </c>
      <c r="H118" s="175" t="s">
        <v>52</v>
      </c>
      <c r="I118" s="176">
        <v>10.1</v>
      </c>
      <c r="J118" s="176" t="s">
        <v>52</v>
      </c>
      <c r="K118" s="175">
        <v>46</v>
      </c>
      <c r="L118" s="175" t="s">
        <v>52</v>
      </c>
      <c r="M118" s="175">
        <v>2</v>
      </c>
      <c r="N118" s="175" t="s">
        <v>52</v>
      </c>
      <c r="O118" s="175" t="s">
        <v>52</v>
      </c>
      <c r="P118" s="175" t="s">
        <v>52</v>
      </c>
      <c r="Q118" s="176">
        <v>4.3499999999999996</v>
      </c>
      <c r="R118" s="175" t="s">
        <v>52</v>
      </c>
    </row>
    <row r="119" spans="1:19" s="32" customFormat="1" ht="15" customHeight="1">
      <c r="A119" s="14"/>
      <c r="B119" s="174">
        <v>2014</v>
      </c>
      <c r="C119" s="175">
        <v>323</v>
      </c>
      <c r="D119" s="175">
        <v>537</v>
      </c>
      <c r="E119" s="175">
        <v>58</v>
      </c>
      <c r="F119" s="175" t="s">
        <v>52</v>
      </c>
      <c r="G119" s="175" t="s">
        <v>52</v>
      </c>
      <c r="H119" s="175" t="s">
        <v>52</v>
      </c>
      <c r="I119" s="176">
        <v>17.96</v>
      </c>
      <c r="J119" s="176" t="s">
        <v>52</v>
      </c>
      <c r="K119" s="175">
        <v>55</v>
      </c>
      <c r="L119" s="175" t="s">
        <v>52</v>
      </c>
      <c r="M119" s="175">
        <v>2</v>
      </c>
      <c r="N119" s="175" t="s">
        <v>52</v>
      </c>
      <c r="O119" s="175" t="s">
        <v>52</v>
      </c>
      <c r="P119" s="175" t="s">
        <v>52</v>
      </c>
      <c r="Q119" s="176">
        <v>3.64</v>
      </c>
      <c r="R119" s="175" t="s">
        <v>52</v>
      </c>
    </row>
    <row r="120" spans="1:19" s="32" customFormat="1" ht="15" customHeight="1">
      <c r="A120" s="14"/>
      <c r="B120" s="174">
        <v>2013</v>
      </c>
      <c r="C120" s="175">
        <v>343</v>
      </c>
      <c r="D120" s="175">
        <v>533</v>
      </c>
      <c r="E120" s="175">
        <v>69</v>
      </c>
      <c r="F120" s="175" t="s">
        <v>52</v>
      </c>
      <c r="G120" s="175" t="s">
        <v>52</v>
      </c>
      <c r="H120" s="175" t="s">
        <v>52</v>
      </c>
      <c r="I120" s="176">
        <v>20.12</v>
      </c>
      <c r="J120" s="176" t="s">
        <v>52</v>
      </c>
      <c r="K120" s="175">
        <v>69</v>
      </c>
      <c r="L120" s="175" t="s">
        <v>52</v>
      </c>
      <c r="M120" s="175">
        <v>6</v>
      </c>
      <c r="N120" s="175" t="s">
        <v>52</v>
      </c>
      <c r="O120" s="175" t="s">
        <v>52</v>
      </c>
      <c r="P120" s="175" t="s">
        <v>52</v>
      </c>
      <c r="Q120" s="176">
        <v>8.6999999999999993</v>
      </c>
      <c r="R120" s="175" t="s">
        <v>52</v>
      </c>
    </row>
    <row r="121" spans="1:19" ht="15" customHeight="1">
      <c r="A121" s="14"/>
      <c r="B121" s="63">
        <v>2012</v>
      </c>
      <c r="C121" s="175">
        <v>344</v>
      </c>
      <c r="D121" s="175">
        <v>583</v>
      </c>
      <c r="E121" s="175">
        <v>19</v>
      </c>
      <c r="F121" s="175" t="s">
        <v>52</v>
      </c>
      <c r="G121" s="175" t="s">
        <v>52</v>
      </c>
      <c r="H121" s="175" t="s">
        <v>52</v>
      </c>
      <c r="I121" s="176">
        <v>5.52</v>
      </c>
      <c r="J121" s="176" t="s">
        <v>52</v>
      </c>
      <c r="K121" s="175">
        <v>84</v>
      </c>
      <c r="L121" s="175">
        <v>261</v>
      </c>
      <c r="M121" s="175">
        <v>2</v>
      </c>
      <c r="N121" s="175" t="s">
        <v>52</v>
      </c>
      <c r="O121" s="175" t="s">
        <v>52</v>
      </c>
      <c r="P121" s="175" t="s">
        <v>52</v>
      </c>
      <c r="Q121" s="176">
        <v>2.38</v>
      </c>
      <c r="R121" s="175" t="s">
        <v>52</v>
      </c>
      <c r="S121" s="32"/>
    </row>
    <row r="122" spans="1:19" ht="15" customHeight="1">
      <c r="A122" s="14"/>
      <c r="B122" s="63">
        <v>2011</v>
      </c>
      <c r="C122" s="175">
        <v>389</v>
      </c>
      <c r="D122" s="175">
        <v>696</v>
      </c>
      <c r="E122" s="175">
        <v>31</v>
      </c>
      <c r="F122" s="175" t="s">
        <v>52</v>
      </c>
      <c r="G122" s="175" t="s">
        <v>52</v>
      </c>
      <c r="H122" s="175" t="s">
        <v>52</v>
      </c>
      <c r="I122" s="176">
        <v>7.97</v>
      </c>
      <c r="J122" s="176" t="s">
        <v>52</v>
      </c>
      <c r="K122" s="175">
        <v>92</v>
      </c>
      <c r="L122" s="175">
        <v>321</v>
      </c>
      <c r="M122" s="175">
        <v>6</v>
      </c>
      <c r="N122" s="175" t="s">
        <v>52</v>
      </c>
      <c r="O122" s="175" t="s">
        <v>52</v>
      </c>
      <c r="P122" s="175" t="s">
        <v>52</v>
      </c>
      <c r="Q122" s="176">
        <v>6.52</v>
      </c>
      <c r="R122" s="175" t="s">
        <v>52</v>
      </c>
      <c r="S122" s="32"/>
    </row>
    <row r="123" spans="1:19" ht="15" customHeight="1">
      <c r="A123" s="14"/>
      <c r="B123" s="63">
        <v>2010</v>
      </c>
      <c r="C123" s="175">
        <v>418</v>
      </c>
      <c r="D123" s="175">
        <v>721</v>
      </c>
      <c r="E123" s="175">
        <v>26</v>
      </c>
      <c r="F123" s="175" t="s">
        <v>52</v>
      </c>
      <c r="G123" s="175" t="s">
        <v>52</v>
      </c>
      <c r="H123" s="175" t="s">
        <v>52</v>
      </c>
      <c r="I123" s="176">
        <v>6.22</v>
      </c>
      <c r="J123" s="176" t="s">
        <v>52</v>
      </c>
      <c r="K123" s="175">
        <v>97</v>
      </c>
      <c r="L123" s="175">
        <v>334</v>
      </c>
      <c r="M123" s="175">
        <v>12</v>
      </c>
      <c r="N123" s="175" t="s">
        <v>52</v>
      </c>
      <c r="O123" s="175" t="s">
        <v>52</v>
      </c>
      <c r="P123" s="175" t="s">
        <v>52</v>
      </c>
      <c r="Q123" s="176">
        <v>12.37</v>
      </c>
      <c r="R123" s="175" t="s">
        <v>52</v>
      </c>
      <c r="S123" s="32"/>
    </row>
    <row r="124" spans="1:19" ht="15" customHeight="1">
      <c r="A124" s="14"/>
      <c r="B124" s="63">
        <v>2009</v>
      </c>
      <c r="C124" s="175">
        <v>477</v>
      </c>
      <c r="D124" s="175">
        <v>901</v>
      </c>
      <c r="E124" s="175">
        <v>42</v>
      </c>
      <c r="F124" s="175" t="s">
        <v>52</v>
      </c>
      <c r="G124" s="175" t="s">
        <v>52</v>
      </c>
      <c r="H124" s="175" t="s">
        <v>52</v>
      </c>
      <c r="I124" s="176">
        <v>8.81</v>
      </c>
      <c r="J124" s="176" t="s">
        <v>52</v>
      </c>
      <c r="K124" s="175">
        <v>92</v>
      </c>
      <c r="L124" s="175" t="s">
        <v>52</v>
      </c>
      <c r="M124" s="175">
        <v>7</v>
      </c>
      <c r="N124" s="175" t="s">
        <v>52</v>
      </c>
      <c r="O124" s="175" t="s">
        <v>52</v>
      </c>
      <c r="P124" s="175" t="s">
        <v>52</v>
      </c>
      <c r="Q124" s="176">
        <v>7.61</v>
      </c>
      <c r="R124" s="175" t="s">
        <v>52</v>
      </c>
      <c r="S124" s="32"/>
    </row>
    <row r="125" spans="1:19" ht="15" customHeight="1">
      <c r="A125" s="14"/>
      <c r="B125" s="63">
        <v>2008</v>
      </c>
      <c r="C125" s="175">
        <v>531</v>
      </c>
      <c r="D125" s="175">
        <v>970</v>
      </c>
      <c r="E125" s="175">
        <v>51</v>
      </c>
      <c r="F125" s="175" t="s">
        <v>52</v>
      </c>
      <c r="G125" s="175" t="s">
        <v>52</v>
      </c>
      <c r="H125" s="175" t="s">
        <v>52</v>
      </c>
      <c r="I125" s="176">
        <v>9.6</v>
      </c>
      <c r="J125" s="176" t="s">
        <v>52</v>
      </c>
      <c r="K125" s="175">
        <v>111</v>
      </c>
      <c r="L125" s="175" t="s">
        <v>52</v>
      </c>
      <c r="M125" s="175">
        <v>15</v>
      </c>
      <c r="N125" s="175" t="s">
        <v>52</v>
      </c>
      <c r="O125" s="175" t="s">
        <v>52</v>
      </c>
      <c r="P125" s="175" t="s">
        <v>52</v>
      </c>
      <c r="Q125" s="176">
        <v>13.51</v>
      </c>
      <c r="R125" s="175" t="s">
        <v>52</v>
      </c>
      <c r="S125" s="32"/>
    </row>
    <row r="126" spans="1:19" ht="15" customHeight="1">
      <c r="A126" s="14"/>
      <c r="B126" s="58" t="s">
        <v>95</v>
      </c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32"/>
    </row>
    <row r="127" spans="1:19" s="32" customFormat="1" ht="15" customHeight="1">
      <c r="A127" s="14"/>
      <c r="B127" s="174">
        <v>2015</v>
      </c>
      <c r="C127" s="175">
        <v>769</v>
      </c>
      <c r="D127" s="175">
        <v>8771</v>
      </c>
      <c r="E127" s="175">
        <v>36</v>
      </c>
      <c r="F127" s="175" t="s">
        <v>52</v>
      </c>
      <c r="G127" s="175" t="s">
        <v>52</v>
      </c>
      <c r="H127" s="175" t="s">
        <v>52</v>
      </c>
      <c r="I127" s="176">
        <v>4.68</v>
      </c>
      <c r="J127" s="176" t="s">
        <v>52</v>
      </c>
      <c r="K127" s="175">
        <v>582</v>
      </c>
      <c r="L127" s="175" t="s">
        <v>52</v>
      </c>
      <c r="M127" s="175">
        <v>28</v>
      </c>
      <c r="N127" s="175" t="s">
        <v>52</v>
      </c>
      <c r="O127" s="175" t="s">
        <v>52</v>
      </c>
      <c r="P127" s="175" t="s">
        <v>52</v>
      </c>
      <c r="Q127" s="176">
        <v>4.8099999999999996</v>
      </c>
      <c r="R127" s="175" t="s">
        <v>52</v>
      </c>
    </row>
    <row r="128" spans="1:19" s="32" customFormat="1" ht="15" customHeight="1">
      <c r="A128" s="14"/>
      <c r="B128" s="174">
        <v>2014</v>
      </c>
      <c r="C128" s="175">
        <v>779</v>
      </c>
      <c r="D128" s="175">
        <v>8818</v>
      </c>
      <c r="E128" s="175">
        <v>33</v>
      </c>
      <c r="F128" s="175" t="s">
        <v>52</v>
      </c>
      <c r="G128" s="175" t="s">
        <v>52</v>
      </c>
      <c r="H128" s="175" t="s">
        <v>52</v>
      </c>
      <c r="I128" s="176">
        <v>4.24</v>
      </c>
      <c r="J128" s="176" t="s">
        <v>52</v>
      </c>
      <c r="K128" s="175">
        <v>592</v>
      </c>
      <c r="L128" s="175" t="s">
        <v>52</v>
      </c>
      <c r="M128" s="175">
        <v>19</v>
      </c>
      <c r="N128" s="175" t="s">
        <v>52</v>
      </c>
      <c r="O128" s="175" t="s">
        <v>52</v>
      </c>
      <c r="P128" s="175" t="s">
        <v>52</v>
      </c>
      <c r="Q128" s="176">
        <v>3.21</v>
      </c>
      <c r="R128" s="175" t="s">
        <v>52</v>
      </c>
    </row>
    <row r="129" spans="1:19" s="32" customFormat="1" ht="15" customHeight="1">
      <c r="A129" s="14"/>
      <c r="B129" s="174">
        <v>2013</v>
      </c>
      <c r="C129" s="175">
        <v>814</v>
      </c>
      <c r="D129" s="175">
        <v>9095</v>
      </c>
      <c r="E129" s="175">
        <v>31</v>
      </c>
      <c r="F129" s="175" t="s">
        <v>52</v>
      </c>
      <c r="G129" s="175" t="s">
        <v>52</v>
      </c>
      <c r="H129" s="175" t="s">
        <v>52</v>
      </c>
      <c r="I129" s="176">
        <v>3.81</v>
      </c>
      <c r="J129" s="176" t="s">
        <v>52</v>
      </c>
      <c r="K129" s="175">
        <v>627</v>
      </c>
      <c r="L129" s="175" t="s">
        <v>52</v>
      </c>
      <c r="M129" s="175">
        <v>27</v>
      </c>
      <c r="N129" s="175" t="s">
        <v>52</v>
      </c>
      <c r="O129" s="175" t="s">
        <v>52</v>
      </c>
      <c r="P129" s="175" t="s">
        <v>52</v>
      </c>
      <c r="Q129" s="176">
        <v>4.3099999999999996</v>
      </c>
      <c r="R129" s="175" t="s">
        <v>52</v>
      </c>
    </row>
    <row r="130" spans="1:19" ht="15" customHeight="1">
      <c r="A130" s="14"/>
      <c r="B130" s="63">
        <v>2012</v>
      </c>
      <c r="C130" s="175">
        <v>832</v>
      </c>
      <c r="D130" s="175">
        <v>9714</v>
      </c>
      <c r="E130" s="64">
        <v>22</v>
      </c>
      <c r="F130" s="175" t="s">
        <v>52</v>
      </c>
      <c r="G130" s="175" t="s">
        <v>52</v>
      </c>
      <c r="H130" s="175" t="s">
        <v>52</v>
      </c>
      <c r="I130" s="176">
        <v>2.64</v>
      </c>
      <c r="J130" s="176" t="s">
        <v>52</v>
      </c>
      <c r="K130" s="175">
        <v>652</v>
      </c>
      <c r="L130" s="175">
        <v>9520</v>
      </c>
      <c r="M130" s="64">
        <v>17</v>
      </c>
      <c r="N130" s="175" t="s">
        <v>52</v>
      </c>
      <c r="O130" s="175" t="s">
        <v>52</v>
      </c>
      <c r="P130" s="175" t="s">
        <v>52</v>
      </c>
      <c r="Q130" s="176">
        <v>2.61</v>
      </c>
      <c r="R130" s="175" t="s">
        <v>52</v>
      </c>
      <c r="S130" s="32"/>
    </row>
    <row r="131" spans="1:19" ht="15" customHeight="1">
      <c r="A131" s="14"/>
      <c r="B131" s="63">
        <v>2011</v>
      </c>
      <c r="C131" s="175">
        <v>872</v>
      </c>
      <c r="D131" s="175">
        <v>10656</v>
      </c>
      <c r="E131" s="64">
        <v>18</v>
      </c>
      <c r="F131" s="175" t="s">
        <v>52</v>
      </c>
      <c r="G131" s="175" t="s">
        <v>52</v>
      </c>
      <c r="H131" s="175" t="s">
        <v>52</v>
      </c>
      <c r="I131" s="176">
        <v>2.06</v>
      </c>
      <c r="J131" s="176" t="s">
        <v>52</v>
      </c>
      <c r="K131" s="175">
        <v>691</v>
      </c>
      <c r="L131" s="175">
        <v>10360</v>
      </c>
      <c r="M131" s="64">
        <v>16</v>
      </c>
      <c r="N131" s="175" t="s">
        <v>52</v>
      </c>
      <c r="O131" s="175" t="s">
        <v>52</v>
      </c>
      <c r="P131" s="175" t="s">
        <v>52</v>
      </c>
      <c r="Q131" s="176">
        <v>2.3199999999999998</v>
      </c>
      <c r="R131" s="175" t="s">
        <v>52</v>
      </c>
      <c r="S131" s="32"/>
    </row>
    <row r="132" spans="1:19" ht="15" customHeight="1">
      <c r="A132" s="14"/>
      <c r="B132" s="63">
        <v>2010</v>
      </c>
      <c r="C132" s="175">
        <v>905</v>
      </c>
      <c r="D132" s="175">
        <v>11083</v>
      </c>
      <c r="E132" s="64">
        <v>37</v>
      </c>
      <c r="F132" s="175" t="s">
        <v>52</v>
      </c>
      <c r="G132" s="175" t="s">
        <v>52</v>
      </c>
      <c r="H132" s="175" t="s">
        <v>52</v>
      </c>
      <c r="I132" s="176">
        <v>4.09</v>
      </c>
      <c r="J132" s="176" t="s">
        <v>52</v>
      </c>
      <c r="K132" s="175">
        <v>727</v>
      </c>
      <c r="L132" s="175">
        <v>10895</v>
      </c>
      <c r="M132" s="64">
        <v>34</v>
      </c>
      <c r="N132" s="175" t="s">
        <v>52</v>
      </c>
      <c r="O132" s="175" t="s">
        <v>52</v>
      </c>
      <c r="P132" s="175" t="s">
        <v>52</v>
      </c>
      <c r="Q132" s="176">
        <v>4.68</v>
      </c>
      <c r="R132" s="175" t="s">
        <v>52</v>
      </c>
      <c r="S132" s="32"/>
    </row>
    <row r="133" spans="1:19" ht="15" customHeight="1">
      <c r="A133" s="14"/>
      <c r="B133" s="63">
        <v>2009</v>
      </c>
      <c r="C133" s="175">
        <v>946</v>
      </c>
      <c r="D133" s="175">
        <v>11769</v>
      </c>
      <c r="E133" s="64">
        <v>39</v>
      </c>
      <c r="F133" s="175" t="s">
        <v>52</v>
      </c>
      <c r="G133" s="175" t="s">
        <v>52</v>
      </c>
      <c r="H133" s="175" t="s">
        <v>52</v>
      </c>
      <c r="I133" s="176">
        <v>4.12</v>
      </c>
      <c r="J133" s="176" t="s">
        <v>52</v>
      </c>
      <c r="K133" s="175">
        <v>744</v>
      </c>
      <c r="L133" s="175" t="s">
        <v>52</v>
      </c>
      <c r="M133" s="64">
        <v>35</v>
      </c>
      <c r="N133" s="175" t="s">
        <v>52</v>
      </c>
      <c r="O133" s="175" t="s">
        <v>52</v>
      </c>
      <c r="P133" s="175" t="s">
        <v>52</v>
      </c>
      <c r="Q133" s="176">
        <v>4.7</v>
      </c>
      <c r="R133" s="175" t="s">
        <v>52</v>
      </c>
      <c r="S133" s="32"/>
    </row>
    <row r="134" spans="1:19" ht="15" customHeight="1">
      <c r="A134" s="14"/>
      <c r="B134" s="63">
        <v>2008</v>
      </c>
      <c r="C134" s="175">
        <v>959</v>
      </c>
      <c r="D134" s="175">
        <v>12456</v>
      </c>
      <c r="E134" s="64">
        <v>64</v>
      </c>
      <c r="F134" s="175" t="s">
        <v>52</v>
      </c>
      <c r="G134" s="175" t="s">
        <v>52</v>
      </c>
      <c r="H134" s="175" t="s">
        <v>52</v>
      </c>
      <c r="I134" s="176">
        <v>6.67</v>
      </c>
      <c r="J134" s="176" t="s">
        <v>52</v>
      </c>
      <c r="K134" s="175">
        <v>761</v>
      </c>
      <c r="L134" s="175" t="s">
        <v>52</v>
      </c>
      <c r="M134" s="64">
        <v>49</v>
      </c>
      <c r="N134" s="175" t="s">
        <v>52</v>
      </c>
      <c r="O134" s="175" t="s">
        <v>52</v>
      </c>
      <c r="P134" s="175" t="s">
        <v>52</v>
      </c>
      <c r="Q134" s="176">
        <v>6.44</v>
      </c>
      <c r="R134" s="175" t="s">
        <v>52</v>
      </c>
      <c r="S134" s="32"/>
    </row>
    <row r="135" spans="1:19" ht="15" customHeight="1">
      <c r="A135" s="14"/>
      <c r="B135" s="57" t="s">
        <v>28</v>
      </c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32"/>
    </row>
    <row r="136" spans="1:19" ht="15" customHeight="1">
      <c r="A136" s="14"/>
      <c r="B136" s="58" t="s">
        <v>96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32"/>
    </row>
    <row r="137" spans="1:19" s="32" customFormat="1" ht="15" customHeight="1">
      <c r="A137" s="14"/>
      <c r="B137" s="174">
        <v>2015</v>
      </c>
      <c r="C137" s="175">
        <v>318</v>
      </c>
      <c r="D137" s="175">
        <v>2811</v>
      </c>
      <c r="E137" s="175">
        <v>17</v>
      </c>
      <c r="F137" s="175">
        <v>26</v>
      </c>
      <c r="G137" s="175">
        <v>15</v>
      </c>
      <c r="H137" s="175">
        <v>310</v>
      </c>
      <c r="I137" s="176">
        <v>5.35</v>
      </c>
      <c r="J137" s="176">
        <v>0.92</v>
      </c>
      <c r="K137" s="175">
        <v>210</v>
      </c>
      <c r="L137" s="175">
        <v>2675</v>
      </c>
      <c r="M137" s="175">
        <v>11</v>
      </c>
      <c r="N137" s="175">
        <v>34</v>
      </c>
      <c r="O137" s="175">
        <v>34</v>
      </c>
      <c r="P137" s="175">
        <v>767</v>
      </c>
      <c r="Q137" s="176">
        <v>5.24</v>
      </c>
      <c r="R137" s="176">
        <v>1.27</v>
      </c>
    </row>
    <row r="138" spans="1:19" s="32" customFormat="1" ht="15" customHeight="1">
      <c r="A138" s="14"/>
      <c r="B138" s="174">
        <v>2014</v>
      </c>
      <c r="C138" s="175">
        <v>330</v>
      </c>
      <c r="D138" s="175">
        <v>2850</v>
      </c>
      <c r="E138" s="175">
        <v>25</v>
      </c>
      <c r="F138" s="175">
        <v>41</v>
      </c>
      <c r="G138" s="175">
        <v>19</v>
      </c>
      <c r="H138" s="175">
        <v>717</v>
      </c>
      <c r="I138" s="176">
        <v>7.58</v>
      </c>
      <c r="J138" s="176">
        <v>1.44</v>
      </c>
      <c r="K138" s="175">
        <v>217</v>
      </c>
      <c r="L138" s="175">
        <v>2703</v>
      </c>
      <c r="M138" s="175">
        <v>8</v>
      </c>
      <c r="N138" s="175">
        <v>24</v>
      </c>
      <c r="O138" s="175">
        <v>21</v>
      </c>
      <c r="P138" s="175">
        <v>631</v>
      </c>
      <c r="Q138" s="176">
        <v>3.69</v>
      </c>
      <c r="R138" s="176">
        <v>0.89</v>
      </c>
    </row>
    <row r="139" spans="1:19" s="32" customFormat="1" ht="15" customHeight="1">
      <c r="A139" s="14"/>
      <c r="B139" s="174">
        <v>2013</v>
      </c>
      <c r="C139" s="175">
        <v>360</v>
      </c>
      <c r="D139" s="175">
        <v>3061</v>
      </c>
      <c r="E139" s="175">
        <v>26</v>
      </c>
      <c r="F139" s="175">
        <v>73</v>
      </c>
      <c r="G139" s="175">
        <v>54</v>
      </c>
      <c r="H139" s="175">
        <v>720</v>
      </c>
      <c r="I139" s="176">
        <v>7.22</v>
      </c>
      <c r="J139" s="176">
        <v>2.38</v>
      </c>
      <c r="K139" s="175">
        <v>239</v>
      </c>
      <c r="L139" s="175">
        <v>2902</v>
      </c>
      <c r="M139" s="175">
        <v>13</v>
      </c>
      <c r="N139" s="175">
        <v>61</v>
      </c>
      <c r="O139" s="175">
        <v>60</v>
      </c>
      <c r="P139" s="175">
        <v>1219</v>
      </c>
      <c r="Q139" s="176">
        <v>5.44</v>
      </c>
      <c r="R139" s="176">
        <v>2.1</v>
      </c>
    </row>
    <row r="140" spans="1:19" ht="15" customHeight="1">
      <c r="A140" s="14"/>
      <c r="B140" s="63">
        <v>2012</v>
      </c>
      <c r="C140" s="175">
        <v>369</v>
      </c>
      <c r="D140" s="175">
        <v>3243</v>
      </c>
      <c r="E140" s="64">
        <v>15</v>
      </c>
      <c r="F140" s="64">
        <v>23</v>
      </c>
      <c r="G140" s="64">
        <v>14</v>
      </c>
      <c r="H140" s="64">
        <v>195</v>
      </c>
      <c r="I140" s="65">
        <v>4.07</v>
      </c>
      <c r="J140" s="65">
        <v>0.71</v>
      </c>
      <c r="K140" s="175">
        <v>249</v>
      </c>
      <c r="L140" s="175">
        <v>3079</v>
      </c>
      <c r="M140" s="64">
        <v>8</v>
      </c>
      <c r="N140" s="64">
        <v>19</v>
      </c>
      <c r="O140" s="64">
        <v>19</v>
      </c>
      <c r="P140" s="64">
        <v>1196</v>
      </c>
      <c r="Q140" s="65">
        <v>3.21</v>
      </c>
      <c r="R140" s="65">
        <v>0.62</v>
      </c>
      <c r="S140" s="32"/>
    </row>
    <row r="141" spans="1:19" ht="15" customHeight="1">
      <c r="A141" s="14"/>
      <c r="B141" s="63">
        <v>2011</v>
      </c>
      <c r="C141" s="175">
        <v>414</v>
      </c>
      <c r="D141" s="175">
        <v>3806</v>
      </c>
      <c r="E141" s="64">
        <v>18</v>
      </c>
      <c r="F141" s="64">
        <v>40</v>
      </c>
      <c r="G141" s="64">
        <v>28</v>
      </c>
      <c r="H141" s="64">
        <v>356</v>
      </c>
      <c r="I141" s="65">
        <v>4.3499999999999996</v>
      </c>
      <c r="J141" s="65">
        <v>1.05</v>
      </c>
      <c r="K141" s="175">
        <v>276</v>
      </c>
      <c r="L141" s="175">
        <v>3508</v>
      </c>
      <c r="M141" s="64">
        <v>9</v>
      </c>
      <c r="N141" s="64">
        <v>38</v>
      </c>
      <c r="O141" s="64">
        <v>38</v>
      </c>
      <c r="P141" s="64">
        <v>311</v>
      </c>
      <c r="Q141" s="65">
        <v>3.26</v>
      </c>
      <c r="R141" s="65">
        <v>1.08</v>
      </c>
      <c r="S141" s="32"/>
    </row>
    <row r="142" spans="1:19" ht="15" customHeight="1">
      <c r="A142" s="14"/>
      <c r="B142" s="63">
        <v>2010</v>
      </c>
      <c r="C142" s="175">
        <v>430</v>
      </c>
      <c r="D142" s="175">
        <v>3967</v>
      </c>
      <c r="E142" s="64">
        <v>22</v>
      </c>
      <c r="F142" s="64">
        <v>57</v>
      </c>
      <c r="G142" s="64">
        <v>46</v>
      </c>
      <c r="H142" s="64">
        <v>884</v>
      </c>
      <c r="I142" s="65">
        <v>5.12</v>
      </c>
      <c r="J142" s="65">
        <v>1.44</v>
      </c>
      <c r="K142" s="175">
        <v>297</v>
      </c>
      <c r="L142" s="175">
        <v>3789</v>
      </c>
      <c r="M142" s="64">
        <v>16</v>
      </c>
      <c r="N142" s="64">
        <v>69</v>
      </c>
      <c r="O142" s="64">
        <v>69</v>
      </c>
      <c r="P142" s="64">
        <v>1863</v>
      </c>
      <c r="Q142" s="65">
        <v>5.39</v>
      </c>
      <c r="R142" s="65">
        <v>1.82</v>
      </c>
      <c r="S142" s="32"/>
    </row>
    <row r="143" spans="1:19" ht="15" customHeight="1">
      <c r="A143" s="14"/>
      <c r="B143" s="63">
        <v>2009</v>
      </c>
      <c r="C143" s="175">
        <v>451</v>
      </c>
      <c r="D143" s="175">
        <v>4169</v>
      </c>
      <c r="E143" s="64">
        <v>28</v>
      </c>
      <c r="F143" s="64">
        <v>58</v>
      </c>
      <c r="G143" s="64">
        <v>42</v>
      </c>
      <c r="H143" s="64">
        <v>2573</v>
      </c>
      <c r="I143" s="65">
        <v>6.21</v>
      </c>
      <c r="J143" s="65">
        <v>1.39</v>
      </c>
      <c r="K143" s="175">
        <v>294</v>
      </c>
      <c r="L143" s="175">
        <v>3954</v>
      </c>
      <c r="M143" s="64">
        <v>20</v>
      </c>
      <c r="N143" s="64">
        <v>76</v>
      </c>
      <c r="O143" s="64">
        <v>76</v>
      </c>
      <c r="P143" s="64">
        <v>2878</v>
      </c>
      <c r="Q143" s="65">
        <v>6.8</v>
      </c>
      <c r="R143" s="65">
        <v>1.92</v>
      </c>
      <c r="S143" s="32"/>
    </row>
    <row r="144" spans="1:19" ht="15" customHeight="1">
      <c r="A144" s="14"/>
      <c r="B144" s="63">
        <v>2008</v>
      </c>
      <c r="C144" s="175">
        <v>472</v>
      </c>
      <c r="D144" s="175">
        <v>4677</v>
      </c>
      <c r="E144" s="64">
        <v>40</v>
      </c>
      <c r="F144" s="64">
        <v>132</v>
      </c>
      <c r="G144" s="64">
        <v>105</v>
      </c>
      <c r="H144" s="64">
        <v>2436</v>
      </c>
      <c r="I144" s="65">
        <v>8.4700000000000006</v>
      </c>
      <c r="J144" s="65">
        <v>2.82</v>
      </c>
      <c r="K144" s="175">
        <v>307</v>
      </c>
      <c r="L144" s="175">
        <v>4438</v>
      </c>
      <c r="M144" s="64">
        <v>24</v>
      </c>
      <c r="N144" s="64">
        <v>133</v>
      </c>
      <c r="O144" s="64">
        <v>126</v>
      </c>
      <c r="P144" s="64">
        <v>2728</v>
      </c>
      <c r="Q144" s="65">
        <v>7.82</v>
      </c>
      <c r="R144" s="65">
        <v>3</v>
      </c>
      <c r="S144" s="32"/>
    </row>
    <row r="145" spans="1:19" ht="15" customHeight="1">
      <c r="A145" s="14"/>
      <c r="B145" s="58" t="s">
        <v>97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32"/>
    </row>
    <row r="146" spans="1:19" s="32" customFormat="1" ht="15" customHeight="1">
      <c r="A146" s="14"/>
      <c r="B146" s="174">
        <v>2015</v>
      </c>
      <c r="C146" s="175">
        <v>394</v>
      </c>
      <c r="D146" s="175">
        <v>2684</v>
      </c>
      <c r="E146" s="175">
        <v>30</v>
      </c>
      <c r="F146" s="175">
        <v>47</v>
      </c>
      <c r="G146" s="175">
        <v>24</v>
      </c>
      <c r="H146" s="175">
        <v>820</v>
      </c>
      <c r="I146" s="176">
        <v>7.61</v>
      </c>
      <c r="J146" s="176">
        <v>1.75</v>
      </c>
      <c r="K146" s="175">
        <v>216</v>
      </c>
      <c r="L146" s="175">
        <v>2500</v>
      </c>
      <c r="M146" s="175">
        <v>8</v>
      </c>
      <c r="N146" s="175">
        <v>25</v>
      </c>
      <c r="O146" s="175">
        <v>25</v>
      </c>
      <c r="P146" s="175">
        <v>517</v>
      </c>
      <c r="Q146" s="176">
        <v>3.7</v>
      </c>
      <c r="R146" s="176">
        <v>1</v>
      </c>
    </row>
    <row r="147" spans="1:19" s="32" customFormat="1" ht="15" customHeight="1">
      <c r="A147" s="14"/>
      <c r="B147" s="174">
        <v>2014</v>
      </c>
      <c r="C147" s="175">
        <v>405</v>
      </c>
      <c r="D147" s="175">
        <v>2784</v>
      </c>
      <c r="E147" s="175">
        <v>24</v>
      </c>
      <c r="F147" s="175">
        <v>35</v>
      </c>
      <c r="G147" s="175">
        <v>13</v>
      </c>
      <c r="H147" s="175">
        <v>302</v>
      </c>
      <c r="I147" s="176">
        <v>5.93</v>
      </c>
      <c r="J147" s="176">
        <v>1.26</v>
      </c>
      <c r="K147" s="175">
        <v>224</v>
      </c>
      <c r="L147" s="175">
        <v>2594</v>
      </c>
      <c r="M147" s="175">
        <v>5</v>
      </c>
      <c r="N147" s="175">
        <v>46</v>
      </c>
      <c r="O147" s="175">
        <v>43</v>
      </c>
      <c r="P147" s="175">
        <v>1552</v>
      </c>
      <c r="Q147" s="176">
        <v>2.23</v>
      </c>
      <c r="R147" s="176">
        <v>1.77</v>
      </c>
    </row>
    <row r="148" spans="1:19" s="32" customFormat="1" ht="15" customHeight="1">
      <c r="A148" s="14"/>
      <c r="B148" s="174">
        <v>2013</v>
      </c>
      <c r="C148" s="175">
        <v>430</v>
      </c>
      <c r="D148" s="175">
        <v>2773</v>
      </c>
      <c r="E148" s="175">
        <v>42</v>
      </c>
      <c r="F148" s="175">
        <v>52</v>
      </c>
      <c r="G148" s="175">
        <v>17</v>
      </c>
      <c r="H148" s="175">
        <v>535</v>
      </c>
      <c r="I148" s="176">
        <v>9.77</v>
      </c>
      <c r="J148" s="176">
        <v>1.88</v>
      </c>
      <c r="K148" s="175">
        <v>234</v>
      </c>
      <c r="L148" s="175">
        <v>2560</v>
      </c>
      <c r="M148" s="175">
        <v>10</v>
      </c>
      <c r="N148" s="175">
        <v>30</v>
      </c>
      <c r="O148" s="175">
        <v>30</v>
      </c>
      <c r="P148" s="175">
        <v>674</v>
      </c>
      <c r="Q148" s="176">
        <v>4.2699999999999996</v>
      </c>
      <c r="R148" s="176">
        <v>1.17</v>
      </c>
    </row>
    <row r="149" spans="1:19" ht="15" customHeight="1">
      <c r="A149" s="14"/>
      <c r="B149" s="63">
        <v>2012</v>
      </c>
      <c r="C149" s="175">
        <v>433</v>
      </c>
      <c r="D149" s="175">
        <v>2989</v>
      </c>
      <c r="E149" s="64">
        <v>9</v>
      </c>
      <c r="F149" s="64">
        <v>16</v>
      </c>
      <c r="G149" s="64">
        <v>9</v>
      </c>
      <c r="H149" s="64">
        <v>56</v>
      </c>
      <c r="I149" s="65">
        <v>2.08</v>
      </c>
      <c r="J149" s="65">
        <v>0.54</v>
      </c>
      <c r="K149" s="175">
        <v>247</v>
      </c>
      <c r="L149" s="175">
        <v>2780</v>
      </c>
      <c r="M149" s="64">
        <v>3</v>
      </c>
      <c r="N149" s="175" t="s">
        <v>52</v>
      </c>
      <c r="O149" s="175" t="s">
        <v>52</v>
      </c>
      <c r="P149" s="175" t="s">
        <v>52</v>
      </c>
      <c r="Q149" s="176">
        <v>1.21</v>
      </c>
      <c r="R149" s="175" t="s">
        <v>52</v>
      </c>
      <c r="S149" s="32"/>
    </row>
    <row r="150" spans="1:19" ht="15" customHeight="1">
      <c r="A150" s="14"/>
      <c r="B150" s="63">
        <v>2011</v>
      </c>
      <c r="C150" s="175">
        <v>467</v>
      </c>
      <c r="D150" s="175">
        <v>3323</v>
      </c>
      <c r="E150" s="64">
        <v>12</v>
      </c>
      <c r="F150" s="64">
        <v>15</v>
      </c>
      <c r="G150" s="64">
        <v>6</v>
      </c>
      <c r="H150" s="64">
        <v>313</v>
      </c>
      <c r="I150" s="65">
        <v>2.57</v>
      </c>
      <c r="J150" s="65">
        <v>0.45</v>
      </c>
      <c r="K150" s="175">
        <v>258</v>
      </c>
      <c r="L150" s="175">
        <v>3086</v>
      </c>
      <c r="M150" s="64">
        <v>7</v>
      </c>
      <c r="N150" s="64">
        <v>25</v>
      </c>
      <c r="O150" s="64">
        <v>25</v>
      </c>
      <c r="P150" s="64">
        <v>829</v>
      </c>
      <c r="Q150" s="65">
        <v>2.71</v>
      </c>
      <c r="R150" s="65">
        <v>0.81</v>
      </c>
      <c r="S150" s="32"/>
    </row>
    <row r="151" spans="1:19" ht="15" customHeight="1">
      <c r="A151" s="14"/>
      <c r="B151" s="63">
        <v>2010</v>
      </c>
      <c r="C151" s="175">
        <v>500</v>
      </c>
      <c r="D151" s="175">
        <v>3562</v>
      </c>
      <c r="E151" s="64">
        <v>21</v>
      </c>
      <c r="F151" s="64">
        <v>30</v>
      </c>
      <c r="G151" s="64">
        <v>14</v>
      </c>
      <c r="H151" s="64">
        <v>480</v>
      </c>
      <c r="I151" s="65">
        <v>4.2</v>
      </c>
      <c r="J151" s="65">
        <v>0.84</v>
      </c>
      <c r="K151" s="175">
        <v>271</v>
      </c>
      <c r="L151" s="175">
        <v>3307</v>
      </c>
      <c r="M151" s="64">
        <v>19</v>
      </c>
      <c r="N151" s="64">
        <v>72</v>
      </c>
      <c r="O151" s="64">
        <v>72</v>
      </c>
      <c r="P151" s="64">
        <v>4419</v>
      </c>
      <c r="Q151" s="65">
        <v>7.01</v>
      </c>
      <c r="R151" s="65">
        <v>2.1800000000000002</v>
      </c>
      <c r="S151" s="32"/>
    </row>
    <row r="152" spans="1:19" ht="15" customHeight="1">
      <c r="A152" s="14"/>
      <c r="B152" s="63">
        <v>2009</v>
      </c>
      <c r="C152" s="175">
        <v>534</v>
      </c>
      <c r="D152" s="175">
        <v>3894</v>
      </c>
      <c r="E152" s="64">
        <v>27</v>
      </c>
      <c r="F152" s="64">
        <v>38</v>
      </c>
      <c r="G152" s="64">
        <v>17</v>
      </c>
      <c r="H152" s="64">
        <v>945</v>
      </c>
      <c r="I152" s="65">
        <v>5.0599999999999996</v>
      </c>
      <c r="J152" s="65">
        <v>0.98</v>
      </c>
      <c r="K152" s="175">
        <v>271</v>
      </c>
      <c r="L152" s="175">
        <v>3584</v>
      </c>
      <c r="M152" s="64">
        <v>10</v>
      </c>
      <c r="N152" s="64">
        <v>42</v>
      </c>
      <c r="O152" s="64">
        <v>41</v>
      </c>
      <c r="P152" s="64">
        <v>1931</v>
      </c>
      <c r="Q152" s="65">
        <v>3.69</v>
      </c>
      <c r="R152" s="65">
        <v>1.17</v>
      </c>
      <c r="S152" s="32"/>
    </row>
    <row r="153" spans="1:19" ht="15" customHeight="1">
      <c r="A153" s="14"/>
      <c r="B153" s="63">
        <v>2008</v>
      </c>
      <c r="C153" s="175">
        <v>562</v>
      </c>
      <c r="D153" s="175">
        <v>4005</v>
      </c>
      <c r="E153" s="64">
        <v>42</v>
      </c>
      <c r="F153" s="64">
        <v>84</v>
      </c>
      <c r="G153" s="64">
        <v>51</v>
      </c>
      <c r="H153" s="64">
        <v>4082</v>
      </c>
      <c r="I153" s="65">
        <v>7.47</v>
      </c>
      <c r="J153" s="65">
        <v>2.1</v>
      </c>
      <c r="K153" s="175">
        <v>281</v>
      </c>
      <c r="L153" s="175">
        <v>3684</v>
      </c>
      <c r="M153" s="64">
        <v>16</v>
      </c>
      <c r="N153" s="64">
        <v>68</v>
      </c>
      <c r="O153" s="64">
        <v>68</v>
      </c>
      <c r="P153" s="64">
        <v>3420</v>
      </c>
      <c r="Q153" s="65">
        <v>5.69</v>
      </c>
      <c r="R153" s="65">
        <v>1.85</v>
      </c>
      <c r="S153" s="32"/>
    </row>
    <row r="154" spans="1:19" ht="15" customHeight="1">
      <c r="A154" s="14"/>
      <c r="B154" s="58" t="s">
        <v>98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32"/>
    </row>
    <row r="155" spans="1:19" s="32" customFormat="1" ht="15" customHeight="1">
      <c r="A155" s="14"/>
      <c r="B155" s="174">
        <v>2015</v>
      </c>
      <c r="C155" s="175">
        <v>91</v>
      </c>
      <c r="D155" s="175">
        <v>797</v>
      </c>
      <c r="E155" s="175">
        <v>7</v>
      </c>
      <c r="F155" s="175" t="s">
        <v>52</v>
      </c>
      <c r="G155" s="175" t="s">
        <v>52</v>
      </c>
      <c r="H155" s="175" t="s">
        <v>52</v>
      </c>
      <c r="I155" s="176">
        <v>7.69</v>
      </c>
      <c r="J155" s="176" t="s">
        <v>52</v>
      </c>
      <c r="K155" s="175">
        <v>52</v>
      </c>
      <c r="L155" s="175">
        <v>757</v>
      </c>
      <c r="M155" s="175">
        <v>3</v>
      </c>
      <c r="N155" s="175">
        <v>7</v>
      </c>
      <c r="O155" s="175">
        <v>7</v>
      </c>
      <c r="P155" s="175">
        <v>137</v>
      </c>
      <c r="Q155" s="176">
        <v>5.77</v>
      </c>
      <c r="R155" s="176">
        <v>0.92</v>
      </c>
    </row>
    <row r="156" spans="1:19" s="32" customFormat="1" ht="15" customHeight="1">
      <c r="A156" s="14"/>
      <c r="B156" s="174">
        <v>2014</v>
      </c>
      <c r="C156" s="175">
        <v>89</v>
      </c>
      <c r="D156" s="175">
        <v>794</v>
      </c>
      <c r="E156" s="175">
        <v>11</v>
      </c>
      <c r="F156" s="175">
        <v>16</v>
      </c>
      <c r="G156" s="175">
        <v>8</v>
      </c>
      <c r="H156" s="175">
        <v>1289</v>
      </c>
      <c r="I156" s="176">
        <v>12.36</v>
      </c>
      <c r="J156" s="176">
        <v>2.02</v>
      </c>
      <c r="K156" s="175">
        <v>53</v>
      </c>
      <c r="L156" s="175">
        <v>754</v>
      </c>
      <c r="M156" s="175">
        <v>4</v>
      </c>
      <c r="N156" s="175">
        <v>9</v>
      </c>
      <c r="O156" s="175">
        <v>9</v>
      </c>
      <c r="P156" s="175">
        <v>1116</v>
      </c>
      <c r="Q156" s="176">
        <v>7.55</v>
      </c>
      <c r="R156" s="176">
        <v>1.19</v>
      </c>
    </row>
    <row r="157" spans="1:19" s="32" customFormat="1" ht="15" customHeight="1">
      <c r="A157" s="14"/>
      <c r="B157" s="174">
        <v>2013</v>
      </c>
      <c r="C157" s="175">
        <v>95</v>
      </c>
      <c r="D157" s="175">
        <v>936</v>
      </c>
      <c r="E157" s="175">
        <v>2</v>
      </c>
      <c r="F157" s="175" t="s">
        <v>52</v>
      </c>
      <c r="G157" s="175" t="s">
        <v>52</v>
      </c>
      <c r="H157" s="175" t="s">
        <v>52</v>
      </c>
      <c r="I157" s="176">
        <v>2.11</v>
      </c>
      <c r="J157" s="176" t="s">
        <v>52</v>
      </c>
      <c r="K157" s="175">
        <v>59</v>
      </c>
      <c r="L157" s="175">
        <v>900</v>
      </c>
      <c r="M157" s="175">
        <v>2</v>
      </c>
      <c r="N157" s="175" t="s">
        <v>52</v>
      </c>
      <c r="O157" s="175" t="s">
        <v>52</v>
      </c>
      <c r="P157" s="175" t="s">
        <v>52</v>
      </c>
      <c r="Q157" s="176">
        <v>3.39</v>
      </c>
      <c r="R157" s="175" t="s">
        <v>52</v>
      </c>
    </row>
    <row r="158" spans="1:19" ht="15" customHeight="1">
      <c r="A158" s="14"/>
      <c r="B158" s="63">
        <v>2012</v>
      </c>
      <c r="C158" s="175">
        <v>108</v>
      </c>
      <c r="D158" s="175">
        <v>1027</v>
      </c>
      <c r="E158" s="175">
        <v>1</v>
      </c>
      <c r="F158" s="175" t="s">
        <v>52</v>
      </c>
      <c r="G158" s="175" t="s">
        <v>52</v>
      </c>
      <c r="H158" s="175" t="s">
        <v>52</v>
      </c>
      <c r="I158" s="176">
        <v>0.93</v>
      </c>
      <c r="J158" s="176" t="s">
        <v>52</v>
      </c>
      <c r="K158" s="175">
        <v>64</v>
      </c>
      <c r="L158" s="175">
        <v>978</v>
      </c>
      <c r="M158" s="175">
        <v>1</v>
      </c>
      <c r="N158" s="175" t="s">
        <v>52</v>
      </c>
      <c r="O158" s="175" t="s">
        <v>52</v>
      </c>
      <c r="P158" s="175" t="s">
        <v>52</v>
      </c>
      <c r="Q158" s="176">
        <v>1.56</v>
      </c>
      <c r="R158" s="175" t="s">
        <v>52</v>
      </c>
      <c r="S158" s="32"/>
    </row>
    <row r="159" spans="1:19" ht="15" customHeight="1">
      <c r="A159" s="14"/>
      <c r="B159" s="63">
        <v>2011</v>
      </c>
      <c r="C159" s="175">
        <v>115</v>
      </c>
      <c r="D159" s="175">
        <v>1209</v>
      </c>
      <c r="E159" s="175">
        <v>11</v>
      </c>
      <c r="F159" s="175">
        <v>11</v>
      </c>
      <c r="G159" s="175">
        <v>2</v>
      </c>
      <c r="H159" s="175">
        <v>312</v>
      </c>
      <c r="I159" s="176">
        <v>9.57</v>
      </c>
      <c r="J159" s="176">
        <v>0.91</v>
      </c>
      <c r="K159" s="175">
        <v>70</v>
      </c>
      <c r="L159" s="175">
        <v>1159</v>
      </c>
      <c r="M159" s="175">
        <v>5</v>
      </c>
      <c r="N159" s="175" t="s">
        <v>52</v>
      </c>
      <c r="O159" s="175" t="s">
        <v>52</v>
      </c>
      <c r="P159" s="175" t="s">
        <v>52</v>
      </c>
      <c r="Q159" s="176">
        <v>7.14</v>
      </c>
      <c r="R159" s="175" t="s">
        <v>52</v>
      </c>
      <c r="S159" s="32"/>
    </row>
    <row r="160" spans="1:19" ht="15" customHeight="1">
      <c r="A160" s="14"/>
      <c r="B160" s="63">
        <v>2010</v>
      </c>
      <c r="C160" s="175">
        <v>107</v>
      </c>
      <c r="D160" s="175">
        <v>1237</v>
      </c>
      <c r="E160" s="64">
        <v>6</v>
      </c>
      <c r="F160" s="64">
        <v>6</v>
      </c>
      <c r="G160" s="64">
        <v>0</v>
      </c>
      <c r="H160" s="64">
        <v>1</v>
      </c>
      <c r="I160" s="65">
        <v>5.61</v>
      </c>
      <c r="J160" s="65">
        <v>0.49</v>
      </c>
      <c r="K160" s="175">
        <v>67</v>
      </c>
      <c r="L160" s="175">
        <v>1197</v>
      </c>
      <c r="M160" s="64">
        <v>3</v>
      </c>
      <c r="N160" s="64">
        <v>5</v>
      </c>
      <c r="O160" s="64">
        <v>5</v>
      </c>
      <c r="P160" s="64">
        <v>272</v>
      </c>
      <c r="Q160" s="65">
        <v>4.4800000000000004</v>
      </c>
      <c r="R160" s="65">
        <v>0.42</v>
      </c>
      <c r="S160" s="32"/>
    </row>
    <row r="161" spans="1:19" ht="15" customHeight="1">
      <c r="A161" s="14"/>
      <c r="B161" s="63">
        <v>2009</v>
      </c>
      <c r="C161" s="175">
        <v>125</v>
      </c>
      <c r="D161" s="175">
        <v>1442</v>
      </c>
      <c r="E161" s="64">
        <v>10</v>
      </c>
      <c r="F161" s="64">
        <v>23</v>
      </c>
      <c r="G161" s="64">
        <v>14</v>
      </c>
      <c r="H161" s="64">
        <v>375</v>
      </c>
      <c r="I161" s="65">
        <v>8</v>
      </c>
      <c r="J161" s="65">
        <v>1.6</v>
      </c>
      <c r="K161" s="175">
        <v>69</v>
      </c>
      <c r="L161" s="175">
        <v>1382</v>
      </c>
      <c r="M161" s="64">
        <v>3</v>
      </c>
      <c r="N161" s="64">
        <v>16</v>
      </c>
      <c r="O161" s="64">
        <v>16</v>
      </c>
      <c r="P161" s="64">
        <v>268</v>
      </c>
      <c r="Q161" s="65">
        <v>4.3499999999999996</v>
      </c>
      <c r="R161" s="65">
        <v>1.1599999999999999</v>
      </c>
      <c r="S161" s="32"/>
    </row>
    <row r="162" spans="1:19" ht="15" customHeight="1">
      <c r="A162" s="14"/>
      <c r="B162" s="63">
        <v>2008</v>
      </c>
      <c r="C162" s="175">
        <v>130</v>
      </c>
      <c r="D162" s="175">
        <v>1532</v>
      </c>
      <c r="E162" s="64">
        <v>8</v>
      </c>
      <c r="F162" s="64">
        <v>75</v>
      </c>
      <c r="G162" s="64">
        <v>29</v>
      </c>
      <c r="H162" s="64">
        <v>339</v>
      </c>
      <c r="I162" s="65">
        <v>6.15</v>
      </c>
      <c r="J162" s="65">
        <v>4.9000000000000004</v>
      </c>
      <c r="K162" s="175">
        <v>78</v>
      </c>
      <c r="L162" s="175">
        <v>1468</v>
      </c>
      <c r="M162" s="64">
        <v>7</v>
      </c>
      <c r="N162" s="64">
        <v>76</v>
      </c>
      <c r="O162" s="64">
        <v>34</v>
      </c>
      <c r="P162" s="64">
        <v>382</v>
      </c>
      <c r="Q162" s="65">
        <v>8.9700000000000006</v>
      </c>
      <c r="R162" s="65">
        <v>5.18</v>
      </c>
      <c r="S162" s="32"/>
    </row>
    <row r="163" spans="1:19" ht="15" customHeight="1">
      <c r="A163" s="14"/>
      <c r="B163" s="58" t="s">
        <v>99</v>
      </c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32"/>
    </row>
    <row r="164" spans="1:19" s="32" customFormat="1" ht="15" customHeight="1">
      <c r="A164" s="14"/>
      <c r="B164" s="174">
        <v>2015</v>
      </c>
      <c r="C164" s="175">
        <v>188</v>
      </c>
      <c r="D164" s="175">
        <v>2592</v>
      </c>
      <c r="E164" s="175">
        <v>8</v>
      </c>
      <c r="F164" s="175">
        <v>18</v>
      </c>
      <c r="G164" s="175">
        <v>12</v>
      </c>
      <c r="H164" s="175">
        <v>302</v>
      </c>
      <c r="I164" s="176">
        <v>4.26</v>
      </c>
      <c r="J164" s="176">
        <v>0.69</v>
      </c>
      <c r="K164" s="175">
        <v>107</v>
      </c>
      <c r="L164" s="175">
        <v>2510</v>
      </c>
      <c r="M164" s="175">
        <v>5</v>
      </c>
      <c r="N164" s="175">
        <v>17</v>
      </c>
      <c r="O164" s="175">
        <v>17</v>
      </c>
      <c r="P164" s="175">
        <v>564</v>
      </c>
      <c r="Q164" s="176">
        <v>4.67</v>
      </c>
      <c r="R164" s="176">
        <v>0.68</v>
      </c>
    </row>
    <row r="165" spans="1:19" s="32" customFormat="1" ht="15" customHeight="1">
      <c r="A165" s="14"/>
      <c r="B165" s="174">
        <v>2014</v>
      </c>
      <c r="C165" s="175">
        <v>199</v>
      </c>
      <c r="D165" s="175">
        <v>2585</v>
      </c>
      <c r="E165" s="175">
        <v>28</v>
      </c>
      <c r="F165" s="175">
        <v>30</v>
      </c>
      <c r="G165" s="175">
        <v>4</v>
      </c>
      <c r="H165" s="175">
        <v>104</v>
      </c>
      <c r="I165" s="176">
        <v>14.07</v>
      </c>
      <c r="J165" s="176">
        <v>1.1599999999999999</v>
      </c>
      <c r="K165" s="175">
        <v>110</v>
      </c>
      <c r="L165" s="175">
        <v>2495</v>
      </c>
      <c r="M165" s="175">
        <v>3</v>
      </c>
      <c r="N165" s="175" t="s">
        <v>52</v>
      </c>
      <c r="O165" s="175" t="s">
        <v>52</v>
      </c>
      <c r="P165" s="175" t="s">
        <v>52</v>
      </c>
      <c r="Q165" s="176">
        <v>2.73</v>
      </c>
      <c r="R165" s="175" t="s">
        <v>52</v>
      </c>
    </row>
    <row r="166" spans="1:19" s="32" customFormat="1" ht="15" customHeight="1">
      <c r="A166" s="14"/>
      <c r="B166" s="174">
        <v>2013</v>
      </c>
      <c r="C166" s="175">
        <v>189</v>
      </c>
      <c r="D166" s="175">
        <v>2479</v>
      </c>
      <c r="E166" s="175">
        <v>26</v>
      </c>
      <c r="F166" s="175">
        <v>26</v>
      </c>
      <c r="G166" s="175">
        <v>4</v>
      </c>
      <c r="H166" s="175">
        <v>200</v>
      </c>
      <c r="I166" s="176">
        <v>13.76</v>
      </c>
      <c r="J166" s="176">
        <v>1.05</v>
      </c>
      <c r="K166" s="175">
        <v>120</v>
      </c>
      <c r="L166" s="175">
        <v>2404</v>
      </c>
      <c r="M166" s="175">
        <v>6</v>
      </c>
      <c r="N166" s="175">
        <v>6</v>
      </c>
      <c r="O166" s="175">
        <v>6</v>
      </c>
      <c r="P166" s="175">
        <v>510</v>
      </c>
      <c r="Q166" s="176">
        <v>5</v>
      </c>
      <c r="R166" s="176">
        <v>0.25</v>
      </c>
    </row>
    <row r="167" spans="1:19" ht="15" customHeight="1">
      <c r="A167" s="14"/>
      <c r="B167" s="63">
        <v>2012</v>
      </c>
      <c r="C167" s="175">
        <v>174</v>
      </c>
      <c r="D167" s="175">
        <v>2536</v>
      </c>
      <c r="E167" s="64">
        <v>7</v>
      </c>
      <c r="F167" s="64">
        <v>11</v>
      </c>
      <c r="G167" s="64">
        <v>3</v>
      </c>
      <c r="H167" s="64">
        <v>283</v>
      </c>
      <c r="I167" s="65">
        <v>4.0199999999999996</v>
      </c>
      <c r="J167" s="65">
        <v>0.43</v>
      </c>
      <c r="K167" s="175">
        <v>127</v>
      </c>
      <c r="L167" s="175">
        <v>2486</v>
      </c>
      <c r="M167" s="64">
        <v>3</v>
      </c>
      <c r="N167" s="64">
        <v>5</v>
      </c>
      <c r="O167" s="64">
        <v>5</v>
      </c>
      <c r="P167" s="64">
        <v>233</v>
      </c>
      <c r="Q167" s="65">
        <v>2.36</v>
      </c>
      <c r="R167" s="65">
        <v>0.2</v>
      </c>
      <c r="S167" s="32"/>
    </row>
    <row r="168" spans="1:19" ht="15" customHeight="1">
      <c r="A168" s="14"/>
      <c r="B168" s="63">
        <v>2011</v>
      </c>
      <c r="C168" s="175">
        <v>181</v>
      </c>
      <c r="D168" s="175">
        <v>2478</v>
      </c>
      <c r="E168" s="64">
        <v>5</v>
      </c>
      <c r="F168" s="64">
        <v>5</v>
      </c>
      <c r="G168" s="64">
        <v>0</v>
      </c>
      <c r="H168" s="64">
        <v>16</v>
      </c>
      <c r="I168" s="65">
        <v>2.76</v>
      </c>
      <c r="J168" s="65">
        <v>0.2</v>
      </c>
      <c r="K168" s="175">
        <v>131</v>
      </c>
      <c r="L168" s="175">
        <v>2428</v>
      </c>
      <c r="M168" s="64">
        <v>0</v>
      </c>
      <c r="N168" s="64">
        <v>0</v>
      </c>
      <c r="O168" s="64">
        <v>0</v>
      </c>
      <c r="P168" s="64">
        <v>0</v>
      </c>
      <c r="Q168" s="65">
        <v>0</v>
      </c>
      <c r="R168" s="65">
        <v>0</v>
      </c>
      <c r="S168" s="32"/>
    </row>
    <row r="169" spans="1:19" ht="15" customHeight="1">
      <c r="A169" s="14"/>
      <c r="B169" s="63">
        <v>2010</v>
      </c>
      <c r="C169" s="175">
        <v>190</v>
      </c>
      <c r="D169" s="175">
        <v>2392</v>
      </c>
      <c r="E169" s="175">
        <v>8</v>
      </c>
      <c r="F169" s="175" t="s">
        <v>52</v>
      </c>
      <c r="G169" s="175" t="s">
        <v>52</v>
      </c>
      <c r="H169" s="175" t="s">
        <v>52</v>
      </c>
      <c r="I169" s="176">
        <v>4.21</v>
      </c>
      <c r="J169" s="176" t="s">
        <v>52</v>
      </c>
      <c r="K169" s="175">
        <v>140</v>
      </c>
      <c r="L169" s="175">
        <v>2339</v>
      </c>
      <c r="M169" s="175">
        <v>8</v>
      </c>
      <c r="N169" s="175">
        <v>26</v>
      </c>
      <c r="O169" s="175">
        <v>26</v>
      </c>
      <c r="P169" s="175">
        <v>1234</v>
      </c>
      <c r="Q169" s="176">
        <v>5.71</v>
      </c>
      <c r="R169" s="176">
        <v>1.1100000000000001</v>
      </c>
      <c r="S169" s="32"/>
    </row>
    <row r="170" spans="1:19" ht="15" customHeight="1">
      <c r="A170" s="14"/>
      <c r="B170" s="63">
        <v>2009</v>
      </c>
      <c r="C170" s="175">
        <v>212</v>
      </c>
      <c r="D170" s="175">
        <v>2336</v>
      </c>
      <c r="E170" s="64">
        <v>9</v>
      </c>
      <c r="F170" s="64">
        <v>9</v>
      </c>
      <c r="G170" s="64">
        <v>0</v>
      </c>
      <c r="H170" s="64">
        <v>114</v>
      </c>
      <c r="I170" s="65">
        <v>4.25</v>
      </c>
      <c r="J170" s="65">
        <v>0.39</v>
      </c>
      <c r="K170" s="175">
        <v>144</v>
      </c>
      <c r="L170" s="175">
        <v>2268</v>
      </c>
      <c r="M170" s="64">
        <v>4</v>
      </c>
      <c r="N170" s="64">
        <v>5</v>
      </c>
      <c r="O170" s="64">
        <v>5</v>
      </c>
      <c r="P170" s="64">
        <v>1097</v>
      </c>
      <c r="Q170" s="65">
        <v>2.78</v>
      </c>
      <c r="R170" s="65">
        <v>0.22</v>
      </c>
      <c r="S170" s="32"/>
    </row>
    <row r="171" spans="1:19" ht="15" customHeight="1">
      <c r="A171" s="14"/>
      <c r="B171" s="63">
        <v>2008</v>
      </c>
      <c r="C171" s="175">
        <v>220</v>
      </c>
      <c r="D171" s="175">
        <v>2359</v>
      </c>
      <c r="E171" s="64">
        <v>22</v>
      </c>
      <c r="F171" s="64">
        <v>51</v>
      </c>
      <c r="G171" s="64">
        <v>37</v>
      </c>
      <c r="H171" s="64">
        <v>1081</v>
      </c>
      <c r="I171" s="65">
        <v>10</v>
      </c>
      <c r="J171" s="65">
        <v>2.16</v>
      </c>
      <c r="K171" s="175">
        <v>152</v>
      </c>
      <c r="L171" s="175">
        <v>2290</v>
      </c>
      <c r="M171" s="64">
        <v>14</v>
      </c>
      <c r="N171" s="64">
        <v>51</v>
      </c>
      <c r="O171" s="64">
        <v>49</v>
      </c>
      <c r="P171" s="64">
        <v>1246</v>
      </c>
      <c r="Q171" s="65">
        <v>9.2100000000000009</v>
      </c>
      <c r="R171" s="65">
        <v>2.23</v>
      </c>
      <c r="S171" s="32"/>
    </row>
    <row r="172" spans="1:19" ht="15" customHeight="1">
      <c r="A172" s="14"/>
      <c r="B172" s="58" t="s">
        <v>100</v>
      </c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32"/>
    </row>
    <row r="173" spans="1:19" s="32" customFormat="1" ht="15" customHeight="1">
      <c r="A173" s="14"/>
      <c r="B173" s="174">
        <v>2015</v>
      </c>
      <c r="C173" s="175">
        <v>36</v>
      </c>
      <c r="D173" s="175">
        <v>169</v>
      </c>
      <c r="E173" s="175">
        <v>2</v>
      </c>
      <c r="F173" s="175" t="s">
        <v>52</v>
      </c>
      <c r="G173" s="175" t="s">
        <v>52</v>
      </c>
      <c r="H173" s="175" t="s">
        <v>52</v>
      </c>
      <c r="I173" s="176">
        <v>5.56</v>
      </c>
      <c r="J173" s="176" t="s">
        <v>52</v>
      </c>
      <c r="K173" s="175">
        <v>22</v>
      </c>
      <c r="L173" s="175">
        <v>155</v>
      </c>
      <c r="M173" s="175">
        <v>1</v>
      </c>
      <c r="N173" s="175" t="s">
        <v>52</v>
      </c>
      <c r="O173" s="175" t="s">
        <v>52</v>
      </c>
      <c r="P173" s="175" t="s">
        <v>52</v>
      </c>
      <c r="Q173" s="176">
        <v>4.55</v>
      </c>
      <c r="R173" s="175" t="s">
        <v>52</v>
      </c>
    </row>
    <row r="174" spans="1:19" s="32" customFormat="1" ht="15" customHeight="1">
      <c r="A174" s="14"/>
      <c r="B174" s="174">
        <v>2014</v>
      </c>
      <c r="C174" s="175">
        <v>42</v>
      </c>
      <c r="D174" s="175">
        <v>167</v>
      </c>
      <c r="E174" s="175">
        <v>2</v>
      </c>
      <c r="F174" s="175" t="s">
        <v>52</v>
      </c>
      <c r="G174" s="175" t="s">
        <v>52</v>
      </c>
      <c r="H174" s="175" t="s">
        <v>52</v>
      </c>
      <c r="I174" s="176">
        <v>4.76</v>
      </c>
      <c r="J174" s="176" t="s">
        <v>52</v>
      </c>
      <c r="K174" s="175">
        <v>23</v>
      </c>
      <c r="L174" s="175">
        <v>148</v>
      </c>
      <c r="M174" s="175">
        <v>1</v>
      </c>
      <c r="N174" s="175" t="s">
        <v>52</v>
      </c>
      <c r="O174" s="175" t="s">
        <v>52</v>
      </c>
      <c r="P174" s="175" t="s">
        <v>52</v>
      </c>
      <c r="Q174" s="176">
        <v>4.3499999999999996</v>
      </c>
      <c r="R174" s="175" t="s">
        <v>52</v>
      </c>
    </row>
    <row r="175" spans="1:19" s="32" customFormat="1" ht="15" customHeight="1">
      <c r="A175" s="14"/>
      <c r="B175" s="174">
        <v>2013</v>
      </c>
      <c r="C175" s="175">
        <v>43</v>
      </c>
      <c r="D175" s="175">
        <v>175</v>
      </c>
      <c r="E175" s="175">
        <v>2</v>
      </c>
      <c r="F175" s="175" t="s">
        <v>52</v>
      </c>
      <c r="G175" s="175" t="s">
        <v>52</v>
      </c>
      <c r="H175" s="175" t="s">
        <v>52</v>
      </c>
      <c r="I175" s="176">
        <v>4.6500000000000004</v>
      </c>
      <c r="J175" s="176" t="s">
        <v>52</v>
      </c>
      <c r="K175" s="175">
        <v>23</v>
      </c>
      <c r="L175" s="175">
        <v>155</v>
      </c>
      <c r="M175" s="175">
        <v>1</v>
      </c>
      <c r="N175" s="175" t="s">
        <v>52</v>
      </c>
      <c r="O175" s="175" t="s">
        <v>52</v>
      </c>
      <c r="P175" s="175" t="s">
        <v>52</v>
      </c>
      <c r="Q175" s="176">
        <v>4.3499999999999996</v>
      </c>
      <c r="R175" s="175" t="s">
        <v>52</v>
      </c>
    </row>
    <row r="176" spans="1:19" ht="15" customHeight="1">
      <c r="A176" s="14"/>
      <c r="B176" s="63">
        <v>2012</v>
      </c>
      <c r="C176" s="175">
        <v>49</v>
      </c>
      <c r="D176" s="175">
        <v>212</v>
      </c>
      <c r="E176" s="175">
        <v>5</v>
      </c>
      <c r="F176" s="175" t="s">
        <v>52</v>
      </c>
      <c r="G176" s="175" t="s">
        <v>52</v>
      </c>
      <c r="H176" s="175" t="s">
        <v>52</v>
      </c>
      <c r="I176" s="176">
        <v>10.199999999999999</v>
      </c>
      <c r="J176" s="176" t="s">
        <v>52</v>
      </c>
      <c r="K176" s="175">
        <v>23</v>
      </c>
      <c r="L176" s="175">
        <v>186</v>
      </c>
      <c r="M176" s="175">
        <v>3</v>
      </c>
      <c r="N176" s="175" t="s">
        <v>52</v>
      </c>
      <c r="O176" s="175" t="s">
        <v>52</v>
      </c>
      <c r="P176" s="175" t="s">
        <v>52</v>
      </c>
      <c r="Q176" s="176">
        <v>13.04</v>
      </c>
      <c r="R176" s="175" t="s">
        <v>52</v>
      </c>
      <c r="S176" s="32"/>
    </row>
    <row r="177" spans="1:19" ht="15" customHeight="1">
      <c r="A177" s="14"/>
      <c r="B177" s="63">
        <v>2011</v>
      </c>
      <c r="C177" s="175">
        <v>45</v>
      </c>
      <c r="D177" s="175">
        <v>223</v>
      </c>
      <c r="E177" s="175">
        <v>2</v>
      </c>
      <c r="F177" s="175" t="s">
        <v>52</v>
      </c>
      <c r="G177" s="175" t="s">
        <v>52</v>
      </c>
      <c r="H177" s="175" t="s">
        <v>52</v>
      </c>
      <c r="I177" s="176">
        <v>4.4400000000000004</v>
      </c>
      <c r="J177" s="176" t="s">
        <v>52</v>
      </c>
      <c r="K177" s="175">
        <v>20</v>
      </c>
      <c r="L177" s="175">
        <v>198</v>
      </c>
      <c r="M177" s="175">
        <v>0</v>
      </c>
      <c r="N177" s="64">
        <v>0</v>
      </c>
      <c r="O177" s="64">
        <v>0</v>
      </c>
      <c r="P177" s="64">
        <v>0</v>
      </c>
      <c r="Q177" s="65">
        <v>0</v>
      </c>
      <c r="R177" s="65">
        <v>0</v>
      </c>
      <c r="S177" s="32"/>
    </row>
    <row r="178" spans="1:19" ht="15" customHeight="1">
      <c r="A178" s="14"/>
      <c r="B178" s="63">
        <v>2010</v>
      </c>
      <c r="C178" s="175">
        <v>55</v>
      </c>
      <c r="D178" s="175">
        <v>277</v>
      </c>
      <c r="E178" s="64">
        <v>5</v>
      </c>
      <c r="F178" s="64">
        <v>6</v>
      </c>
      <c r="G178" s="64">
        <v>0</v>
      </c>
      <c r="H178" s="64">
        <v>87</v>
      </c>
      <c r="I178" s="65">
        <v>9.09</v>
      </c>
      <c r="J178" s="65">
        <v>2.17</v>
      </c>
      <c r="K178" s="175">
        <v>22</v>
      </c>
      <c r="L178" s="175">
        <v>242</v>
      </c>
      <c r="M178" s="64">
        <v>0</v>
      </c>
      <c r="N178" s="64">
        <v>0</v>
      </c>
      <c r="O178" s="64">
        <v>0</v>
      </c>
      <c r="P178" s="64">
        <v>0</v>
      </c>
      <c r="Q178" s="65">
        <v>0</v>
      </c>
      <c r="R178" s="65">
        <v>0</v>
      </c>
      <c r="S178" s="32"/>
    </row>
    <row r="179" spans="1:19" ht="15" customHeight="1">
      <c r="A179" s="14"/>
      <c r="B179" s="63">
        <v>2009</v>
      </c>
      <c r="C179" s="175">
        <v>55</v>
      </c>
      <c r="D179" s="175">
        <v>413</v>
      </c>
      <c r="E179" s="64">
        <v>6</v>
      </c>
      <c r="F179" s="175" t="s">
        <v>52</v>
      </c>
      <c r="G179" s="175" t="s">
        <v>52</v>
      </c>
      <c r="H179" s="175" t="s">
        <v>52</v>
      </c>
      <c r="I179" s="176">
        <v>10.91</v>
      </c>
      <c r="J179" s="176" t="s">
        <v>52</v>
      </c>
      <c r="K179" s="175">
        <v>27</v>
      </c>
      <c r="L179" s="175">
        <v>385</v>
      </c>
      <c r="M179" s="175">
        <v>2</v>
      </c>
      <c r="N179" s="175" t="s">
        <v>52</v>
      </c>
      <c r="O179" s="175" t="s">
        <v>52</v>
      </c>
      <c r="P179" s="175" t="s">
        <v>52</v>
      </c>
      <c r="Q179" s="176">
        <v>7.41</v>
      </c>
      <c r="R179" s="175" t="s">
        <v>52</v>
      </c>
      <c r="S179" s="32"/>
    </row>
    <row r="180" spans="1:19" ht="15" customHeight="1">
      <c r="A180" s="14"/>
      <c r="B180" s="63">
        <v>2008</v>
      </c>
      <c r="C180" s="175">
        <v>58</v>
      </c>
      <c r="D180" s="175">
        <v>400</v>
      </c>
      <c r="E180" s="64">
        <v>3</v>
      </c>
      <c r="F180" s="64">
        <v>9</v>
      </c>
      <c r="G180" s="64">
        <v>7</v>
      </c>
      <c r="H180" s="64">
        <v>159</v>
      </c>
      <c r="I180" s="65">
        <v>5.17</v>
      </c>
      <c r="J180" s="65">
        <v>2.25</v>
      </c>
      <c r="K180" s="175">
        <v>25</v>
      </c>
      <c r="L180" s="175">
        <v>364</v>
      </c>
      <c r="M180" s="64">
        <v>3</v>
      </c>
      <c r="N180" s="64">
        <v>11</v>
      </c>
      <c r="O180" s="64">
        <v>11</v>
      </c>
      <c r="P180" s="64">
        <v>1375</v>
      </c>
      <c r="Q180" s="65">
        <v>12</v>
      </c>
      <c r="R180" s="65">
        <v>3.02</v>
      </c>
      <c r="S180" s="32"/>
    </row>
    <row r="181" spans="1:19" ht="15" customHeight="1">
      <c r="A181" s="14"/>
      <c r="B181" s="58" t="s">
        <v>101</v>
      </c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32"/>
    </row>
    <row r="182" spans="1:19" s="32" customFormat="1" ht="15" customHeight="1">
      <c r="A182" s="14"/>
      <c r="B182" s="174">
        <v>2015</v>
      </c>
      <c r="C182" s="175">
        <v>22</v>
      </c>
      <c r="D182" s="175">
        <v>99</v>
      </c>
      <c r="E182" s="64">
        <v>1</v>
      </c>
      <c r="F182" s="175" t="s">
        <v>52</v>
      </c>
      <c r="G182" s="175" t="s">
        <v>52</v>
      </c>
      <c r="H182" s="175" t="s">
        <v>52</v>
      </c>
      <c r="I182" s="176">
        <v>4.55</v>
      </c>
      <c r="J182" s="176" t="s">
        <v>52</v>
      </c>
      <c r="K182" s="175">
        <v>12</v>
      </c>
      <c r="L182" s="175">
        <v>89</v>
      </c>
      <c r="M182" s="175">
        <v>1</v>
      </c>
      <c r="N182" s="175" t="s">
        <v>52</v>
      </c>
      <c r="O182" s="175" t="s">
        <v>52</v>
      </c>
      <c r="P182" s="175" t="s">
        <v>52</v>
      </c>
      <c r="Q182" s="176">
        <v>8.33</v>
      </c>
      <c r="R182" s="175" t="s">
        <v>52</v>
      </c>
    </row>
    <row r="183" spans="1:19" s="32" customFormat="1" ht="15" customHeight="1">
      <c r="A183" s="14"/>
      <c r="B183" s="174">
        <v>2014</v>
      </c>
      <c r="C183" s="175">
        <v>18</v>
      </c>
      <c r="D183" s="175">
        <v>104</v>
      </c>
      <c r="E183" s="64">
        <v>1</v>
      </c>
      <c r="F183" s="64" t="s">
        <v>52</v>
      </c>
      <c r="G183" s="64" t="s">
        <v>52</v>
      </c>
      <c r="H183" s="64" t="s">
        <v>52</v>
      </c>
      <c r="I183" s="64">
        <v>5.56</v>
      </c>
      <c r="J183" s="64" t="s">
        <v>52</v>
      </c>
      <c r="K183" s="175">
        <v>11</v>
      </c>
      <c r="L183" s="175" t="s">
        <v>52</v>
      </c>
      <c r="M183" s="175">
        <v>0</v>
      </c>
      <c r="N183" s="175">
        <v>0</v>
      </c>
      <c r="O183" s="175">
        <v>0</v>
      </c>
      <c r="P183" s="175">
        <v>0</v>
      </c>
      <c r="Q183" s="176">
        <v>0</v>
      </c>
      <c r="R183" s="176">
        <v>0</v>
      </c>
    </row>
    <row r="184" spans="1:19" s="32" customFormat="1" ht="15" customHeight="1">
      <c r="A184" s="14"/>
      <c r="B184" s="174">
        <v>2013</v>
      </c>
      <c r="C184" s="175">
        <v>20</v>
      </c>
      <c r="D184" s="175">
        <v>114</v>
      </c>
      <c r="E184" s="64">
        <v>0</v>
      </c>
      <c r="F184" s="64">
        <v>0</v>
      </c>
      <c r="G184" s="64">
        <v>0</v>
      </c>
      <c r="H184" s="64">
        <v>0</v>
      </c>
      <c r="I184" s="65">
        <v>0</v>
      </c>
      <c r="J184" s="65">
        <v>0</v>
      </c>
      <c r="K184" s="175">
        <v>11</v>
      </c>
      <c r="L184" s="64" t="s">
        <v>52</v>
      </c>
      <c r="M184" s="175">
        <v>1</v>
      </c>
      <c r="N184" s="64" t="s">
        <v>52</v>
      </c>
      <c r="O184" s="64" t="s">
        <v>52</v>
      </c>
      <c r="P184" s="64" t="s">
        <v>52</v>
      </c>
      <c r="Q184" s="64">
        <v>9.09</v>
      </c>
      <c r="R184" s="175" t="s">
        <v>52</v>
      </c>
    </row>
    <row r="185" spans="1:19" ht="15" customHeight="1">
      <c r="A185" s="14"/>
      <c r="B185" s="63">
        <v>2012</v>
      </c>
      <c r="C185" s="175">
        <v>21</v>
      </c>
      <c r="D185" s="175">
        <v>184</v>
      </c>
      <c r="E185" s="64">
        <v>4</v>
      </c>
      <c r="F185" s="64">
        <v>4</v>
      </c>
      <c r="G185" s="64">
        <v>1</v>
      </c>
      <c r="H185" s="64">
        <v>40</v>
      </c>
      <c r="I185" s="65">
        <v>19.05</v>
      </c>
      <c r="J185" s="65">
        <v>2.17</v>
      </c>
      <c r="K185" s="175">
        <v>12</v>
      </c>
      <c r="L185" s="64" t="s">
        <v>52</v>
      </c>
      <c r="M185" s="175">
        <v>1</v>
      </c>
      <c r="N185" s="64" t="s">
        <v>52</v>
      </c>
      <c r="O185" s="64" t="s">
        <v>52</v>
      </c>
      <c r="P185" s="64" t="s">
        <v>52</v>
      </c>
      <c r="Q185" s="64">
        <v>8.33</v>
      </c>
      <c r="R185" s="175" t="s">
        <v>52</v>
      </c>
      <c r="S185" s="32"/>
    </row>
    <row r="186" spans="1:19" ht="15" customHeight="1">
      <c r="A186" s="14"/>
      <c r="B186" s="63">
        <v>2011</v>
      </c>
      <c r="C186" s="175">
        <v>17</v>
      </c>
      <c r="D186" s="175">
        <v>189</v>
      </c>
      <c r="E186" s="64">
        <v>0</v>
      </c>
      <c r="F186" s="64">
        <v>0</v>
      </c>
      <c r="G186" s="64">
        <v>0</v>
      </c>
      <c r="H186" s="64">
        <v>0</v>
      </c>
      <c r="I186" s="65">
        <v>0</v>
      </c>
      <c r="J186" s="65">
        <v>0</v>
      </c>
      <c r="K186" s="175">
        <v>12</v>
      </c>
      <c r="L186" s="175">
        <v>184</v>
      </c>
      <c r="M186" s="64">
        <v>0</v>
      </c>
      <c r="N186" s="64">
        <v>0</v>
      </c>
      <c r="O186" s="64">
        <v>0</v>
      </c>
      <c r="P186" s="64">
        <v>0</v>
      </c>
      <c r="Q186" s="65">
        <v>0</v>
      </c>
      <c r="R186" s="65">
        <v>0</v>
      </c>
      <c r="S186" s="32"/>
    </row>
    <row r="187" spans="1:19" ht="15" customHeight="1">
      <c r="A187" s="14"/>
      <c r="B187" s="63">
        <v>2010</v>
      </c>
      <c r="C187" s="175">
        <v>18</v>
      </c>
      <c r="D187" s="175">
        <v>234</v>
      </c>
      <c r="E187" s="64">
        <v>1</v>
      </c>
      <c r="F187" s="175" t="s">
        <v>52</v>
      </c>
      <c r="G187" s="175" t="s">
        <v>52</v>
      </c>
      <c r="H187" s="175" t="s">
        <v>52</v>
      </c>
      <c r="I187" s="176">
        <v>5.56</v>
      </c>
      <c r="J187" s="176" t="s">
        <v>52</v>
      </c>
      <c r="K187" s="175">
        <v>12</v>
      </c>
      <c r="L187" s="175">
        <v>228</v>
      </c>
      <c r="M187" s="175">
        <v>0</v>
      </c>
      <c r="N187" s="64">
        <v>0</v>
      </c>
      <c r="O187" s="64">
        <v>0</v>
      </c>
      <c r="P187" s="64">
        <v>0</v>
      </c>
      <c r="Q187" s="65">
        <v>0</v>
      </c>
      <c r="R187" s="65">
        <v>0</v>
      </c>
      <c r="S187" s="32"/>
    </row>
    <row r="188" spans="1:19" ht="15" customHeight="1">
      <c r="A188" s="14"/>
      <c r="B188" s="63">
        <v>2009</v>
      </c>
      <c r="C188" s="175">
        <v>20</v>
      </c>
      <c r="D188" s="175">
        <v>275</v>
      </c>
      <c r="E188" s="64">
        <v>1</v>
      </c>
      <c r="F188" s="175" t="s">
        <v>52</v>
      </c>
      <c r="G188" s="175" t="s">
        <v>52</v>
      </c>
      <c r="H188" s="175" t="s">
        <v>52</v>
      </c>
      <c r="I188" s="176">
        <v>5</v>
      </c>
      <c r="J188" s="176" t="s">
        <v>52</v>
      </c>
      <c r="K188" s="175">
        <v>15</v>
      </c>
      <c r="L188" s="175">
        <v>270</v>
      </c>
      <c r="M188" s="175">
        <v>3</v>
      </c>
      <c r="N188" s="175" t="s">
        <v>52</v>
      </c>
      <c r="O188" s="175" t="s">
        <v>52</v>
      </c>
      <c r="P188" s="175" t="s">
        <v>52</v>
      </c>
      <c r="Q188" s="176">
        <v>20</v>
      </c>
      <c r="R188" s="175" t="s">
        <v>52</v>
      </c>
      <c r="S188" s="32"/>
    </row>
    <row r="189" spans="1:19" ht="15" customHeight="1">
      <c r="A189" s="14"/>
      <c r="B189" s="63">
        <v>2008</v>
      </c>
      <c r="C189" s="175">
        <v>21</v>
      </c>
      <c r="D189" s="175">
        <v>293</v>
      </c>
      <c r="E189" s="64">
        <v>0</v>
      </c>
      <c r="F189" s="64">
        <v>0</v>
      </c>
      <c r="G189" s="64">
        <v>0</v>
      </c>
      <c r="H189" s="64">
        <v>0</v>
      </c>
      <c r="I189" s="65">
        <v>0</v>
      </c>
      <c r="J189" s="65">
        <v>0</v>
      </c>
      <c r="K189" s="175">
        <v>12</v>
      </c>
      <c r="L189" s="175">
        <v>284</v>
      </c>
      <c r="M189" s="64">
        <v>0</v>
      </c>
      <c r="N189" s="64">
        <v>0</v>
      </c>
      <c r="O189" s="64">
        <v>0</v>
      </c>
      <c r="P189" s="64">
        <v>0</v>
      </c>
      <c r="Q189" s="65">
        <v>0</v>
      </c>
      <c r="R189" s="65">
        <v>0</v>
      </c>
      <c r="S189" s="32"/>
    </row>
    <row r="190" spans="1:19" ht="15" customHeight="1">
      <c r="A190" s="14"/>
      <c r="B190" s="58" t="s">
        <v>102</v>
      </c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32"/>
    </row>
    <row r="191" spans="1:19" s="32" customFormat="1" ht="15" customHeight="1">
      <c r="A191" s="14"/>
      <c r="B191" s="174">
        <v>2015</v>
      </c>
      <c r="C191" s="175">
        <v>17</v>
      </c>
      <c r="D191" s="175">
        <v>69</v>
      </c>
      <c r="E191" s="64">
        <v>1</v>
      </c>
      <c r="F191" s="175" t="s">
        <v>52</v>
      </c>
      <c r="G191" s="175" t="s">
        <v>52</v>
      </c>
      <c r="H191" s="175" t="s">
        <v>52</v>
      </c>
      <c r="I191" s="176">
        <v>5.88</v>
      </c>
      <c r="J191" s="176" t="s">
        <v>52</v>
      </c>
      <c r="K191" s="175">
        <v>9</v>
      </c>
      <c r="L191" s="175">
        <v>61</v>
      </c>
      <c r="M191" s="175">
        <v>1</v>
      </c>
      <c r="N191" s="175" t="s">
        <v>52</v>
      </c>
      <c r="O191" s="175" t="s">
        <v>52</v>
      </c>
      <c r="P191" s="175" t="s">
        <v>52</v>
      </c>
      <c r="Q191" s="176">
        <v>11.11</v>
      </c>
      <c r="R191" s="175" t="s">
        <v>52</v>
      </c>
    </row>
    <row r="192" spans="1:19" s="32" customFormat="1" ht="15" customHeight="1">
      <c r="A192" s="14"/>
      <c r="B192" s="174">
        <v>2014</v>
      </c>
      <c r="C192" s="175">
        <v>19</v>
      </c>
      <c r="D192" s="175">
        <v>71</v>
      </c>
      <c r="E192" s="64">
        <v>0</v>
      </c>
      <c r="F192" s="64">
        <v>0</v>
      </c>
      <c r="G192" s="64">
        <v>0</v>
      </c>
      <c r="H192" s="64">
        <v>0</v>
      </c>
      <c r="I192" s="65">
        <v>0</v>
      </c>
      <c r="J192" s="65">
        <v>0</v>
      </c>
      <c r="K192" s="175">
        <v>9</v>
      </c>
      <c r="L192" s="175" t="s">
        <v>52</v>
      </c>
      <c r="M192" s="175">
        <v>0</v>
      </c>
      <c r="N192" s="175">
        <v>0</v>
      </c>
      <c r="O192" s="175">
        <v>0</v>
      </c>
      <c r="P192" s="175">
        <v>0</v>
      </c>
      <c r="Q192" s="176">
        <v>0</v>
      </c>
      <c r="R192" s="176">
        <v>0</v>
      </c>
    </row>
    <row r="193" spans="1:19" s="32" customFormat="1" ht="15" customHeight="1">
      <c r="A193" s="14"/>
      <c r="B193" s="174">
        <v>2013</v>
      </c>
      <c r="C193" s="175">
        <v>20</v>
      </c>
      <c r="D193" s="175">
        <v>90</v>
      </c>
      <c r="E193" s="64">
        <v>2</v>
      </c>
      <c r="F193" s="64" t="s">
        <v>52</v>
      </c>
      <c r="G193" s="64" t="s">
        <v>52</v>
      </c>
      <c r="H193" s="64" t="s">
        <v>52</v>
      </c>
      <c r="I193" s="64">
        <v>10</v>
      </c>
      <c r="J193" s="64" t="s">
        <v>52</v>
      </c>
      <c r="K193" s="175">
        <v>10</v>
      </c>
      <c r="L193" s="175" t="s">
        <v>52</v>
      </c>
      <c r="M193" s="175">
        <v>0</v>
      </c>
      <c r="N193" s="175">
        <v>0</v>
      </c>
      <c r="O193" s="175">
        <v>0</v>
      </c>
      <c r="P193" s="175">
        <v>0</v>
      </c>
      <c r="Q193" s="176">
        <v>0</v>
      </c>
      <c r="R193" s="176">
        <v>0</v>
      </c>
    </row>
    <row r="194" spans="1:19" ht="15" customHeight="1">
      <c r="A194" s="14"/>
      <c r="B194" s="63">
        <v>2012</v>
      </c>
      <c r="C194" s="175">
        <v>22</v>
      </c>
      <c r="D194" s="175">
        <v>106</v>
      </c>
      <c r="E194" s="64">
        <v>0</v>
      </c>
      <c r="F194" s="64">
        <v>0</v>
      </c>
      <c r="G194" s="64">
        <v>0</v>
      </c>
      <c r="H194" s="64">
        <v>0</v>
      </c>
      <c r="I194" s="65">
        <v>0</v>
      </c>
      <c r="J194" s="65">
        <v>0</v>
      </c>
      <c r="K194" s="175">
        <v>14</v>
      </c>
      <c r="L194" s="175" t="s">
        <v>52</v>
      </c>
      <c r="M194" s="175">
        <v>0</v>
      </c>
      <c r="N194" s="64">
        <v>0</v>
      </c>
      <c r="O194" s="64">
        <v>0</v>
      </c>
      <c r="P194" s="64">
        <v>0</v>
      </c>
      <c r="Q194" s="65">
        <v>0</v>
      </c>
      <c r="R194" s="65">
        <v>0</v>
      </c>
      <c r="S194" s="32"/>
    </row>
    <row r="195" spans="1:19" ht="15" customHeight="1">
      <c r="A195" s="14"/>
      <c r="B195" s="63">
        <v>2011</v>
      </c>
      <c r="C195" s="175">
        <v>22</v>
      </c>
      <c r="D195" s="175">
        <v>124</v>
      </c>
      <c r="E195" s="64">
        <v>1</v>
      </c>
      <c r="F195" s="175" t="s">
        <v>52</v>
      </c>
      <c r="G195" s="175" t="s">
        <v>52</v>
      </c>
      <c r="H195" s="175" t="s">
        <v>52</v>
      </c>
      <c r="I195" s="176">
        <v>4.55</v>
      </c>
      <c r="J195" s="176" t="s">
        <v>52</v>
      </c>
      <c r="K195" s="175">
        <v>16</v>
      </c>
      <c r="L195" s="175">
        <v>118</v>
      </c>
      <c r="M195" s="175">
        <v>1</v>
      </c>
      <c r="N195" s="175" t="s">
        <v>52</v>
      </c>
      <c r="O195" s="175" t="s">
        <v>52</v>
      </c>
      <c r="P195" s="175" t="s">
        <v>52</v>
      </c>
      <c r="Q195" s="176">
        <v>6.25</v>
      </c>
      <c r="R195" s="175" t="s">
        <v>52</v>
      </c>
      <c r="S195" s="32"/>
    </row>
    <row r="196" spans="1:19" ht="15" customHeight="1">
      <c r="A196" s="14"/>
      <c r="B196" s="63">
        <v>2010</v>
      </c>
      <c r="C196" s="175">
        <v>23</v>
      </c>
      <c r="D196" s="175">
        <v>135</v>
      </c>
      <c r="E196" s="64">
        <v>0</v>
      </c>
      <c r="F196" s="64">
        <v>0</v>
      </c>
      <c r="G196" s="64">
        <v>0</v>
      </c>
      <c r="H196" s="64">
        <v>0</v>
      </c>
      <c r="I196" s="65">
        <v>0</v>
      </c>
      <c r="J196" s="65">
        <v>0</v>
      </c>
      <c r="K196" s="175">
        <v>15</v>
      </c>
      <c r="L196" s="175">
        <v>127</v>
      </c>
      <c r="M196" s="64">
        <v>0</v>
      </c>
      <c r="N196" s="64">
        <v>0</v>
      </c>
      <c r="O196" s="64">
        <v>0</v>
      </c>
      <c r="P196" s="64">
        <v>0</v>
      </c>
      <c r="Q196" s="65">
        <v>0</v>
      </c>
      <c r="R196" s="65">
        <v>0</v>
      </c>
      <c r="S196" s="32"/>
    </row>
    <row r="197" spans="1:19" ht="15" customHeight="1">
      <c r="A197" s="14"/>
      <c r="B197" s="63">
        <v>2009</v>
      </c>
      <c r="C197" s="175">
        <v>26</v>
      </c>
      <c r="D197" s="175">
        <v>141</v>
      </c>
      <c r="E197" s="64">
        <v>0</v>
      </c>
      <c r="F197" s="64">
        <v>0</v>
      </c>
      <c r="G197" s="64">
        <v>0</v>
      </c>
      <c r="H197" s="64">
        <v>0</v>
      </c>
      <c r="I197" s="65">
        <v>0</v>
      </c>
      <c r="J197" s="65">
        <v>0</v>
      </c>
      <c r="K197" s="175">
        <v>16</v>
      </c>
      <c r="L197" s="175">
        <v>130</v>
      </c>
      <c r="M197" s="64">
        <v>0</v>
      </c>
      <c r="N197" s="64">
        <v>0</v>
      </c>
      <c r="O197" s="64">
        <v>0</v>
      </c>
      <c r="P197" s="64">
        <v>0</v>
      </c>
      <c r="Q197" s="65">
        <v>0</v>
      </c>
      <c r="R197" s="65">
        <v>0</v>
      </c>
      <c r="S197" s="32"/>
    </row>
    <row r="198" spans="1:19" ht="15" customHeight="1">
      <c r="A198" s="14"/>
      <c r="B198" s="63">
        <v>2008</v>
      </c>
      <c r="C198" s="175">
        <v>27</v>
      </c>
      <c r="D198" s="175">
        <v>160</v>
      </c>
      <c r="E198" s="64">
        <v>0</v>
      </c>
      <c r="F198" s="64">
        <v>0</v>
      </c>
      <c r="G198" s="64">
        <v>0</v>
      </c>
      <c r="H198" s="64">
        <v>0</v>
      </c>
      <c r="I198" s="65">
        <v>0</v>
      </c>
      <c r="J198" s="65">
        <v>0</v>
      </c>
      <c r="K198" s="175">
        <v>17</v>
      </c>
      <c r="L198" s="175">
        <v>148</v>
      </c>
      <c r="M198" s="64">
        <v>0</v>
      </c>
      <c r="N198" s="64">
        <v>0</v>
      </c>
      <c r="O198" s="64">
        <v>0</v>
      </c>
      <c r="P198" s="64">
        <v>0</v>
      </c>
      <c r="Q198" s="65">
        <v>0</v>
      </c>
      <c r="R198" s="65">
        <v>0</v>
      </c>
      <c r="S198" s="32"/>
    </row>
    <row r="199" spans="1:19" ht="15" customHeight="1">
      <c r="A199" s="14"/>
      <c r="B199" s="57" t="s">
        <v>9</v>
      </c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32"/>
    </row>
    <row r="200" spans="1:19" ht="15" customHeight="1">
      <c r="A200" s="14"/>
      <c r="B200" s="58" t="s">
        <v>280</v>
      </c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32"/>
    </row>
    <row r="201" spans="1:19" s="32" customFormat="1" ht="15" customHeight="1">
      <c r="A201" s="14"/>
      <c r="B201" s="174">
        <v>2015</v>
      </c>
      <c r="C201" s="175">
        <v>66729</v>
      </c>
      <c r="D201" s="175">
        <v>670116</v>
      </c>
      <c r="E201" s="175">
        <v>6529</v>
      </c>
      <c r="F201" s="175">
        <v>12894</v>
      </c>
      <c r="G201" s="175">
        <v>8301</v>
      </c>
      <c r="H201" s="175">
        <v>263316</v>
      </c>
      <c r="I201" s="176">
        <v>9.7799999999999994</v>
      </c>
      <c r="J201" s="176">
        <v>1.92</v>
      </c>
      <c r="K201" s="175">
        <v>38537</v>
      </c>
      <c r="L201" s="175">
        <v>640038</v>
      </c>
      <c r="M201" s="175">
        <v>2723</v>
      </c>
      <c r="N201" s="175">
        <v>10671</v>
      </c>
      <c r="O201" s="175">
        <v>10437</v>
      </c>
      <c r="P201" s="175">
        <v>387087</v>
      </c>
      <c r="Q201" s="176">
        <v>7.07</v>
      </c>
      <c r="R201" s="176">
        <v>1.67</v>
      </c>
    </row>
    <row r="202" spans="1:19" s="32" customFormat="1" ht="15" customHeight="1">
      <c r="A202" s="14"/>
      <c r="B202" s="174">
        <v>2014</v>
      </c>
      <c r="C202" s="175">
        <v>66201</v>
      </c>
      <c r="D202" s="175">
        <v>650628</v>
      </c>
      <c r="E202" s="175">
        <v>6555</v>
      </c>
      <c r="F202" s="175">
        <v>13648</v>
      </c>
      <c r="G202" s="175">
        <v>9250</v>
      </c>
      <c r="H202" s="175">
        <v>280928</v>
      </c>
      <c r="I202" s="176">
        <v>9.9</v>
      </c>
      <c r="J202" s="176">
        <v>2.1</v>
      </c>
      <c r="K202" s="175">
        <v>38480</v>
      </c>
      <c r="L202" s="175">
        <v>620846</v>
      </c>
      <c r="M202" s="175">
        <v>2908</v>
      </c>
      <c r="N202" s="175">
        <v>12283</v>
      </c>
      <c r="O202" s="175">
        <v>12112</v>
      </c>
      <c r="P202" s="175">
        <v>586541</v>
      </c>
      <c r="Q202" s="176">
        <v>7.56</v>
      </c>
      <c r="R202" s="176">
        <v>1.98</v>
      </c>
    </row>
    <row r="203" spans="1:19" s="32" customFormat="1" ht="15" customHeight="1">
      <c r="A203" s="14"/>
      <c r="B203" s="174">
        <v>2013</v>
      </c>
      <c r="C203" s="175">
        <v>66423</v>
      </c>
      <c r="D203" s="175">
        <v>637427</v>
      </c>
      <c r="E203" s="175">
        <v>6759</v>
      </c>
      <c r="F203" s="175">
        <v>14316</v>
      </c>
      <c r="G203" s="175">
        <v>9755</v>
      </c>
      <c r="H203" s="175">
        <v>268931</v>
      </c>
      <c r="I203" s="176">
        <v>10.18</v>
      </c>
      <c r="J203" s="176">
        <v>2.25</v>
      </c>
      <c r="K203" s="175">
        <v>38191</v>
      </c>
      <c r="L203" s="175">
        <v>606799</v>
      </c>
      <c r="M203" s="175">
        <v>2976</v>
      </c>
      <c r="N203" s="175">
        <v>12151</v>
      </c>
      <c r="O203" s="175">
        <v>11999</v>
      </c>
      <c r="P203" s="175">
        <v>415956</v>
      </c>
      <c r="Q203" s="176">
        <v>7.79</v>
      </c>
      <c r="R203" s="176">
        <v>2</v>
      </c>
    </row>
    <row r="204" spans="1:19" ht="15" customHeight="1">
      <c r="A204" s="14"/>
      <c r="B204" s="63">
        <v>2012</v>
      </c>
      <c r="C204" s="175">
        <v>67485</v>
      </c>
      <c r="D204" s="175">
        <v>647947</v>
      </c>
      <c r="E204" s="64">
        <v>5226</v>
      </c>
      <c r="F204" s="64">
        <v>11153</v>
      </c>
      <c r="G204" s="64">
        <v>7631</v>
      </c>
      <c r="H204" s="64">
        <v>220625</v>
      </c>
      <c r="I204" s="65">
        <v>7.74</v>
      </c>
      <c r="J204" s="65">
        <v>1.72</v>
      </c>
      <c r="K204" s="64">
        <v>38766</v>
      </c>
      <c r="L204" s="64">
        <v>616234</v>
      </c>
      <c r="M204" s="64">
        <v>2326</v>
      </c>
      <c r="N204" s="64">
        <v>9681</v>
      </c>
      <c r="O204" s="64">
        <v>9492</v>
      </c>
      <c r="P204" s="64">
        <v>338224</v>
      </c>
      <c r="Q204" s="65">
        <v>6</v>
      </c>
      <c r="R204" s="65">
        <v>1.57</v>
      </c>
      <c r="S204" s="32"/>
    </row>
    <row r="205" spans="1:19" ht="15" customHeight="1">
      <c r="A205" s="14"/>
      <c r="B205" s="63">
        <v>2011</v>
      </c>
      <c r="C205" s="175">
        <v>70625</v>
      </c>
      <c r="D205" s="175">
        <v>679182</v>
      </c>
      <c r="E205" s="64">
        <v>5770</v>
      </c>
      <c r="F205" s="64">
        <v>12319</v>
      </c>
      <c r="G205" s="64">
        <v>8524</v>
      </c>
      <c r="H205" s="64">
        <v>251811</v>
      </c>
      <c r="I205" s="65">
        <v>8.17</v>
      </c>
      <c r="J205" s="65">
        <v>1.81</v>
      </c>
      <c r="K205" s="64">
        <v>40375</v>
      </c>
      <c r="L205" s="64">
        <v>645471</v>
      </c>
      <c r="M205" s="64">
        <v>2528</v>
      </c>
      <c r="N205" s="64">
        <v>10741</v>
      </c>
      <c r="O205" s="64">
        <v>10602</v>
      </c>
      <c r="P205" s="64">
        <v>700581</v>
      </c>
      <c r="Q205" s="65">
        <v>6.26</v>
      </c>
      <c r="R205" s="65">
        <v>1.66</v>
      </c>
      <c r="S205" s="32"/>
    </row>
    <row r="206" spans="1:19" ht="15" customHeight="1">
      <c r="A206" s="14"/>
      <c r="B206" s="63">
        <v>2010</v>
      </c>
      <c r="C206" s="175">
        <v>72273</v>
      </c>
      <c r="D206" s="175">
        <v>690976</v>
      </c>
      <c r="E206" s="64">
        <v>4455</v>
      </c>
      <c r="F206" s="64">
        <v>11083</v>
      </c>
      <c r="G206" s="64">
        <v>8254</v>
      </c>
      <c r="H206" s="64">
        <v>233111</v>
      </c>
      <c r="I206" s="65">
        <v>6.16</v>
      </c>
      <c r="J206" s="65">
        <v>1.6</v>
      </c>
      <c r="K206" s="64">
        <v>41354</v>
      </c>
      <c r="L206" s="64">
        <v>656423</v>
      </c>
      <c r="M206" s="64">
        <v>2471</v>
      </c>
      <c r="N206" s="64">
        <v>11330</v>
      </c>
      <c r="O206" s="64">
        <v>11209</v>
      </c>
      <c r="P206" s="64">
        <v>377516</v>
      </c>
      <c r="Q206" s="65">
        <v>5.98</v>
      </c>
      <c r="R206" s="65">
        <v>1.73</v>
      </c>
      <c r="S206" s="32"/>
    </row>
    <row r="207" spans="1:19" ht="15" customHeight="1">
      <c r="A207" s="14"/>
      <c r="B207" s="63">
        <v>2009</v>
      </c>
      <c r="C207" s="175">
        <v>77278</v>
      </c>
      <c r="D207" s="175">
        <v>718360</v>
      </c>
      <c r="E207" s="64">
        <v>5051</v>
      </c>
      <c r="F207" s="64">
        <v>11156</v>
      </c>
      <c r="G207" s="64">
        <v>7749</v>
      </c>
      <c r="H207" s="64">
        <v>223643</v>
      </c>
      <c r="I207" s="65">
        <v>6.54</v>
      </c>
      <c r="J207" s="65">
        <v>1.55</v>
      </c>
      <c r="K207" s="64">
        <v>42626</v>
      </c>
      <c r="L207" s="64">
        <v>679015</v>
      </c>
      <c r="M207" s="64">
        <v>2437</v>
      </c>
      <c r="N207" s="64">
        <v>10544</v>
      </c>
      <c r="O207" s="64">
        <v>10368</v>
      </c>
      <c r="P207" s="64">
        <v>571530</v>
      </c>
      <c r="Q207" s="65">
        <v>5.72</v>
      </c>
      <c r="R207" s="65">
        <v>1.55</v>
      </c>
      <c r="S207" s="32"/>
    </row>
    <row r="208" spans="1:19" ht="15" customHeight="1">
      <c r="A208" s="14"/>
      <c r="B208" s="63">
        <v>2008</v>
      </c>
      <c r="C208" s="175">
        <v>81387</v>
      </c>
      <c r="D208" s="175">
        <v>771438</v>
      </c>
      <c r="E208" s="64">
        <v>6430</v>
      </c>
      <c r="F208" s="64">
        <v>15470</v>
      </c>
      <c r="G208" s="64">
        <v>11068</v>
      </c>
      <c r="H208" s="64">
        <v>285441</v>
      </c>
      <c r="I208" s="65">
        <v>7.9</v>
      </c>
      <c r="J208" s="65">
        <v>2.0099999999999998</v>
      </c>
      <c r="K208" s="64">
        <v>44142</v>
      </c>
      <c r="L208" s="64">
        <v>728602</v>
      </c>
      <c r="M208" s="64">
        <v>2874</v>
      </c>
      <c r="N208" s="64">
        <v>13901</v>
      </c>
      <c r="O208" s="64">
        <v>13745</v>
      </c>
      <c r="P208" s="64">
        <v>407319</v>
      </c>
      <c r="Q208" s="65">
        <v>6.51</v>
      </c>
      <c r="R208" s="65">
        <v>1.91</v>
      </c>
      <c r="S208" s="32"/>
    </row>
    <row r="209" spans="1:19" ht="15" customHeight="1">
      <c r="A209" s="14"/>
      <c r="B209" s="57" t="s">
        <v>25</v>
      </c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32"/>
    </row>
    <row r="210" spans="1:19" ht="15" customHeight="1">
      <c r="A210" s="14"/>
      <c r="B210" s="58" t="s">
        <v>103</v>
      </c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32"/>
    </row>
    <row r="211" spans="1:19" s="32" customFormat="1" ht="15" customHeight="1">
      <c r="A211" s="14"/>
      <c r="B211" s="174">
        <v>2015</v>
      </c>
      <c r="C211" s="175">
        <v>27988</v>
      </c>
      <c r="D211" s="175">
        <v>37391</v>
      </c>
      <c r="E211" s="175">
        <v>3850</v>
      </c>
      <c r="F211" s="64" t="s">
        <v>52</v>
      </c>
      <c r="G211" s="64" t="s">
        <v>52</v>
      </c>
      <c r="H211" s="64" t="s">
        <v>52</v>
      </c>
      <c r="I211" s="64">
        <v>13.76</v>
      </c>
      <c r="J211" s="64" t="s">
        <v>52</v>
      </c>
      <c r="K211" s="175">
        <v>4449</v>
      </c>
      <c r="L211" s="64" t="s">
        <v>52</v>
      </c>
      <c r="M211" s="175">
        <v>368</v>
      </c>
      <c r="N211" s="64" t="s">
        <v>52</v>
      </c>
      <c r="O211" s="64" t="s">
        <v>52</v>
      </c>
      <c r="P211" s="64" t="s">
        <v>52</v>
      </c>
      <c r="Q211" s="64">
        <v>8.27</v>
      </c>
      <c r="R211" s="175" t="s">
        <v>52</v>
      </c>
    </row>
    <row r="212" spans="1:19" s="32" customFormat="1" ht="15" customHeight="1">
      <c r="A212" s="14"/>
      <c r="B212" s="174">
        <v>2014</v>
      </c>
      <c r="C212" s="175">
        <v>27994</v>
      </c>
      <c r="D212" s="175">
        <v>37306</v>
      </c>
      <c r="E212" s="175">
        <v>3884</v>
      </c>
      <c r="F212" s="175" t="s">
        <v>52</v>
      </c>
      <c r="G212" s="64" t="s">
        <v>52</v>
      </c>
      <c r="H212" s="64" t="s">
        <v>52</v>
      </c>
      <c r="I212" s="64">
        <v>13.87</v>
      </c>
      <c r="J212" s="64" t="s">
        <v>52</v>
      </c>
      <c r="K212" s="175">
        <v>4794</v>
      </c>
      <c r="L212" s="175" t="s">
        <v>52</v>
      </c>
      <c r="M212" s="175">
        <v>461</v>
      </c>
      <c r="N212" s="175">
        <v>767</v>
      </c>
      <c r="O212" s="175">
        <v>662</v>
      </c>
      <c r="P212" s="175">
        <v>19064</v>
      </c>
      <c r="Q212" s="176">
        <v>9.6199999999999992</v>
      </c>
      <c r="R212" s="176">
        <v>6.14</v>
      </c>
    </row>
    <row r="213" spans="1:19" s="32" customFormat="1" ht="15" customHeight="1">
      <c r="A213" s="14"/>
      <c r="B213" s="174">
        <v>2013</v>
      </c>
      <c r="C213" s="175">
        <v>28840</v>
      </c>
      <c r="D213" s="175">
        <v>39145</v>
      </c>
      <c r="E213" s="175">
        <v>4150</v>
      </c>
      <c r="F213" s="175" t="s">
        <v>52</v>
      </c>
      <c r="G213" s="175" t="s">
        <v>52</v>
      </c>
      <c r="H213" s="175" t="s">
        <v>52</v>
      </c>
      <c r="I213" s="176">
        <v>14.39</v>
      </c>
      <c r="J213" s="176" t="s">
        <v>52</v>
      </c>
      <c r="K213" s="175">
        <v>5045</v>
      </c>
      <c r="L213" s="175">
        <v>13416</v>
      </c>
      <c r="M213" s="175">
        <v>645</v>
      </c>
      <c r="N213" s="175">
        <v>1141</v>
      </c>
      <c r="O213" s="175">
        <v>1047</v>
      </c>
      <c r="P213" s="175">
        <v>30160</v>
      </c>
      <c r="Q213" s="176">
        <v>12.78</v>
      </c>
      <c r="R213" s="176">
        <v>8.5</v>
      </c>
    </row>
    <row r="214" spans="1:19" ht="15" customHeight="1">
      <c r="A214" s="14"/>
      <c r="B214" s="63">
        <v>2012</v>
      </c>
      <c r="C214" s="175">
        <v>29736</v>
      </c>
      <c r="D214" s="175">
        <v>42562</v>
      </c>
      <c r="E214" s="64">
        <v>3058</v>
      </c>
      <c r="F214" s="64">
        <v>3324</v>
      </c>
      <c r="G214" s="64">
        <v>474</v>
      </c>
      <c r="H214" s="64">
        <v>30318</v>
      </c>
      <c r="I214" s="65">
        <v>10.28</v>
      </c>
      <c r="J214" s="65">
        <v>7.81</v>
      </c>
      <c r="K214" s="64">
        <v>5358</v>
      </c>
      <c r="L214" s="64">
        <v>15866</v>
      </c>
      <c r="M214" s="64">
        <v>404</v>
      </c>
      <c r="N214" s="64">
        <v>779</v>
      </c>
      <c r="O214" s="64">
        <v>645</v>
      </c>
      <c r="P214" s="64">
        <v>16171</v>
      </c>
      <c r="Q214" s="65">
        <v>7.54</v>
      </c>
      <c r="R214" s="65">
        <v>4.91</v>
      </c>
      <c r="S214" s="32"/>
    </row>
    <row r="215" spans="1:19" ht="15" customHeight="1">
      <c r="A215" s="14"/>
      <c r="B215" s="63">
        <v>2011</v>
      </c>
      <c r="C215" s="175">
        <v>31908</v>
      </c>
      <c r="D215" s="175">
        <v>46117</v>
      </c>
      <c r="E215" s="64">
        <v>3444</v>
      </c>
      <c r="F215" s="175" t="s">
        <v>52</v>
      </c>
      <c r="G215" s="175" t="s">
        <v>52</v>
      </c>
      <c r="H215" s="175" t="s">
        <v>52</v>
      </c>
      <c r="I215" s="176">
        <v>10.79</v>
      </c>
      <c r="J215" s="176" t="s">
        <v>52</v>
      </c>
      <c r="K215" s="64">
        <v>5810</v>
      </c>
      <c r="L215" s="64">
        <v>17169</v>
      </c>
      <c r="M215" s="64">
        <v>529</v>
      </c>
      <c r="N215" s="64">
        <v>949</v>
      </c>
      <c r="O215" s="64">
        <v>860</v>
      </c>
      <c r="P215" s="64">
        <v>27374</v>
      </c>
      <c r="Q215" s="65">
        <v>9.1</v>
      </c>
      <c r="R215" s="65">
        <v>5.53</v>
      </c>
      <c r="S215" s="32"/>
    </row>
    <row r="216" spans="1:19" ht="15" customHeight="1">
      <c r="A216" s="14"/>
      <c r="B216" s="63">
        <v>2010</v>
      </c>
      <c r="C216" s="175">
        <v>33085</v>
      </c>
      <c r="D216" s="175">
        <v>48190</v>
      </c>
      <c r="E216" s="64">
        <v>2579</v>
      </c>
      <c r="F216" s="175" t="s">
        <v>52</v>
      </c>
      <c r="G216" s="175" t="s">
        <v>52</v>
      </c>
      <c r="H216" s="175" t="s">
        <v>52</v>
      </c>
      <c r="I216" s="176">
        <v>7.8</v>
      </c>
      <c r="J216" s="176" t="s">
        <v>52</v>
      </c>
      <c r="K216" s="64">
        <v>5967</v>
      </c>
      <c r="L216" s="64">
        <v>18082</v>
      </c>
      <c r="M216" s="64">
        <v>661</v>
      </c>
      <c r="N216" s="64">
        <v>1260</v>
      </c>
      <c r="O216" s="64">
        <v>1188</v>
      </c>
      <c r="P216" s="64">
        <v>39123</v>
      </c>
      <c r="Q216" s="65">
        <v>11.08</v>
      </c>
      <c r="R216" s="65">
        <v>6.97</v>
      </c>
      <c r="S216" s="32"/>
    </row>
    <row r="217" spans="1:19" ht="15" customHeight="1">
      <c r="A217" s="14"/>
      <c r="B217" s="63">
        <v>2009</v>
      </c>
      <c r="C217" s="175">
        <v>36688</v>
      </c>
      <c r="D217" s="175">
        <v>53765</v>
      </c>
      <c r="E217" s="64">
        <v>2970</v>
      </c>
      <c r="F217" s="64">
        <v>3177</v>
      </c>
      <c r="G217" s="64">
        <v>474</v>
      </c>
      <c r="H217" s="64">
        <v>34985</v>
      </c>
      <c r="I217" s="65">
        <v>8.1</v>
      </c>
      <c r="J217" s="65">
        <v>5.91</v>
      </c>
      <c r="K217" s="64">
        <v>6168</v>
      </c>
      <c r="L217" s="64">
        <v>19336</v>
      </c>
      <c r="M217" s="64">
        <v>565</v>
      </c>
      <c r="N217" s="64">
        <v>945</v>
      </c>
      <c r="O217" s="64">
        <v>905</v>
      </c>
      <c r="P217" s="64">
        <v>28120</v>
      </c>
      <c r="Q217" s="65">
        <v>9.16</v>
      </c>
      <c r="R217" s="65">
        <v>4.8899999999999997</v>
      </c>
      <c r="S217" s="32"/>
    </row>
    <row r="218" spans="1:19" ht="15" customHeight="1">
      <c r="A218" s="14"/>
      <c r="B218" s="63">
        <v>2008</v>
      </c>
      <c r="C218" s="175">
        <v>39655</v>
      </c>
      <c r="D218" s="175">
        <v>58254</v>
      </c>
      <c r="E218" s="64">
        <v>4020</v>
      </c>
      <c r="F218" s="64">
        <v>4362</v>
      </c>
      <c r="G218" s="64">
        <v>677</v>
      </c>
      <c r="H218" s="64">
        <v>51766</v>
      </c>
      <c r="I218" s="65">
        <v>10.14</v>
      </c>
      <c r="J218" s="65">
        <v>7.49</v>
      </c>
      <c r="K218" s="64">
        <v>6484</v>
      </c>
      <c r="L218" s="175" t="s">
        <v>52</v>
      </c>
      <c r="M218" s="64">
        <v>659</v>
      </c>
      <c r="N218" s="64">
        <v>1170</v>
      </c>
      <c r="O218" s="64">
        <v>1167</v>
      </c>
      <c r="P218" s="64">
        <v>37086</v>
      </c>
      <c r="Q218" s="65">
        <v>10.16</v>
      </c>
      <c r="R218" s="65">
        <v>5.64</v>
      </c>
      <c r="S218" s="32"/>
    </row>
    <row r="219" spans="1:19" ht="15" customHeight="1">
      <c r="A219" s="14"/>
      <c r="B219" s="58" t="s">
        <v>104</v>
      </c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32"/>
    </row>
    <row r="220" spans="1:19" s="32" customFormat="1" ht="15" customHeight="1">
      <c r="A220" s="14"/>
      <c r="B220" s="174">
        <v>2015</v>
      </c>
      <c r="C220" s="175">
        <v>38741</v>
      </c>
      <c r="D220" s="175">
        <v>632725</v>
      </c>
      <c r="E220" s="175">
        <v>2679</v>
      </c>
      <c r="F220" s="64" t="s">
        <v>52</v>
      </c>
      <c r="G220" s="64" t="s">
        <v>52</v>
      </c>
      <c r="H220" s="64" t="s">
        <v>52</v>
      </c>
      <c r="I220" s="64">
        <v>6.92</v>
      </c>
      <c r="J220" s="64" t="s">
        <v>52</v>
      </c>
      <c r="K220" s="175">
        <v>34088</v>
      </c>
      <c r="L220" s="64" t="s">
        <v>52</v>
      </c>
      <c r="M220" s="175">
        <v>2355</v>
      </c>
      <c r="N220" s="64" t="s">
        <v>52</v>
      </c>
      <c r="O220" s="64" t="s">
        <v>52</v>
      </c>
      <c r="P220" s="64" t="s">
        <v>52</v>
      </c>
      <c r="Q220" s="64">
        <v>6.91</v>
      </c>
      <c r="R220" s="175" t="s">
        <v>52</v>
      </c>
    </row>
    <row r="221" spans="1:19" s="32" customFormat="1" ht="15" customHeight="1">
      <c r="A221" s="14"/>
      <c r="B221" s="174">
        <v>2014</v>
      </c>
      <c r="C221" s="175">
        <v>38207</v>
      </c>
      <c r="D221" s="175">
        <v>613322</v>
      </c>
      <c r="E221" s="175">
        <v>2671</v>
      </c>
      <c r="F221" s="175" t="s">
        <v>52</v>
      </c>
      <c r="G221" s="64" t="s">
        <v>52</v>
      </c>
      <c r="H221" s="64" t="s">
        <v>52</v>
      </c>
      <c r="I221" s="64">
        <v>6.99</v>
      </c>
      <c r="J221" s="64" t="s">
        <v>52</v>
      </c>
      <c r="K221" s="175">
        <v>33686</v>
      </c>
      <c r="L221" s="175" t="s">
        <v>52</v>
      </c>
      <c r="M221" s="175">
        <v>2447</v>
      </c>
      <c r="N221" s="175">
        <v>11516</v>
      </c>
      <c r="O221" s="175">
        <v>11450</v>
      </c>
      <c r="P221" s="175">
        <v>567477</v>
      </c>
      <c r="Q221" s="176">
        <v>7.26</v>
      </c>
      <c r="R221" s="176">
        <v>1.89</v>
      </c>
    </row>
    <row r="222" spans="1:19" s="32" customFormat="1" ht="15" customHeight="1">
      <c r="A222" s="14"/>
      <c r="B222" s="174">
        <v>2013</v>
      </c>
      <c r="C222" s="175">
        <v>37583</v>
      </c>
      <c r="D222" s="175">
        <v>598282</v>
      </c>
      <c r="E222" s="175">
        <v>2609</v>
      </c>
      <c r="F222" s="175" t="s">
        <v>52</v>
      </c>
      <c r="G222" s="175" t="s">
        <v>52</v>
      </c>
      <c r="H222" s="175" t="s">
        <v>52</v>
      </c>
      <c r="I222" s="176">
        <v>6.94</v>
      </c>
      <c r="J222" s="176" t="s">
        <v>52</v>
      </c>
      <c r="K222" s="175">
        <v>33146</v>
      </c>
      <c r="L222" s="175">
        <v>593383</v>
      </c>
      <c r="M222" s="175">
        <v>2331</v>
      </c>
      <c r="N222" s="175">
        <v>11010</v>
      </c>
      <c r="O222" s="175">
        <v>10952</v>
      </c>
      <c r="P222" s="175">
        <v>385796</v>
      </c>
      <c r="Q222" s="176">
        <v>7.03</v>
      </c>
      <c r="R222" s="176">
        <v>1.86</v>
      </c>
    </row>
    <row r="223" spans="1:19" ht="15" customHeight="1">
      <c r="A223" s="14"/>
      <c r="B223" s="63">
        <v>2012</v>
      </c>
      <c r="C223" s="175">
        <v>37749</v>
      </c>
      <c r="D223" s="175">
        <v>605385</v>
      </c>
      <c r="E223" s="64">
        <v>2168</v>
      </c>
      <c r="F223" s="64">
        <v>7829</v>
      </c>
      <c r="G223" s="64">
        <v>7157</v>
      </c>
      <c r="H223" s="64">
        <v>190307</v>
      </c>
      <c r="I223" s="65">
        <v>5.74</v>
      </c>
      <c r="J223" s="65">
        <v>1.29</v>
      </c>
      <c r="K223" s="64">
        <v>33408</v>
      </c>
      <c r="L223" s="64">
        <v>600368</v>
      </c>
      <c r="M223" s="64">
        <v>1922</v>
      </c>
      <c r="N223" s="64">
        <v>8902</v>
      </c>
      <c r="O223" s="64">
        <v>8847</v>
      </c>
      <c r="P223" s="64">
        <v>322053</v>
      </c>
      <c r="Q223" s="65">
        <v>5.75</v>
      </c>
      <c r="R223" s="65">
        <v>1.48</v>
      </c>
      <c r="S223" s="32"/>
    </row>
    <row r="224" spans="1:19" ht="15" customHeight="1">
      <c r="A224" s="14"/>
      <c r="B224" s="63">
        <v>2011</v>
      </c>
      <c r="C224" s="175">
        <v>38717</v>
      </c>
      <c r="D224" s="175">
        <v>633065</v>
      </c>
      <c r="E224" s="64">
        <v>2326</v>
      </c>
      <c r="F224" s="175" t="s">
        <v>52</v>
      </c>
      <c r="G224" s="175" t="s">
        <v>52</v>
      </c>
      <c r="H224" s="175" t="s">
        <v>52</v>
      </c>
      <c r="I224" s="176">
        <v>6.01</v>
      </c>
      <c r="J224" s="176" t="s">
        <v>52</v>
      </c>
      <c r="K224" s="64">
        <v>34565</v>
      </c>
      <c r="L224" s="64">
        <v>628302</v>
      </c>
      <c r="M224" s="64">
        <v>1999</v>
      </c>
      <c r="N224" s="64">
        <v>9792</v>
      </c>
      <c r="O224" s="64">
        <v>9742</v>
      </c>
      <c r="P224" s="64">
        <v>673208</v>
      </c>
      <c r="Q224" s="65">
        <v>5.78</v>
      </c>
      <c r="R224" s="65">
        <v>1.56</v>
      </c>
      <c r="S224" s="32"/>
    </row>
    <row r="225" spans="1:19" ht="15" customHeight="1">
      <c r="A225" s="14"/>
      <c r="B225" s="63">
        <v>2010</v>
      </c>
      <c r="C225" s="175">
        <v>39188</v>
      </c>
      <c r="D225" s="175">
        <v>642786</v>
      </c>
      <c r="E225" s="64">
        <v>1876</v>
      </c>
      <c r="F225" s="175" t="s">
        <v>52</v>
      </c>
      <c r="G225" s="175" t="s">
        <v>52</v>
      </c>
      <c r="H225" s="175" t="s">
        <v>52</v>
      </c>
      <c r="I225" s="176">
        <v>4.79</v>
      </c>
      <c r="J225" s="176" t="s">
        <v>52</v>
      </c>
      <c r="K225" s="64">
        <v>35387</v>
      </c>
      <c r="L225" s="64">
        <v>638341</v>
      </c>
      <c r="M225" s="64">
        <v>1810</v>
      </c>
      <c r="N225" s="64">
        <v>10070</v>
      </c>
      <c r="O225" s="64">
        <v>10021</v>
      </c>
      <c r="P225" s="64">
        <v>338393</v>
      </c>
      <c r="Q225" s="65">
        <v>5.1100000000000003</v>
      </c>
      <c r="R225" s="65">
        <v>1.58</v>
      </c>
      <c r="S225" s="32"/>
    </row>
    <row r="226" spans="1:19" ht="15" customHeight="1">
      <c r="A226" s="14"/>
      <c r="B226" s="63">
        <v>2009</v>
      </c>
      <c r="C226" s="175">
        <v>40590</v>
      </c>
      <c r="D226" s="175">
        <v>664595</v>
      </c>
      <c r="E226" s="64">
        <v>2081</v>
      </c>
      <c r="F226" s="64">
        <v>7979</v>
      </c>
      <c r="G226" s="64">
        <v>7275</v>
      </c>
      <c r="H226" s="64">
        <v>188658</v>
      </c>
      <c r="I226" s="65">
        <v>5.13</v>
      </c>
      <c r="J226" s="65">
        <v>1.2</v>
      </c>
      <c r="K226" s="64">
        <v>36458</v>
      </c>
      <c r="L226" s="64">
        <v>659679</v>
      </c>
      <c r="M226" s="64">
        <v>1872</v>
      </c>
      <c r="N226" s="64">
        <v>9599</v>
      </c>
      <c r="O226" s="64">
        <v>9463</v>
      </c>
      <c r="P226" s="64">
        <v>543409</v>
      </c>
      <c r="Q226" s="65">
        <v>5.13</v>
      </c>
      <c r="R226" s="65">
        <v>1.46</v>
      </c>
      <c r="S226" s="32"/>
    </row>
    <row r="227" spans="1:19" ht="15" customHeight="1">
      <c r="A227" s="14"/>
      <c r="B227" s="63">
        <v>2008</v>
      </c>
      <c r="C227" s="175">
        <v>41732</v>
      </c>
      <c r="D227" s="175">
        <v>713184</v>
      </c>
      <c r="E227" s="64">
        <v>2410</v>
      </c>
      <c r="F227" s="64">
        <v>11108</v>
      </c>
      <c r="G227" s="64">
        <v>10391</v>
      </c>
      <c r="H227" s="64">
        <v>233675</v>
      </c>
      <c r="I227" s="65">
        <v>5.77</v>
      </c>
      <c r="J227" s="65">
        <v>1.56</v>
      </c>
      <c r="K227" s="64">
        <v>37658</v>
      </c>
      <c r="L227" s="175" t="s">
        <v>52</v>
      </c>
      <c r="M227" s="64">
        <v>2215</v>
      </c>
      <c r="N227" s="64">
        <v>12731</v>
      </c>
      <c r="O227" s="64">
        <v>12578</v>
      </c>
      <c r="P227" s="64">
        <v>370234</v>
      </c>
      <c r="Q227" s="65">
        <v>5.88</v>
      </c>
      <c r="R227" s="65">
        <v>1.8</v>
      </c>
      <c r="S227" s="32"/>
    </row>
    <row r="228" spans="1:19" ht="15" customHeight="1">
      <c r="A228" s="14"/>
      <c r="B228" s="57" t="s">
        <v>28</v>
      </c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32"/>
    </row>
    <row r="229" spans="1:19" ht="15" customHeight="1">
      <c r="A229" s="14"/>
      <c r="B229" s="58" t="s">
        <v>105</v>
      </c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32"/>
    </row>
    <row r="230" spans="1:19" s="32" customFormat="1" ht="15" customHeight="1">
      <c r="A230" s="14"/>
      <c r="B230" s="174">
        <v>2015</v>
      </c>
      <c r="C230" s="175">
        <v>32805</v>
      </c>
      <c r="D230" s="175">
        <v>358649</v>
      </c>
      <c r="E230" s="175">
        <v>3258</v>
      </c>
      <c r="F230" s="175">
        <v>7857</v>
      </c>
      <c r="G230" s="175">
        <v>5755</v>
      </c>
      <c r="H230" s="175">
        <v>160263</v>
      </c>
      <c r="I230" s="176">
        <v>9.93</v>
      </c>
      <c r="J230" s="176">
        <v>2.19</v>
      </c>
      <c r="K230" s="175">
        <v>20106</v>
      </c>
      <c r="L230" s="175">
        <v>344857</v>
      </c>
      <c r="M230" s="175">
        <v>1543</v>
      </c>
      <c r="N230" s="175">
        <v>7211</v>
      </c>
      <c r="O230" s="175">
        <v>7077</v>
      </c>
      <c r="P230" s="175">
        <v>220773</v>
      </c>
      <c r="Q230" s="176">
        <v>7.67</v>
      </c>
      <c r="R230" s="176">
        <v>2.09</v>
      </c>
    </row>
    <row r="231" spans="1:19" s="32" customFormat="1" ht="15" customHeight="1">
      <c r="A231" s="14"/>
      <c r="B231" s="174">
        <v>2014</v>
      </c>
      <c r="C231" s="175">
        <v>32412</v>
      </c>
      <c r="D231" s="175">
        <v>347199</v>
      </c>
      <c r="E231" s="175">
        <v>3297</v>
      </c>
      <c r="F231" s="175">
        <v>8029</v>
      </c>
      <c r="G231" s="175">
        <v>6011</v>
      </c>
      <c r="H231" s="175">
        <v>159970</v>
      </c>
      <c r="I231" s="176">
        <v>10.17</v>
      </c>
      <c r="J231" s="176">
        <v>2.31</v>
      </c>
      <c r="K231" s="175">
        <v>19920</v>
      </c>
      <c r="L231" s="175">
        <v>333549</v>
      </c>
      <c r="M231" s="175">
        <v>1646</v>
      </c>
      <c r="N231" s="175">
        <v>7832</v>
      </c>
      <c r="O231" s="175">
        <v>7738</v>
      </c>
      <c r="P231" s="175">
        <v>231703</v>
      </c>
      <c r="Q231" s="176">
        <v>8.26</v>
      </c>
      <c r="R231" s="176">
        <v>2.35</v>
      </c>
    </row>
    <row r="232" spans="1:19" s="32" customFormat="1" ht="15" customHeight="1">
      <c r="A232" s="14"/>
      <c r="B232" s="174">
        <v>2013</v>
      </c>
      <c r="C232" s="175">
        <v>32448</v>
      </c>
      <c r="D232" s="175">
        <v>337536</v>
      </c>
      <c r="E232" s="175">
        <v>3482</v>
      </c>
      <c r="F232" s="175">
        <v>8948</v>
      </c>
      <c r="G232" s="175">
        <v>6771</v>
      </c>
      <c r="H232" s="175">
        <v>167710</v>
      </c>
      <c r="I232" s="176">
        <v>10.73</v>
      </c>
      <c r="J232" s="176">
        <v>2.65</v>
      </c>
      <c r="K232" s="175">
        <v>19584</v>
      </c>
      <c r="L232" s="175">
        <v>323194</v>
      </c>
      <c r="M232" s="175">
        <v>1691</v>
      </c>
      <c r="N232" s="175">
        <v>7840</v>
      </c>
      <c r="O232" s="175">
        <v>7760</v>
      </c>
      <c r="P232" s="175">
        <v>196461</v>
      </c>
      <c r="Q232" s="176">
        <v>8.6300000000000008</v>
      </c>
      <c r="R232" s="176">
        <v>2.4300000000000002</v>
      </c>
    </row>
    <row r="233" spans="1:19" ht="15" customHeight="1">
      <c r="A233" s="14"/>
      <c r="B233" s="63">
        <v>2012</v>
      </c>
      <c r="C233" s="64">
        <v>32693</v>
      </c>
      <c r="D233" s="64">
        <v>337420</v>
      </c>
      <c r="E233" s="64">
        <v>2750</v>
      </c>
      <c r="F233" s="64">
        <v>6839</v>
      </c>
      <c r="G233" s="64">
        <v>5100</v>
      </c>
      <c r="H233" s="64">
        <v>131395</v>
      </c>
      <c r="I233" s="65">
        <v>8.41</v>
      </c>
      <c r="J233" s="65">
        <v>2.0299999999999998</v>
      </c>
      <c r="K233" s="64">
        <v>19591</v>
      </c>
      <c r="L233" s="64">
        <v>322482</v>
      </c>
      <c r="M233" s="64">
        <v>1317</v>
      </c>
      <c r="N233" s="64">
        <v>6125</v>
      </c>
      <c r="O233" s="64">
        <v>6009</v>
      </c>
      <c r="P233" s="64">
        <v>216764</v>
      </c>
      <c r="Q233" s="65">
        <v>6.72</v>
      </c>
      <c r="R233" s="65">
        <v>1.9</v>
      </c>
      <c r="S233" s="32"/>
    </row>
    <row r="234" spans="1:19" ht="15" customHeight="1">
      <c r="A234" s="14"/>
      <c r="B234" s="63">
        <v>2011</v>
      </c>
      <c r="C234" s="64">
        <v>33804</v>
      </c>
      <c r="D234" s="64">
        <v>351663</v>
      </c>
      <c r="E234" s="64">
        <v>3095</v>
      </c>
      <c r="F234" s="64">
        <v>7851</v>
      </c>
      <c r="G234" s="64">
        <v>5950</v>
      </c>
      <c r="H234" s="64">
        <v>153920</v>
      </c>
      <c r="I234" s="65">
        <v>9.16</v>
      </c>
      <c r="J234" s="65">
        <v>2.23</v>
      </c>
      <c r="K234" s="64">
        <v>20277</v>
      </c>
      <c r="L234" s="64">
        <v>335976</v>
      </c>
      <c r="M234" s="64">
        <v>1443</v>
      </c>
      <c r="N234" s="64">
        <v>6908</v>
      </c>
      <c r="O234" s="64">
        <v>6840</v>
      </c>
      <c r="P234" s="64">
        <v>182774</v>
      </c>
      <c r="Q234" s="65">
        <v>7.12</v>
      </c>
      <c r="R234" s="65">
        <v>2.06</v>
      </c>
      <c r="S234" s="32"/>
    </row>
    <row r="235" spans="1:19" ht="15" customHeight="1">
      <c r="A235" s="14"/>
      <c r="B235" s="63">
        <v>2010</v>
      </c>
      <c r="C235" s="64">
        <v>34109</v>
      </c>
      <c r="D235" s="64">
        <v>355747</v>
      </c>
      <c r="E235" s="64">
        <v>2259</v>
      </c>
      <c r="F235" s="64">
        <v>7108</v>
      </c>
      <c r="G235" s="64">
        <v>5776</v>
      </c>
      <c r="H235" s="64">
        <v>146501</v>
      </c>
      <c r="I235" s="65">
        <v>6.62</v>
      </c>
      <c r="J235" s="65">
        <v>2</v>
      </c>
      <c r="K235" s="64">
        <v>20559</v>
      </c>
      <c r="L235" s="64">
        <v>339980</v>
      </c>
      <c r="M235" s="64">
        <v>1313</v>
      </c>
      <c r="N235" s="64">
        <v>7384</v>
      </c>
      <c r="O235" s="64">
        <v>7310</v>
      </c>
      <c r="P235" s="64">
        <v>194300</v>
      </c>
      <c r="Q235" s="65">
        <v>6.39</v>
      </c>
      <c r="R235" s="65">
        <v>2.17</v>
      </c>
      <c r="S235" s="32"/>
    </row>
    <row r="236" spans="1:19" ht="15" customHeight="1">
      <c r="A236" s="14"/>
      <c r="B236" s="63">
        <v>2009</v>
      </c>
      <c r="C236" s="64">
        <v>36404</v>
      </c>
      <c r="D236" s="64">
        <v>367485</v>
      </c>
      <c r="E236" s="64">
        <v>2469</v>
      </c>
      <c r="F236" s="64">
        <v>6500</v>
      </c>
      <c r="G236" s="64">
        <v>4980</v>
      </c>
      <c r="H236" s="64">
        <v>125625</v>
      </c>
      <c r="I236" s="65">
        <v>6.78</v>
      </c>
      <c r="J236" s="65">
        <v>1.77</v>
      </c>
      <c r="K236" s="64">
        <v>21263</v>
      </c>
      <c r="L236" s="64">
        <v>349654</v>
      </c>
      <c r="M236" s="64">
        <v>1329</v>
      </c>
      <c r="N236" s="64">
        <v>6488</v>
      </c>
      <c r="O236" s="64">
        <v>6395</v>
      </c>
      <c r="P236" s="64">
        <v>307129</v>
      </c>
      <c r="Q236" s="65">
        <v>6.25</v>
      </c>
      <c r="R236" s="65">
        <v>1.86</v>
      </c>
      <c r="S236" s="32"/>
    </row>
    <row r="237" spans="1:19" ht="15" customHeight="1">
      <c r="A237" s="36"/>
      <c r="B237" s="63">
        <v>2008</v>
      </c>
      <c r="C237" s="64">
        <v>38583</v>
      </c>
      <c r="D237" s="64">
        <v>396049</v>
      </c>
      <c r="E237" s="64">
        <v>3267</v>
      </c>
      <c r="F237" s="64">
        <v>9359</v>
      </c>
      <c r="G237" s="64">
        <v>7265</v>
      </c>
      <c r="H237" s="64">
        <v>149316</v>
      </c>
      <c r="I237" s="65">
        <v>8.4700000000000006</v>
      </c>
      <c r="J237" s="65">
        <v>2.36</v>
      </c>
      <c r="K237" s="64">
        <v>22101</v>
      </c>
      <c r="L237" s="64">
        <v>375928</v>
      </c>
      <c r="M237" s="64">
        <v>1565</v>
      </c>
      <c r="N237" s="64">
        <v>8905</v>
      </c>
      <c r="O237" s="64">
        <v>8811</v>
      </c>
      <c r="P237" s="64">
        <v>221640</v>
      </c>
      <c r="Q237" s="65">
        <v>7.08</v>
      </c>
      <c r="R237" s="65">
        <v>2.37</v>
      </c>
      <c r="S237" s="32"/>
    </row>
    <row r="238" spans="1:19" ht="15" customHeight="1">
      <c r="A238" s="14"/>
      <c r="B238" s="58" t="s">
        <v>106</v>
      </c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32"/>
    </row>
    <row r="239" spans="1:19" s="32" customFormat="1" ht="15" customHeight="1">
      <c r="A239" s="14"/>
      <c r="B239" s="174">
        <v>2015</v>
      </c>
      <c r="C239" s="175">
        <v>16571</v>
      </c>
      <c r="D239" s="175">
        <v>170581</v>
      </c>
      <c r="E239" s="175">
        <v>1500</v>
      </c>
      <c r="F239" s="175">
        <v>2332</v>
      </c>
      <c r="G239" s="175">
        <v>1185</v>
      </c>
      <c r="H239" s="175">
        <v>40941</v>
      </c>
      <c r="I239" s="176">
        <v>9.0500000000000007</v>
      </c>
      <c r="J239" s="176">
        <v>1.37</v>
      </c>
      <c r="K239" s="175">
        <v>9312</v>
      </c>
      <c r="L239" s="175">
        <v>162908</v>
      </c>
      <c r="M239" s="175">
        <v>525</v>
      </c>
      <c r="N239" s="175">
        <v>1546</v>
      </c>
      <c r="O239" s="175">
        <v>1506</v>
      </c>
      <c r="P239" s="175">
        <v>56657</v>
      </c>
      <c r="Q239" s="176">
        <v>5.64</v>
      </c>
      <c r="R239" s="176">
        <v>0.95</v>
      </c>
    </row>
    <row r="240" spans="1:19" s="32" customFormat="1" ht="15" customHeight="1">
      <c r="A240" s="14"/>
      <c r="B240" s="174">
        <v>2014</v>
      </c>
      <c r="C240" s="175">
        <v>16387</v>
      </c>
      <c r="D240" s="175">
        <v>165166</v>
      </c>
      <c r="E240" s="175">
        <v>1502</v>
      </c>
      <c r="F240" s="175">
        <v>2555</v>
      </c>
      <c r="G240" s="175">
        <v>1450</v>
      </c>
      <c r="H240" s="175">
        <v>53493</v>
      </c>
      <c r="I240" s="176">
        <v>9.17</v>
      </c>
      <c r="J240" s="176">
        <v>1.55</v>
      </c>
      <c r="K240" s="175">
        <v>9294</v>
      </c>
      <c r="L240" s="175">
        <v>157627</v>
      </c>
      <c r="M240" s="175">
        <v>571</v>
      </c>
      <c r="N240" s="175">
        <v>2131</v>
      </c>
      <c r="O240" s="175">
        <v>2095</v>
      </c>
      <c r="P240" s="175">
        <v>264363</v>
      </c>
      <c r="Q240" s="176">
        <v>6.14</v>
      </c>
      <c r="R240" s="176">
        <v>1.35</v>
      </c>
    </row>
    <row r="241" spans="1:19" s="32" customFormat="1" ht="15" customHeight="1">
      <c r="A241" s="14"/>
      <c r="B241" s="174">
        <v>2013</v>
      </c>
      <c r="C241" s="175">
        <v>16346</v>
      </c>
      <c r="D241" s="175">
        <v>161018</v>
      </c>
      <c r="E241" s="175">
        <v>1526</v>
      </c>
      <c r="F241" s="175">
        <v>2730</v>
      </c>
      <c r="G241" s="175">
        <v>1594</v>
      </c>
      <c r="H241" s="175">
        <v>50962</v>
      </c>
      <c r="I241" s="176">
        <v>9.34</v>
      </c>
      <c r="J241" s="176">
        <v>1.7</v>
      </c>
      <c r="K241" s="175">
        <v>9265</v>
      </c>
      <c r="L241" s="175">
        <v>153460</v>
      </c>
      <c r="M241" s="175">
        <v>569</v>
      </c>
      <c r="N241" s="175">
        <v>2210</v>
      </c>
      <c r="O241" s="175">
        <v>2185</v>
      </c>
      <c r="P241" s="175">
        <v>75793</v>
      </c>
      <c r="Q241" s="176">
        <v>6.14</v>
      </c>
      <c r="R241" s="176">
        <v>1.44</v>
      </c>
    </row>
    <row r="242" spans="1:19" ht="15" customHeight="1">
      <c r="A242" s="14"/>
      <c r="B242" s="63">
        <v>2012</v>
      </c>
      <c r="C242" s="64">
        <v>16504</v>
      </c>
      <c r="D242" s="64">
        <v>164132</v>
      </c>
      <c r="E242" s="64">
        <v>1028</v>
      </c>
      <c r="F242" s="64">
        <v>1951</v>
      </c>
      <c r="G242" s="64">
        <v>1220</v>
      </c>
      <c r="H242" s="64">
        <v>41454</v>
      </c>
      <c r="I242" s="65">
        <v>6.23</v>
      </c>
      <c r="J242" s="65">
        <v>1.19</v>
      </c>
      <c r="K242" s="64">
        <v>9435</v>
      </c>
      <c r="L242" s="64">
        <v>156503</v>
      </c>
      <c r="M242" s="64">
        <v>425</v>
      </c>
      <c r="N242" s="64">
        <v>1800</v>
      </c>
      <c r="O242" s="64">
        <v>1770</v>
      </c>
      <c r="P242" s="64">
        <v>57954</v>
      </c>
      <c r="Q242" s="65">
        <v>4.5</v>
      </c>
      <c r="R242" s="65">
        <v>1.1499999999999999</v>
      </c>
      <c r="S242" s="32"/>
    </row>
    <row r="243" spans="1:19" ht="15" customHeight="1">
      <c r="A243" s="14"/>
      <c r="B243" s="63">
        <v>2011</v>
      </c>
      <c r="C243" s="64">
        <v>17261</v>
      </c>
      <c r="D243" s="64">
        <v>170956</v>
      </c>
      <c r="E243" s="64">
        <v>1146</v>
      </c>
      <c r="F243" s="64">
        <v>1981</v>
      </c>
      <c r="G243" s="64">
        <v>1202</v>
      </c>
      <c r="H243" s="64">
        <v>48619</v>
      </c>
      <c r="I243" s="65">
        <v>6.64</v>
      </c>
      <c r="J243" s="65">
        <v>1.1599999999999999</v>
      </c>
      <c r="K243" s="64">
        <v>9825</v>
      </c>
      <c r="L243" s="64">
        <v>162897</v>
      </c>
      <c r="M243" s="64">
        <v>501</v>
      </c>
      <c r="N243" s="64">
        <v>1643</v>
      </c>
      <c r="O243" s="64">
        <v>1615</v>
      </c>
      <c r="P243" s="64">
        <v>304115</v>
      </c>
      <c r="Q243" s="65">
        <v>5.0999999999999996</v>
      </c>
      <c r="R243" s="65">
        <v>1.01</v>
      </c>
      <c r="S243" s="32"/>
    </row>
    <row r="244" spans="1:19" ht="15" customHeight="1">
      <c r="A244" s="14"/>
      <c r="B244" s="63">
        <v>2010</v>
      </c>
      <c r="C244" s="64">
        <v>17715</v>
      </c>
      <c r="D244" s="64">
        <v>173216</v>
      </c>
      <c r="E244" s="64">
        <v>857</v>
      </c>
      <c r="F244" s="64">
        <v>1834</v>
      </c>
      <c r="G244" s="64">
        <v>1290</v>
      </c>
      <c r="H244" s="64">
        <v>43678</v>
      </c>
      <c r="I244" s="65">
        <v>4.84</v>
      </c>
      <c r="J244" s="65">
        <v>1.06</v>
      </c>
      <c r="K244" s="64">
        <v>10002</v>
      </c>
      <c r="L244" s="64">
        <v>164842</v>
      </c>
      <c r="M244" s="64">
        <v>493</v>
      </c>
      <c r="N244" s="64">
        <v>1953</v>
      </c>
      <c r="O244" s="64">
        <v>1927</v>
      </c>
      <c r="P244" s="64">
        <v>83471</v>
      </c>
      <c r="Q244" s="65">
        <v>4.93</v>
      </c>
      <c r="R244" s="65">
        <v>1.18</v>
      </c>
      <c r="S244" s="32"/>
    </row>
    <row r="245" spans="1:19" ht="15" customHeight="1">
      <c r="A245" s="14"/>
      <c r="B245" s="63">
        <v>2009</v>
      </c>
      <c r="C245" s="64">
        <v>18770</v>
      </c>
      <c r="D245" s="64">
        <v>177914</v>
      </c>
      <c r="E245" s="64">
        <v>966</v>
      </c>
      <c r="F245" s="64">
        <v>1866</v>
      </c>
      <c r="G245" s="64">
        <v>1203</v>
      </c>
      <c r="H245" s="64">
        <v>39473</v>
      </c>
      <c r="I245" s="65">
        <v>5.15</v>
      </c>
      <c r="J245" s="65">
        <v>1.05</v>
      </c>
      <c r="K245" s="64">
        <v>10242</v>
      </c>
      <c r="L245" s="64">
        <v>168495</v>
      </c>
      <c r="M245" s="64">
        <v>470</v>
      </c>
      <c r="N245" s="64">
        <v>1648</v>
      </c>
      <c r="O245" s="64">
        <v>1626</v>
      </c>
      <c r="P245" s="64">
        <v>64115</v>
      </c>
      <c r="Q245" s="65">
        <v>4.59</v>
      </c>
      <c r="R245" s="65">
        <v>0.98</v>
      </c>
      <c r="S245" s="32"/>
    </row>
    <row r="246" spans="1:19" ht="15" customHeight="1">
      <c r="A246" s="35"/>
      <c r="B246" s="63">
        <v>2008</v>
      </c>
      <c r="C246" s="64">
        <v>19772</v>
      </c>
      <c r="D246" s="64">
        <v>191510</v>
      </c>
      <c r="E246" s="64">
        <v>1185</v>
      </c>
      <c r="F246" s="64">
        <v>2770</v>
      </c>
      <c r="G246" s="64">
        <v>1938</v>
      </c>
      <c r="H246" s="64">
        <v>58437</v>
      </c>
      <c r="I246" s="65">
        <v>5.99</v>
      </c>
      <c r="J246" s="65">
        <v>1.45</v>
      </c>
      <c r="K246" s="64">
        <v>10522</v>
      </c>
      <c r="L246" s="64">
        <v>181283</v>
      </c>
      <c r="M246" s="64">
        <v>530</v>
      </c>
      <c r="N246" s="64">
        <v>2538</v>
      </c>
      <c r="O246" s="64">
        <v>2509</v>
      </c>
      <c r="P246" s="64">
        <v>81116</v>
      </c>
      <c r="Q246" s="65">
        <v>5.04</v>
      </c>
      <c r="R246" s="65">
        <v>1.4</v>
      </c>
      <c r="S246" s="32"/>
    </row>
    <row r="247" spans="1:19" ht="15" customHeight="1">
      <c r="A247" s="14"/>
      <c r="B247" s="58" t="s">
        <v>107</v>
      </c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32"/>
    </row>
    <row r="248" spans="1:19" s="32" customFormat="1" ht="15" customHeight="1">
      <c r="A248" s="14"/>
      <c r="B248" s="174">
        <v>2015</v>
      </c>
      <c r="C248" s="175">
        <v>9953</v>
      </c>
      <c r="D248" s="175">
        <v>93538</v>
      </c>
      <c r="E248" s="175">
        <v>1017</v>
      </c>
      <c r="F248" s="175">
        <v>1510</v>
      </c>
      <c r="G248" s="175">
        <v>737</v>
      </c>
      <c r="H248" s="175">
        <v>29648</v>
      </c>
      <c r="I248" s="176">
        <v>10.220000000000001</v>
      </c>
      <c r="J248" s="176">
        <v>1.61</v>
      </c>
      <c r="K248" s="175">
        <v>5466</v>
      </c>
      <c r="L248" s="175">
        <v>88904</v>
      </c>
      <c r="M248" s="175">
        <v>379</v>
      </c>
      <c r="N248" s="175">
        <v>1055</v>
      </c>
      <c r="O248" s="175">
        <v>1023</v>
      </c>
      <c r="P248" s="175">
        <v>39061</v>
      </c>
      <c r="Q248" s="176">
        <v>6.93</v>
      </c>
      <c r="R248" s="176">
        <v>1.19</v>
      </c>
    </row>
    <row r="249" spans="1:19" s="32" customFormat="1" ht="15" customHeight="1">
      <c r="A249" s="14"/>
      <c r="B249" s="174">
        <v>2014</v>
      </c>
      <c r="C249" s="175">
        <v>10027</v>
      </c>
      <c r="D249" s="175">
        <v>91806</v>
      </c>
      <c r="E249" s="175">
        <v>1006</v>
      </c>
      <c r="F249" s="175">
        <v>1798</v>
      </c>
      <c r="G249" s="175">
        <v>1102</v>
      </c>
      <c r="H249" s="175">
        <v>41368</v>
      </c>
      <c r="I249" s="176">
        <v>10.029999999999999</v>
      </c>
      <c r="J249" s="176">
        <v>1.96</v>
      </c>
      <c r="K249" s="175">
        <v>5575</v>
      </c>
      <c r="L249" s="175">
        <v>87119</v>
      </c>
      <c r="M249" s="175">
        <v>428</v>
      </c>
      <c r="N249" s="175">
        <v>1423</v>
      </c>
      <c r="O249" s="175">
        <v>1397</v>
      </c>
      <c r="P249" s="175">
        <v>61535</v>
      </c>
      <c r="Q249" s="176">
        <v>7.68</v>
      </c>
      <c r="R249" s="176">
        <v>1.63</v>
      </c>
    </row>
    <row r="250" spans="1:19" s="32" customFormat="1" ht="15" customHeight="1">
      <c r="A250" s="14"/>
      <c r="B250" s="174">
        <v>2013</v>
      </c>
      <c r="C250" s="175">
        <v>10252</v>
      </c>
      <c r="D250" s="175">
        <v>92201</v>
      </c>
      <c r="E250" s="175">
        <v>1000</v>
      </c>
      <c r="F250" s="175">
        <v>1505</v>
      </c>
      <c r="G250" s="175">
        <v>809</v>
      </c>
      <c r="H250" s="175">
        <v>28244</v>
      </c>
      <c r="I250" s="176">
        <v>9.75</v>
      </c>
      <c r="J250" s="176">
        <v>1.63</v>
      </c>
      <c r="K250" s="175">
        <v>5669</v>
      </c>
      <c r="L250" s="175">
        <v>87468</v>
      </c>
      <c r="M250" s="175">
        <v>420</v>
      </c>
      <c r="N250" s="175">
        <v>1141</v>
      </c>
      <c r="O250" s="175">
        <v>1113</v>
      </c>
      <c r="P250" s="175">
        <v>82886</v>
      </c>
      <c r="Q250" s="176">
        <v>7.41</v>
      </c>
      <c r="R250" s="176">
        <v>1.3</v>
      </c>
    </row>
    <row r="251" spans="1:19" ht="15" customHeight="1">
      <c r="A251" s="14"/>
      <c r="B251" s="63">
        <v>2012</v>
      </c>
      <c r="C251" s="64">
        <v>10713</v>
      </c>
      <c r="D251" s="64">
        <v>97250</v>
      </c>
      <c r="E251" s="64">
        <v>863</v>
      </c>
      <c r="F251" s="64">
        <v>1409</v>
      </c>
      <c r="G251" s="64">
        <v>806</v>
      </c>
      <c r="H251" s="64">
        <v>30993</v>
      </c>
      <c r="I251" s="65">
        <v>8.06</v>
      </c>
      <c r="J251" s="65">
        <v>1.45</v>
      </c>
      <c r="K251" s="64">
        <v>5967</v>
      </c>
      <c r="L251" s="64">
        <v>92193</v>
      </c>
      <c r="M251" s="64">
        <v>364</v>
      </c>
      <c r="N251" s="64">
        <v>1073</v>
      </c>
      <c r="O251" s="64">
        <v>1051</v>
      </c>
      <c r="P251" s="64">
        <v>42973</v>
      </c>
      <c r="Q251" s="65">
        <v>6.1</v>
      </c>
      <c r="R251" s="65">
        <v>1.1599999999999999</v>
      </c>
      <c r="S251" s="32"/>
    </row>
    <row r="252" spans="1:19" ht="15" customHeight="1">
      <c r="A252" s="14"/>
      <c r="B252" s="63">
        <v>2011</v>
      </c>
      <c r="C252" s="64">
        <v>11532</v>
      </c>
      <c r="D252" s="64">
        <v>103720</v>
      </c>
      <c r="E252" s="64">
        <v>950</v>
      </c>
      <c r="F252" s="64">
        <v>1622</v>
      </c>
      <c r="G252" s="64">
        <v>962</v>
      </c>
      <c r="H252" s="64">
        <v>32768</v>
      </c>
      <c r="I252" s="65">
        <v>8.24</v>
      </c>
      <c r="J252" s="65">
        <v>1.56</v>
      </c>
      <c r="K252" s="64">
        <v>6337</v>
      </c>
      <c r="L252" s="64">
        <v>98274</v>
      </c>
      <c r="M252" s="64">
        <v>395</v>
      </c>
      <c r="N252" s="64">
        <v>1230</v>
      </c>
      <c r="O252" s="64">
        <v>1199</v>
      </c>
      <c r="P252" s="64">
        <v>167084</v>
      </c>
      <c r="Q252" s="65">
        <v>6.23</v>
      </c>
      <c r="R252" s="65">
        <v>1.25</v>
      </c>
      <c r="S252" s="32"/>
    </row>
    <row r="253" spans="1:19" ht="15" customHeight="1">
      <c r="A253" s="14"/>
      <c r="B253" s="63">
        <v>2010</v>
      </c>
      <c r="C253" s="64">
        <v>12063</v>
      </c>
      <c r="D253" s="64">
        <v>108551</v>
      </c>
      <c r="E253" s="64">
        <v>830</v>
      </c>
      <c r="F253" s="64">
        <v>1324</v>
      </c>
      <c r="G253" s="64">
        <v>743</v>
      </c>
      <c r="H253" s="64">
        <v>26249</v>
      </c>
      <c r="I253" s="65">
        <v>6.88</v>
      </c>
      <c r="J253" s="65">
        <v>1.22</v>
      </c>
      <c r="K253" s="64">
        <v>6640</v>
      </c>
      <c r="L253" s="64">
        <v>102812</v>
      </c>
      <c r="M253" s="64">
        <v>427</v>
      </c>
      <c r="N253" s="64">
        <v>1322</v>
      </c>
      <c r="O253" s="64">
        <v>1309</v>
      </c>
      <c r="P253" s="64">
        <v>77739</v>
      </c>
      <c r="Q253" s="65">
        <v>6.43</v>
      </c>
      <c r="R253" s="65">
        <v>1.29</v>
      </c>
      <c r="S253" s="32"/>
    </row>
    <row r="254" spans="1:19" ht="15" customHeight="1">
      <c r="A254" s="14"/>
      <c r="B254" s="63">
        <v>2009</v>
      </c>
      <c r="C254" s="64">
        <v>13140</v>
      </c>
      <c r="D254" s="64">
        <v>117403</v>
      </c>
      <c r="E254" s="64">
        <v>1015</v>
      </c>
      <c r="F254" s="64">
        <v>1826</v>
      </c>
      <c r="G254" s="64">
        <v>1077</v>
      </c>
      <c r="H254" s="64">
        <v>41195</v>
      </c>
      <c r="I254" s="65">
        <v>7.72</v>
      </c>
      <c r="J254" s="65">
        <v>1.56</v>
      </c>
      <c r="K254" s="64">
        <v>6894</v>
      </c>
      <c r="L254" s="64">
        <v>110693</v>
      </c>
      <c r="M254" s="64">
        <v>412</v>
      </c>
      <c r="N254" s="64">
        <v>1662</v>
      </c>
      <c r="O254" s="64">
        <v>1634</v>
      </c>
      <c r="P254" s="64">
        <v>162420</v>
      </c>
      <c r="Q254" s="65">
        <v>5.98</v>
      </c>
      <c r="R254" s="65">
        <v>1.5</v>
      </c>
      <c r="S254" s="32"/>
    </row>
    <row r="255" spans="1:19" ht="15" customHeight="1">
      <c r="A255" s="14"/>
      <c r="B255" s="63">
        <v>2008</v>
      </c>
      <c r="C255" s="64">
        <v>13713</v>
      </c>
      <c r="D255" s="64">
        <v>124285</v>
      </c>
      <c r="E255" s="64">
        <v>1228</v>
      </c>
      <c r="F255" s="64">
        <v>2114</v>
      </c>
      <c r="G255" s="64">
        <v>1203</v>
      </c>
      <c r="H255" s="64">
        <v>55745</v>
      </c>
      <c r="I255" s="65">
        <v>8.9600000000000009</v>
      </c>
      <c r="J255" s="65">
        <v>1.7</v>
      </c>
      <c r="K255" s="64">
        <v>7143</v>
      </c>
      <c r="L255" s="64">
        <v>117367</v>
      </c>
      <c r="M255" s="64">
        <v>484</v>
      </c>
      <c r="N255" s="64">
        <v>1522</v>
      </c>
      <c r="O255" s="64">
        <v>1501</v>
      </c>
      <c r="P255" s="64">
        <v>66691</v>
      </c>
      <c r="Q255" s="65">
        <v>6.78</v>
      </c>
      <c r="R255" s="65">
        <v>1.3</v>
      </c>
      <c r="S255" s="32"/>
    </row>
    <row r="256" spans="1:19" ht="15" customHeight="1">
      <c r="A256" s="14"/>
      <c r="B256" s="58" t="s">
        <v>108</v>
      </c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32"/>
    </row>
    <row r="257" spans="1:19" s="32" customFormat="1" ht="15" customHeight="1">
      <c r="A257" s="14"/>
      <c r="B257" s="174">
        <v>2015</v>
      </c>
      <c r="C257" s="175">
        <v>3931</v>
      </c>
      <c r="D257" s="175">
        <v>31176</v>
      </c>
      <c r="E257" s="175">
        <v>353</v>
      </c>
      <c r="F257" s="175">
        <v>606</v>
      </c>
      <c r="G257" s="175">
        <v>340</v>
      </c>
      <c r="H257" s="175">
        <v>20748</v>
      </c>
      <c r="I257" s="176">
        <v>8.98</v>
      </c>
      <c r="J257" s="176">
        <v>1.94</v>
      </c>
      <c r="K257" s="175">
        <v>2070</v>
      </c>
      <c r="L257" s="175">
        <v>29165</v>
      </c>
      <c r="M257" s="175">
        <v>142</v>
      </c>
      <c r="N257" s="175">
        <v>491</v>
      </c>
      <c r="O257" s="175">
        <v>473</v>
      </c>
      <c r="P257" s="175">
        <v>55228</v>
      </c>
      <c r="Q257" s="176">
        <v>6.86</v>
      </c>
      <c r="R257" s="176">
        <v>1.68</v>
      </c>
    </row>
    <row r="258" spans="1:19" s="32" customFormat="1" ht="15" customHeight="1">
      <c r="A258" s="14"/>
      <c r="B258" s="174">
        <v>2014</v>
      </c>
      <c r="C258" s="175">
        <v>3938</v>
      </c>
      <c r="D258" s="175">
        <v>30556</v>
      </c>
      <c r="E258" s="175">
        <v>381</v>
      </c>
      <c r="F258" s="175">
        <v>752</v>
      </c>
      <c r="G258" s="175">
        <v>468</v>
      </c>
      <c r="H258" s="175">
        <v>18184</v>
      </c>
      <c r="I258" s="176">
        <v>9.67</v>
      </c>
      <c r="J258" s="176">
        <v>2.46</v>
      </c>
      <c r="K258" s="175">
        <v>2102</v>
      </c>
      <c r="L258" s="175">
        <v>28582</v>
      </c>
      <c r="M258" s="175">
        <v>152</v>
      </c>
      <c r="N258" s="175">
        <v>587</v>
      </c>
      <c r="O258" s="175">
        <v>577</v>
      </c>
      <c r="P258" s="175">
        <v>18651</v>
      </c>
      <c r="Q258" s="176">
        <v>7.23</v>
      </c>
      <c r="R258" s="176">
        <v>2.0499999999999998</v>
      </c>
    </row>
    <row r="259" spans="1:19" s="32" customFormat="1" ht="15" customHeight="1">
      <c r="A259" s="14"/>
      <c r="B259" s="174">
        <v>2013</v>
      </c>
      <c r="C259" s="175">
        <v>3935</v>
      </c>
      <c r="D259" s="175">
        <v>30484</v>
      </c>
      <c r="E259" s="175">
        <v>372</v>
      </c>
      <c r="F259" s="175">
        <v>548</v>
      </c>
      <c r="G259" s="175">
        <v>283</v>
      </c>
      <c r="H259" s="175">
        <v>13082</v>
      </c>
      <c r="I259" s="176">
        <v>9.4499999999999993</v>
      </c>
      <c r="J259" s="176">
        <v>1.8</v>
      </c>
      <c r="K259" s="175">
        <v>2074</v>
      </c>
      <c r="L259" s="175">
        <v>28442</v>
      </c>
      <c r="M259" s="175">
        <v>163</v>
      </c>
      <c r="N259" s="175">
        <v>537</v>
      </c>
      <c r="O259" s="175">
        <v>526</v>
      </c>
      <c r="P259" s="175">
        <v>48779</v>
      </c>
      <c r="Q259" s="176">
        <v>7.86</v>
      </c>
      <c r="R259" s="176">
        <v>1.89</v>
      </c>
    </row>
    <row r="260" spans="1:19" ht="15" customHeight="1">
      <c r="A260" s="14"/>
      <c r="B260" s="63">
        <v>2012</v>
      </c>
      <c r="C260" s="64">
        <v>4054</v>
      </c>
      <c r="D260" s="64">
        <v>31949</v>
      </c>
      <c r="E260" s="64">
        <v>297</v>
      </c>
      <c r="F260" s="64">
        <v>522</v>
      </c>
      <c r="G260" s="64">
        <v>302</v>
      </c>
      <c r="H260" s="64">
        <v>11192</v>
      </c>
      <c r="I260" s="65">
        <v>7.33</v>
      </c>
      <c r="J260" s="65">
        <v>1.63</v>
      </c>
      <c r="K260" s="64">
        <v>2124</v>
      </c>
      <c r="L260" s="64">
        <v>29841</v>
      </c>
      <c r="M260" s="64">
        <v>129</v>
      </c>
      <c r="N260" s="64">
        <v>421</v>
      </c>
      <c r="O260" s="64">
        <v>411</v>
      </c>
      <c r="P260" s="64">
        <v>14473</v>
      </c>
      <c r="Q260" s="65">
        <v>6.07</v>
      </c>
      <c r="R260" s="65">
        <v>1.41</v>
      </c>
      <c r="S260" s="32"/>
    </row>
    <row r="261" spans="1:19" ht="15" customHeight="1">
      <c r="A261" s="14"/>
      <c r="B261" s="63">
        <v>2011</v>
      </c>
      <c r="C261" s="64">
        <v>4274</v>
      </c>
      <c r="D261" s="64">
        <v>33629</v>
      </c>
      <c r="E261" s="64">
        <v>273</v>
      </c>
      <c r="F261" s="64">
        <v>449</v>
      </c>
      <c r="G261" s="64">
        <v>236</v>
      </c>
      <c r="H261" s="64">
        <v>8706</v>
      </c>
      <c r="I261" s="65">
        <v>6.39</v>
      </c>
      <c r="J261" s="65">
        <v>1.34</v>
      </c>
      <c r="K261" s="64">
        <v>2194</v>
      </c>
      <c r="L261" s="64">
        <v>31322</v>
      </c>
      <c r="M261" s="64">
        <v>97</v>
      </c>
      <c r="N261" s="64">
        <v>714</v>
      </c>
      <c r="O261" s="64">
        <v>708</v>
      </c>
      <c r="P261" s="64">
        <v>39651</v>
      </c>
      <c r="Q261" s="65">
        <v>4.42</v>
      </c>
      <c r="R261" s="65">
        <v>2.2799999999999998</v>
      </c>
      <c r="S261" s="32"/>
    </row>
    <row r="262" spans="1:19" ht="15" customHeight="1">
      <c r="A262" s="14"/>
      <c r="B262" s="63">
        <v>2010</v>
      </c>
      <c r="C262" s="64">
        <v>4423</v>
      </c>
      <c r="D262" s="64">
        <v>33305</v>
      </c>
      <c r="E262" s="64">
        <v>238</v>
      </c>
      <c r="F262" s="64">
        <v>405</v>
      </c>
      <c r="G262" s="64">
        <v>236</v>
      </c>
      <c r="H262" s="64">
        <v>10231</v>
      </c>
      <c r="I262" s="65">
        <v>5.38</v>
      </c>
      <c r="J262" s="65">
        <v>1.22</v>
      </c>
      <c r="K262" s="64">
        <v>2297</v>
      </c>
      <c r="L262" s="64">
        <v>30963</v>
      </c>
      <c r="M262" s="64">
        <v>134</v>
      </c>
      <c r="N262" s="64">
        <v>366</v>
      </c>
      <c r="O262" s="64">
        <v>362</v>
      </c>
      <c r="P262" s="64">
        <v>13973</v>
      </c>
      <c r="Q262" s="65">
        <v>5.83</v>
      </c>
      <c r="R262" s="65">
        <v>1.18</v>
      </c>
      <c r="S262" s="32"/>
    </row>
    <row r="263" spans="1:19" ht="15" customHeight="1">
      <c r="A263" s="14"/>
      <c r="B263" s="63">
        <v>2009</v>
      </c>
      <c r="C263" s="64">
        <v>4683</v>
      </c>
      <c r="D263" s="64">
        <v>33826</v>
      </c>
      <c r="E263" s="64">
        <v>276</v>
      </c>
      <c r="F263" s="64">
        <v>459</v>
      </c>
      <c r="G263" s="64">
        <v>249</v>
      </c>
      <c r="H263" s="64">
        <v>9210</v>
      </c>
      <c r="I263" s="65">
        <v>5.89</v>
      </c>
      <c r="J263" s="65">
        <v>1.36</v>
      </c>
      <c r="K263" s="64">
        <v>2323</v>
      </c>
      <c r="L263" s="64">
        <v>31178</v>
      </c>
      <c r="M263" s="64">
        <v>118</v>
      </c>
      <c r="N263" s="64">
        <v>398</v>
      </c>
      <c r="O263" s="64">
        <v>383</v>
      </c>
      <c r="P263" s="64">
        <v>23668</v>
      </c>
      <c r="Q263" s="65">
        <v>5.08</v>
      </c>
      <c r="R263" s="65">
        <v>1.28</v>
      </c>
      <c r="S263" s="32"/>
    </row>
    <row r="264" spans="1:19" ht="15" customHeight="1">
      <c r="A264" s="14"/>
      <c r="B264" s="63">
        <v>2008</v>
      </c>
      <c r="C264" s="64">
        <v>4896</v>
      </c>
      <c r="D264" s="64">
        <v>36526</v>
      </c>
      <c r="E264" s="64">
        <v>345</v>
      </c>
      <c r="F264" s="64">
        <v>597</v>
      </c>
      <c r="G264" s="64">
        <v>344</v>
      </c>
      <c r="H264" s="64">
        <v>12573</v>
      </c>
      <c r="I264" s="65">
        <v>7.05</v>
      </c>
      <c r="J264" s="65">
        <v>1.63</v>
      </c>
      <c r="K264" s="64">
        <v>2414</v>
      </c>
      <c r="L264" s="64">
        <v>33722</v>
      </c>
      <c r="M264" s="64">
        <v>163</v>
      </c>
      <c r="N264" s="64">
        <v>507</v>
      </c>
      <c r="O264" s="64">
        <v>501</v>
      </c>
      <c r="P264" s="64">
        <v>27195</v>
      </c>
      <c r="Q264" s="65">
        <v>6.75</v>
      </c>
      <c r="R264" s="65">
        <v>1.5</v>
      </c>
      <c r="S264" s="32"/>
    </row>
    <row r="265" spans="1:19" ht="15" customHeight="1">
      <c r="A265" s="14"/>
      <c r="B265" s="58" t="s">
        <v>109</v>
      </c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32"/>
    </row>
    <row r="266" spans="1:19" s="32" customFormat="1" ht="15" customHeight="1">
      <c r="A266" s="14"/>
      <c r="B266" s="174">
        <v>2015</v>
      </c>
      <c r="C266" s="175">
        <v>1780</v>
      </c>
      <c r="D266" s="175">
        <v>5763</v>
      </c>
      <c r="E266" s="175">
        <v>203</v>
      </c>
      <c r="F266" s="175">
        <v>282</v>
      </c>
      <c r="G266" s="175">
        <v>128</v>
      </c>
      <c r="H266" s="175">
        <v>4409</v>
      </c>
      <c r="I266" s="176">
        <v>11.4</v>
      </c>
      <c r="J266" s="176">
        <v>4.8899999999999997</v>
      </c>
      <c r="K266" s="175">
        <v>767</v>
      </c>
      <c r="L266" s="175">
        <v>4675</v>
      </c>
      <c r="M266" s="175">
        <v>64</v>
      </c>
      <c r="N266" s="175">
        <v>172</v>
      </c>
      <c r="O266" s="175">
        <v>167</v>
      </c>
      <c r="P266" s="175">
        <v>4296</v>
      </c>
      <c r="Q266" s="176">
        <v>8.34</v>
      </c>
      <c r="R266" s="176">
        <v>3.68</v>
      </c>
    </row>
    <row r="267" spans="1:19" s="32" customFormat="1" ht="15" customHeight="1">
      <c r="A267" s="14"/>
      <c r="B267" s="174">
        <v>2014</v>
      </c>
      <c r="C267" s="175">
        <v>1765</v>
      </c>
      <c r="D267" s="175">
        <v>5602</v>
      </c>
      <c r="E267" s="175">
        <v>181</v>
      </c>
      <c r="F267" s="175">
        <v>272</v>
      </c>
      <c r="G267" s="175">
        <v>126</v>
      </c>
      <c r="H267" s="175">
        <v>5494</v>
      </c>
      <c r="I267" s="176">
        <v>10.25</v>
      </c>
      <c r="J267" s="176">
        <v>4.8600000000000003</v>
      </c>
      <c r="K267" s="175">
        <v>784</v>
      </c>
      <c r="L267" s="175">
        <v>4543</v>
      </c>
      <c r="M267" s="175">
        <v>55</v>
      </c>
      <c r="N267" s="175">
        <v>181</v>
      </c>
      <c r="O267" s="175">
        <v>178</v>
      </c>
      <c r="P267" s="175">
        <v>7421</v>
      </c>
      <c r="Q267" s="176">
        <v>7.02</v>
      </c>
      <c r="R267" s="176">
        <v>3.98</v>
      </c>
    </row>
    <row r="268" spans="1:19" s="32" customFormat="1" ht="15" customHeight="1">
      <c r="A268" s="14"/>
      <c r="B268" s="174">
        <v>2013</v>
      </c>
      <c r="C268" s="175">
        <v>1782</v>
      </c>
      <c r="D268" s="175">
        <v>5693</v>
      </c>
      <c r="E268" s="175">
        <v>192</v>
      </c>
      <c r="F268" s="175">
        <v>299</v>
      </c>
      <c r="G268" s="175">
        <v>154</v>
      </c>
      <c r="H268" s="175">
        <v>4726</v>
      </c>
      <c r="I268" s="176">
        <v>10.77</v>
      </c>
      <c r="J268" s="176">
        <v>5.25</v>
      </c>
      <c r="K268" s="175">
        <v>796</v>
      </c>
      <c r="L268" s="175">
        <v>4601</v>
      </c>
      <c r="M268" s="175">
        <v>71</v>
      </c>
      <c r="N268" s="175">
        <v>211</v>
      </c>
      <c r="O268" s="175">
        <v>206</v>
      </c>
      <c r="P268" s="175">
        <v>5065</v>
      </c>
      <c r="Q268" s="176">
        <v>8.92</v>
      </c>
      <c r="R268" s="176">
        <v>4.59</v>
      </c>
    </row>
    <row r="269" spans="1:19" ht="15" customHeight="1">
      <c r="A269" s="14"/>
      <c r="B269" s="63">
        <v>2012</v>
      </c>
      <c r="C269" s="64">
        <v>1791</v>
      </c>
      <c r="D269" s="64">
        <v>5957</v>
      </c>
      <c r="E269" s="64">
        <v>147</v>
      </c>
      <c r="F269" s="64">
        <v>224</v>
      </c>
      <c r="G269" s="64">
        <v>104</v>
      </c>
      <c r="H269" s="64">
        <v>3346</v>
      </c>
      <c r="I269" s="65">
        <v>8.2100000000000009</v>
      </c>
      <c r="J269" s="65">
        <v>3.76</v>
      </c>
      <c r="K269" s="64">
        <v>808</v>
      </c>
      <c r="L269" s="64">
        <v>4887</v>
      </c>
      <c r="M269" s="64">
        <v>45</v>
      </c>
      <c r="N269" s="64">
        <v>132</v>
      </c>
      <c r="O269" s="64">
        <v>125</v>
      </c>
      <c r="P269" s="64">
        <v>2874</v>
      </c>
      <c r="Q269" s="65">
        <v>5.57</v>
      </c>
      <c r="R269" s="65">
        <v>2.7</v>
      </c>
      <c r="S269" s="32"/>
    </row>
    <row r="270" spans="1:19" ht="15" customHeight="1">
      <c r="A270" s="14"/>
      <c r="B270" s="63">
        <v>2011</v>
      </c>
      <c r="C270" s="64">
        <v>1894</v>
      </c>
      <c r="D270" s="64">
        <v>6629</v>
      </c>
      <c r="E270" s="64">
        <v>158</v>
      </c>
      <c r="F270" s="64">
        <v>217</v>
      </c>
      <c r="G270" s="64">
        <v>93</v>
      </c>
      <c r="H270" s="64">
        <v>3121</v>
      </c>
      <c r="I270" s="65">
        <v>8.34</v>
      </c>
      <c r="J270" s="65">
        <v>3.27</v>
      </c>
      <c r="K270" s="64">
        <v>851</v>
      </c>
      <c r="L270" s="64">
        <v>5469</v>
      </c>
      <c r="M270" s="64">
        <v>48</v>
      </c>
      <c r="N270" s="64">
        <v>122</v>
      </c>
      <c r="O270" s="64">
        <v>117</v>
      </c>
      <c r="P270" s="64">
        <v>2702</v>
      </c>
      <c r="Q270" s="65">
        <v>5.64</v>
      </c>
      <c r="R270" s="65">
        <v>2.23</v>
      </c>
      <c r="S270" s="32"/>
    </row>
    <row r="271" spans="1:19" ht="15" customHeight="1">
      <c r="A271" s="14"/>
      <c r="B271" s="63">
        <v>2010</v>
      </c>
      <c r="C271" s="64">
        <v>2000</v>
      </c>
      <c r="D271" s="64">
        <v>7145</v>
      </c>
      <c r="E271" s="64">
        <v>132</v>
      </c>
      <c r="F271" s="64">
        <v>198</v>
      </c>
      <c r="G271" s="64">
        <v>99</v>
      </c>
      <c r="H271" s="64">
        <v>3178</v>
      </c>
      <c r="I271" s="65">
        <v>6.6</v>
      </c>
      <c r="J271" s="65">
        <v>2.77</v>
      </c>
      <c r="K271" s="64">
        <v>892</v>
      </c>
      <c r="L271" s="64">
        <v>5903</v>
      </c>
      <c r="M271" s="64">
        <v>54</v>
      </c>
      <c r="N271" s="64">
        <v>131</v>
      </c>
      <c r="O271" s="64">
        <v>130</v>
      </c>
      <c r="P271" s="64">
        <v>3552</v>
      </c>
      <c r="Q271" s="65">
        <v>6.05</v>
      </c>
      <c r="R271" s="65">
        <v>2.2200000000000002</v>
      </c>
      <c r="S271" s="32"/>
    </row>
    <row r="272" spans="1:19" ht="15" customHeight="1">
      <c r="A272" s="14"/>
      <c r="B272" s="63">
        <v>2009</v>
      </c>
      <c r="C272" s="64">
        <v>2153</v>
      </c>
      <c r="D272" s="64">
        <v>7908</v>
      </c>
      <c r="E272" s="64">
        <v>163</v>
      </c>
      <c r="F272" s="64">
        <v>212</v>
      </c>
      <c r="G272" s="64">
        <v>88</v>
      </c>
      <c r="H272" s="64">
        <v>3168</v>
      </c>
      <c r="I272" s="65">
        <v>7.57</v>
      </c>
      <c r="J272" s="65">
        <v>2.68</v>
      </c>
      <c r="K272" s="64">
        <v>914</v>
      </c>
      <c r="L272" s="64">
        <v>6448</v>
      </c>
      <c r="M272" s="64">
        <v>54</v>
      </c>
      <c r="N272" s="64">
        <v>130</v>
      </c>
      <c r="O272" s="64">
        <v>129</v>
      </c>
      <c r="P272" s="64">
        <v>4268</v>
      </c>
      <c r="Q272" s="65">
        <v>5.91</v>
      </c>
      <c r="R272" s="65">
        <v>2.02</v>
      </c>
      <c r="S272" s="32"/>
    </row>
    <row r="273" spans="1:19" ht="15" customHeight="1">
      <c r="A273" s="14"/>
      <c r="B273" s="63">
        <v>2008</v>
      </c>
      <c r="C273" s="64">
        <v>2229</v>
      </c>
      <c r="D273" s="64">
        <v>8628</v>
      </c>
      <c r="E273" s="64">
        <v>198</v>
      </c>
      <c r="F273" s="64">
        <v>322</v>
      </c>
      <c r="G273" s="64">
        <v>166</v>
      </c>
      <c r="H273" s="64">
        <v>4540</v>
      </c>
      <c r="I273" s="65">
        <v>8.8800000000000008</v>
      </c>
      <c r="J273" s="65">
        <v>3.73</v>
      </c>
      <c r="K273" s="64">
        <v>940</v>
      </c>
      <c r="L273" s="64">
        <v>7171</v>
      </c>
      <c r="M273" s="64">
        <v>61</v>
      </c>
      <c r="N273" s="64">
        <v>215</v>
      </c>
      <c r="O273" s="64">
        <v>212</v>
      </c>
      <c r="P273" s="64">
        <v>4955</v>
      </c>
      <c r="Q273" s="65">
        <v>6.49</v>
      </c>
      <c r="R273" s="65">
        <v>3</v>
      </c>
      <c r="S273" s="32"/>
    </row>
    <row r="274" spans="1:19" ht="15" customHeight="1">
      <c r="A274" s="14"/>
      <c r="B274" s="58" t="s">
        <v>110</v>
      </c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32"/>
    </row>
    <row r="275" spans="1:19" s="32" customFormat="1" ht="15" customHeight="1">
      <c r="A275" s="14"/>
      <c r="B275" s="174">
        <v>2015</v>
      </c>
      <c r="C275" s="175">
        <v>1004</v>
      </c>
      <c r="D275" s="175">
        <v>6665</v>
      </c>
      <c r="E275" s="175">
        <v>132</v>
      </c>
      <c r="F275" s="175">
        <v>182</v>
      </c>
      <c r="G275" s="175">
        <v>73</v>
      </c>
      <c r="H275" s="175">
        <v>2428</v>
      </c>
      <c r="I275" s="176">
        <v>13.15</v>
      </c>
      <c r="J275" s="176">
        <v>2.73</v>
      </c>
      <c r="K275" s="175">
        <v>394</v>
      </c>
      <c r="L275" s="175">
        <v>6055</v>
      </c>
      <c r="M275" s="175">
        <v>35</v>
      </c>
      <c r="N275" s="175">
        <v>98</v>
      </c>
      <c r="O275" s="175">
        <v>94</v>
      </c>
      <c r="P275" s="175">
        <v>6029</v>
      </c>
      <c r="Q275" s="176">
        <v>8.8800000000000008</v>
      </c>
      <c r="R275" s="176">
        <v>1.62</v>
      </c>
    </row>
    <row r="276" spans="1:19" s="32" customFormat="1" ht="15" customHeight="1">
      <c r="A276" s="14"/>
      <c r="B276" s="174">
        <v>2014</v>
      </c>
      <c r="C276" s="175">
        <v>969</v>
      </c>
      <c r="D276" s="175">
        <v>6519</v>
      </c>
      <c r="E276" s="175">
        <v>123</v>
      </c>
      <c r="F276" s="175">
        <v>153</v>
      </c>
      <c r="G276" s="175">
        <v>46</v>
      </c>
      <c r="H276" s="175">
        <v>1317</v>
      </c>
      <c r="I276" s="176">
        <v>12.69</v>
      </c>
      <c r="J276" s="176">
        <v>2.35</v>
      </c>
      <c r="K276" s="175">
        <v>377</v>
      </c>
      <c r="L276" s="175">
        <v>5924</v>
      </c>
      <c r="M276" s="175">
        <v>27</v>
      </c>
      <c r="N276" s="175">
        <v>72</v>
      </c>
      <c r="O276" s="175">
        <v>70</v>
      </c>
      <c r="P276" s="175">
        <v>1698</v>
      </c>
      <c r="Q276" s="176">
        <v>7.16</v>
      </c>
      <c r="R276" s="176">
        <v>1.22</v>
      </c>
    </row>
    <row r="277" spans="1:19" s="32" customFormat="1" ht="15" customHeight="1">
      <c r="A277" s="14"/>
      <c r="B277" s="174">
        <v>2013</v>
      </c>
      <c r="C277" s="175">
        <v>952</v>
      </c>
      <c r="D277" s="175">
        <v>6585</v>
      </c>
      <c r="E277" s="175">
        <v>111</v>
      </c>
      <c r="F277" s="175">
        <v>154</v>
      </c>
      <c r="G277" s="175">
        <v>63</v>
      </c>
      <c r="H277" s="175">
        <v>2456</v>
      </c>
      <c r="I277" s="176">
        <v>11.66</v>
      </c>
      <c r="J277" s="176">
        <v>2.34</v>
      </c>
      <c r="K277" s="175">
        <v>375</v>
      </c>
      <c r="L277" s="175">
        <v>6008</v>
      </c>
      <c r="M277" s="175">
        <v>32</v>
      </c>
      <c r="N277" s="175">
        <v>125</v>
      </c>
      <c r="O277" s="175">
        <v>123</v>
      </c>
      <c r="P277" s="175">
        <v>5351</v>
      </c>
      <c r="Q277" s="176">
        <v>8.5299999999999994</v>
      </c>
      <c r="R277" s="176">
        <v>2.08</v>
      </c>
    </row>
    <row r="278" spans="1:19" ht="15" customHeight="1">
      <c r="A278" s="14"/>
      <c r="B278" s="63">
        <v>2012</v>
      </c>
      <c r="C278" s="64">
        <v>967</v>
      </c>
      <c r="D278" s="64">
        <v>6783</v>
      </c>
      <c r="E278" s="64">
        <v>78</v>
      </c>
      <c r="F278" s="64">
        <v>100</v>
      </c>
      <c r="G278" s="64">
        <v>33</v>
      </c>
      <c r="H278" s="64">
        <v>1304</v>
      </c>
      <c r="I278" s="65">
        <v>8.07</v>
      </c>
      <c r="J278" s="65">
        <v>1.47</v>
      </c>
      <c r="K278" s="64">
        <v>386</v>
      </c>
      <c r="L278" s="64">
        <v>6201</v>
      </c>
      <c r="M278" s="64">
        <v>15</v>
      </c>
      <c r="N278" s="175" t="s">
        <v>52</v>
      </c>
      <c r="O278" s="175" t="s">
        <v>52</v>
      </c>
      <c r="P278" s="175" t="s">
        <v>52</v>
      </c>
      <c r="Q278" s="176">
        <v>3.89</v>
      </c>
      <c r="R278" s="175" t="s">
        <v>52</v>
      </c>
      <c r="S278" s="32"/>
    </row>
    <row r="279" spans="1:19" ht="15" customHeight="1">
      <c r="A279" s="14"/>
      <c r="B279" s="63">
        <v>2011</v>
      </c>
      <c r="C279" s="64">
        <v>1053</v>
      </c>
      <c r="D279" s="64">
        <v>7392</v>
      </c>
      <c r="E279" s="64">
        <v>95</v>
      </c>
      <c r="F279" s="64">
        <v>122</v>
      </c>
      <c r="G279" s="64">
        <v>41</v>
      </c>
      <c r="H279" s="64">
        <v>3465</v>
      </c>
      <c r="I279" s="65">
        <v>9.02</v>
      </c>
      <c r="J279" s="65">
        <v>1.65</v>
      </c>
      <c r="K279" s="64">
        <v>406</v>
      </c>
      <c r="L279" s="64">
        <v>6686</v>
      </c>
      <c r="M279" s="64">
        <v>22</v>
      </c>
      <c r="N279" s="64">
        <v>67</v>
      </c>
      <c r="O279" s="64">
        <v>66</v>
      </c>
      <c r="P279" s="64">
        <v>2268</v>
      </c>
      <c r="Q279" s="65">
        <v>5.42</v>
      </c>
      <c r="R279" s="65">
        <v>1</v>
      </c>
      <c r="S279" s="32"/>
    </row>
    <row r="280" spans="1:19" ht="15" customHeight="1">
      <c r="A280" s="14"/>
      <c r="B280" s="63">
        <v>2010</v>
      </c>
      <c r="C280" s="64">
        <v>1097</v>
      </c>
      <c r="D280" s="64">
        <v>7524</v>
      </c>
      <c r="E280" s="64">
        <v>86</v>
      </c>
      <c r="F280" s="64">
        <v>117</v>
      </c>
      <c r="G280" s="64">
        <v>43</v>
      </c>
      <c r="H280" s="64">
        <v>1680</v>
      </c>
      <c r="I280" s="65">
        <v>7.84</v>
      </c>
      <c r="J280" s="65">
        <v>1.56</v>
      </c>
      <c r="K280" s="64">
        <v>421</v>
      </c>
      <c r="L280" s="64">
        <v>6785</v>
      </c>
      <c r="M280" s="64">
        <v>21</v>
      </c>
      <c r="N280" s="64">
        <v>78</v>
      </c>
      <c r="O280" s="64">
        <v>76</v>
      </c>
      <c r="P280" s="64">
        <v>2399</v>
      </c>
      <c r="Q280" s="65">
        <v>4.99</v>
      </c>
      <c r="R280" s="65">
        <v>1.1499999999999999</v>
      </c>
      <c r="S280" s="32"/>
    </row>
    <row r="281" spans="1:19" ht="15" customHeight="1">
      <c r="A281" s="14"/>
      <c r="B281" s="63">
        <v>2009</v>
      </c>
      <c r="C281" s="64">
        <v>1192</v>
      </c>
      <c r="D281" s="64">
        <v>7910</v>
      </c>
      <c r="E281" s="64">
        <v>97</v>
      </c>
      <c r="F281" s="64">
        <v>170</v>
      </c>
      <c r="G281" s="64">
        <v>68</v>
      </c>
      <c r="H281" s="64">
        <v>2073</v>
      </c>
      <c r="I281" s="65">
        <v>8.14</v>
      </c>
      <c r="J281" s="65">
        <v>2.15</v>
      </c>
      <c r="K281" s="64">
        <v>441</v>
      </c>
      <c r="L281" s="64">
        <v>7067</v>
      </c>
      <c r="M281" s="64">
        <v>19</v>
      </c>
      <c r="N281" s="64">
        <v>109</v>
      </c>
      <c r="O281" s="64">
        <v>94</v>
      </c>
      <c r="P281" s="64">
        <v>6510</v>
      </c>
      <c r="Q281" s="65">
        <v>4.3099999999999996</v>
      </c>
      <c r="R281" s="65">
        <v>1.54</v>
      </c>
      <c r="S281" s="32"/>
    </row>
    <row r="282" spans="1:19" ht="15" customHeight="1">
      <c r="A282" s="14"/>
      <c r="B282" s="63">
        <v>2008</v>
      </c>
      <c r="C282" s="64">
        <v>1219</v>
      </c>
      <c r="D282" s="64">
        <v>8205</v>
      </c>
      <c r="E282" s="64">
        <v>117</v>
      </c>
      <c r="F282" s="64">
        <v>188</v>
      </c>
      <c r="G282" s="64">
        <v>92</v>
      </c>
      <c r="H282" s="64">
        <v>2957</v>
      </c>
      <c r="I282" s="65">
        <v>9.6</v>
      </c>
      <c r="J282" s="65">
        <v>2.29</v>
      </c>
      <c r="K282" s="64">
        <v>454</v>
      </c>
      <c r="L282" s="64">
        <v>7346</v>
      </c>
      <c r="M282" s="64">
        <v>34</v>
      </c>
      <c r="N282" s="64">
        <v>125</v>
      </c>
      <c r="O282" s="64">
        <v>123</v>
      </c>
      <c r="P282" s="64">
        <v>3644</v>
      </c>
      <c r="Q282" s="65">
        <v>7.49</v>
      </c>
      <c r="R282" s="65">
        <v>1.7</v>
      </c>
      <c r="S282" s="32"/>
    </row>
    <row r="283" spans="1:19" ht="15" customHeight="1">
      <c r="A283" s="14"/>
      <c r="B283" s="58" t="s">
        <v>111</v>
      </c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32"/>
    </row>
    <row r="284" spans="1:19" s="32" customFormat="1" ht="15" customHeight="1">
      <c r="A284" s="14"/>
      <c r="B284" s="174">
        <v>2015</v>
      </c>
      <c r="C284" s="175">
        <v>685</v>
      </c>
      <c r="D284" s="175">
        <v>3744</v>
      </c>
      <c r="E284" s="175">
        <v>66</v>
      </c>
      <c r="F284" s="175">
        <v>125</v>
      </c>
      <c r="G284" s="175">
        <v>83</v>
      </c>
      <c r="H284" s="175">
        <v>4879</v>
      </c>
      <c r="I284" s="176">
        <v>9.64</v>
      </c>
      <c r="J284" s="176">
        <v>3.34</v>
      </c>
      <c r="K284" s="175">
        <v>422</v>
      </c>
      <c r="L284" s="175">
        <v>3474</v>
      </c>
      <c r="M284" s="175">
        <v>35</v>
      </c>
      <c r="N284" s="175">
        <v>98</v>
      </c>
      <c r="O284" s="175">
        <v>97</v>
      </c>
      <c r="P284" s="175">
        <v>5043</v>
      </c>
      <c r="Q284" s="176">
        <v>8.2899999999999991</v>
      </c>
      <c r="R284" s="176">
        <v>2.82</v>
      </c>
    </row>
    <row r="285" spans="1:19" s="32" customFormat="1" ht="15" customHeight="1">
      <c r="A285" s="14"/>
      <c r="B285" s="174">
        <v>2014</v>
      </c>
      <c r="C285" s="175">
        <v>703</v>
      </c>
      <c r="D285" s="175">
        <v>3780</v>
      </c>
      <c r="E285" s="175">
        <v>65</v>
      </c>
      <c r="F285" s="175">
        <v>89</v>
      </c>
      <c r="G285" s="175">
        <v>47</v>
      </c>
      <c r="H285" s="175">
        <v>1103</v>
      </c>
      <c r="I285" s="176">
        <v>9.25</v>
      </c>
      <c r="J285" s="176">
        <v>2.35</v>
      </c>
      <c r="K285" s="175">
        <v>428</v>
      </c>
      <c r="L285" s="175">
        <v>3502</v>
      </c>
      <c r="M285" s="175">
        <v>29</v>
      </c>
      <c r="N285" s="175">
        <v>57</v>
      </c>
      <c r="O285" s="175">
        <v>57</v>
      </c>
      <c r="P285" s="175">
        <v>1172</v>
      </c>
      <c r="Q285" s="176">
        <v>6.78</v>
      </c>
      <c r="R285" s="176">
        <v>1.63</v>
      </c>
    </row>
    <row r="286" spans="1:19" s="32" customFormat="1" ht="15" customHeight="1">
      <c r="A286" s="14"/>
      <c r="B286" s="174">
        <v>2013</v>
      </c>
      <c r="C286" s="175">
        <v>708</v>
      </c>
      <c r="D286" s="175">
        <v>3910</v>
      </c>
      <c r="E286" s="175">
        <v>76</v>
      </c>
      <c r="F286" s="175">
        <v>132</v>
      </c>
      <c r="G286" s="175">
        <v>81</v>
      </c>
      <c r="H286" s="175">
        <v>1749</v>
      </c>
      <c r="I286" s="176">
        <v>10.73</v>
      </c>
      <c r="J286" s="176">
        <v>3.38</v>
      </c>
      <c r="K286" s="175">
        <v>428</v>
      </c>
      <c r="L286" s="175">
        <v>3626</v>
      </c>
      <c r="M286" s="175">
        <v>30</v>
      </c>
      <c r="N286" s="175">
        <v>87</v>
      </c>
      <c r="O286" s="175">
        <v>86</v>
      </c>
      <c r="P286" s="175">
        <v>1621</v>
      </c>
      <c r="Q286" s="176">
        <v>7.01</v>
      </c>
      <c r="R286" s="176">
        <v>2.4</v>
      </c>
    </row>
    <row r="287" spans="1:19" ht="15" customHeight="1">
      <c r="A287" s="14"/>
      <c r="B287" s="63">
        <v>2012</v>
      </c>
      <c r="C287" s="64">
        <v>763</v>
      </c>
      <c r="D287" s="64">
        <v>4456</v>
      </c>
      <c r="E287" s="64">
        <v>63</v>
      </c>
      <c r="F287" s="64">
        <v>108</v>
      </c>
      <c r="G287" s="64">
        <v>66</v>
      </c>
      <c r="H287" s="64">
        <v>941</v>
      </c>
      <c r="I287" s="65">
        <v>8.26</v>
      </c>
      <c r="J287" s="65">
        <v>2.42</v>
      </c>
      <c r="K287" s="64">
        <v>455</v>
      </c>
      <c r="L287" s="64">
        <v>4127</v>
      </c>
      <c r="M287" s="64">
        <v>31</v>
      </c>
      <c r="N287" s="175" t="s">
        <v>52</v>
      </c>
      <c r="O287" s="175" t="s">
        <v>52</v>
      </c>
      <c r="P287" s="175" t="s">
        <v>52</v>
      </c>
      <c r="Q287" s="176">
        <v>6.81</v>
      </c>
      <c r="R287" s="175" t="s">
        <v>52</v>
      </c>
      <c r="S287" s="32"/>
    </row>
    <row r="288" spans="1:19" ht="15" customHeight="1">
      <c r="A288" s="14"/>
      <c r="B288" s="63">
        <v>2011</v>
      </c>
      <c r="C288" s="64">
        <v>807</v>
      </c>
      <c r="D288" s="64">
        <v>5193</v>
      </c>
      <c r="E288" s="64">
        <v>53</v>
      </c>
      <c r="F288" s="64">
        <v>77</v>
      </c>
      <c r="G288" s="64">
        <v>40</v>
      </c>
      <c r="H288" s="64">
        <v>1211</v>
      </c>
      <c r="I288" s="65">
        <v>6.57</v>
      </c>
      <c r="J288" s="65">
        <v>1.48</v>
      </c>
      <c r="K288" s="64">
        <v>485</v>
      </c>
      <c r="L288" s="64">
        <v>4847</v>
      </c>
      <c r="M288" s="64">
        <v>22</v>
      </c>
      <c r="N288" s="64">
        <v>57</v>
      </c>
      <c r="O288" s="64">
        <v>57</v>
      </c>
      <c r="P288" s="64">
        <v>1988</v>
      </c>
      <c r="Q288" s="65">
        <v>4.54</v>
      </c>
      <c r="R288" s="65">
        <v>1.18</v>
      </c>
      <c r="S288" s="32"/>
    </row>
    <row r="289" spans="1:19" ht="15" customHeight="1">
      <c r="A289" s="14"/>
      <c r="B289" s="63">
        <v>2010</v>
      </c>
      <c r="C289" s="64">
        <v>866</v>
      </c>
      <c r="D289" s="64">
        <v>5488</v>
      </c>
      <c r="E289" s="64">
        <v>53</v>
      </c>
      <c r="F289" s="64">
        <v>97</v>
      </c>
      <c r="G289" s="64">
        <v>67</v>
      </c>
      <c r="H289" s="64">
        <v>1594</v>
      </c>
      <c r="I289" s="65">
        <v>6.12</v>
      </c>
      <c r="J289" s="65">
        <v>1.77</v>
      </c>
      <c r="K289" s="64">
        <v>543</v>
      </c>
      <c r="L289" s="64">
        <v>5138</v>
      </c>
      <c r="M289" s="64">
        <v>29</v>
      </c>
      <c r="N289" s="64">
        <v>96</v>
      </c>
      <c r="O289" s="64">
        <v>95</v>
      </c>
      <c r="P289" s="64">
        <v>2081</v>
      </c>
      <c r="Q289" s="65">
        <v>5.34</v>
      </c>
      <c r="R289" s="65">
        <v>1.87</v>
      </c>
      <c r="S289" s="32"/>
    </row>
    <row r="290" spans="1:19" ht="15" customHeight="1">
      <c r="A290" s="14"/>
      <c r="B290" s="63">
        <v>2009</v>
      </c>
      <c r="C290" s="64">
        <v>936</v>
      </c>
      <c r="D290" s="64">
        <v>5914</v>
      </c>
      <c r="E290" s="64">
        <v>65</v>
      </c>
      <c r="F290" s="64">
        <v>123</v>
      </c>
      <c r="G290" s="64">
        <v>84</v>
      </c>
      <c r="H290" s="64">
        <v>2900</v>
      </c>
      <c r="I290" s="65">
        <v>6.94</v>
      </c>
      <c r="J290" s="65">
        <v>2.08</v>
      </c>
      <c r="K290" s="64">
        <v>549</v>
      </c>
      <c r="L290" s="64">
        <v>5480</v>
      </c>
      <c r="M290" s="64">
        <v>35</v>
      </c>
      <c r="N290" s="64">
        <v>109</v>
      </c>
      <c r="O290" s="64">
        <v>107</v>
      </c>
      <c r="P290" s="64">
        <v>3419</v>
      </c>
      <c r="Q290" s="65">
        <v>6.38</v>
      </c>
      <c r="R290" s="65">
        <v>1.99</v>
      </c>
      <c r="S290" s="32"/>
    </row>
    <row r="291" spans="1:19" ht="15" customHeight="1">
      <c r="A291" s="14"/>
      <c r="B291" s="63">
        <v>2008</v>
      </c>
      <c r="C291" s="64">
        <v>975</v>
      </c>
      <c r="D291" s="64">
        <v>6235</v>
      </c>
      <c r="E291" s="64">
        <v>90</v>
      </c>
      <c r="F291" s="64">
        <v>120</v>
      </c>
      <c r="G291" s="64">
        <v>60</v>
      </c>
      <c r="H291" s="64">
        <v>1873</v>
      </c>
      <c r="I291" s="65">
        <v>9.23</v>
      </c>
      <c r="J291" s="65">
        <v>1.92</v>
      </c>
      <c r="K291" s="64">
        <v>568</v>
      </c>
      <c r="L291" s="64">
        <v>5785</v>
      </c>
      <c r="M291" s="64">
        <v>37</v>
      </c>
      <c r="N291" s="64">
        <v>89</v>
      </c>
      <c r="O291" s="64">
        <v>88</v>
      </c>
      <c r="P291" s="64">
        <v>2076</v>
      </c>
      <c r="Q291" s="65">
        <v>6.51</v>
      </c>
      <c r="R291" s="65">
        <v>1.54</v>
      </c>
      <c r="S291" s="32"/>
    </row>
    <row r="292" spans="1:19" ht="15" customHeight="1">
      <c r="A292" s="14"/>
      <c r="B292" s="57" t="s">
        <v>10</v>
      </c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32"/>
    </row>
    <row r="293" spans="1:19" ht="15" customHeight="1">
      <c r="A293" s="14"/>
      <c r="B293" s="58" t="s">
        <v>281</v>
      </c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32"/>
    </row>
    <row r="294" spans="1:19" s="32" customFormat="1" ht="15" customHeight="1">
      <c r="A294" s="14"/>
      <c r="B294" s="174">
        <v>2015</v>
      </c>
      <c r="C294" s="175">
        <v>1209</v>
      </c>
      <c r="D294" s="175">
        <v>9589</v>
      </c>
      <c r="E294" s="175">
        <v>308</v>
      </c>
      <c r="F294" s="175">
        <v>318</v>
      </c>
      <c r="G294" s="175">
        <v>10</v>
      </c>
      <c r="H294" s="175">
        <v>3698</v>
      </c>
      <c r="I294" s="176">
        <v>25.48</v>
      </c>
      <c r="J294" s="176">
        <v>3.32</v>
      </c>
      <c r="K294" s="175">
        <v>266</v>
      </c>
      <c r="L294" s="175">
        <v>8589</v>
      </c>
      <c r="M294" s="175">
        <v>29</v>
      </c>
      <c r="N294" s="175" t="s">
        <v>52</v>
      </c>
      <c r="O294" s="175" t="s">
        <v>52</v>
      </c>
      <c r="P294" s="175" t="s">
        <v>52</v>
      </c>
      <c r="Q294" s="176">
        <v>10.9</v>
      </c>
      <c r="R294" s="175" t="s">
        <v>52</v>
      </c>
    </row>
    <row r="295" spans="1:19" s="32" customFormat="1" ht="15" customHeight="1">
      <c r="A295" s="14"/>
      <c r="B295" s="174">
        <v>2014</v>
      </c>
      <c r="C295" s="175">
        <v>941</v>
      </c>
      <c r="D295" s="175">
        <v>8703</v>
      </c>
      <c r="E295" s="175">
        <v>133</v>
      </c>
      <c r="F295" s="175">
        <v>144</v>
      </c>
      <c r="G295" s="175">
        <v>10</v>
      </c>
      <c r="H295" s="175">
        <v>1713</v>
      </c>
      <c r="I295" s="176">
        <v>14.13</v>
      </c>
      <c r="J295" s="176">
        <v>1.65</v>
      </c>
      <c r="K295" s="175">
        <v>258</v>
      </c>
      <c r="L295" s="175">
        <v>7983</v>
      </c>
      <c r="M295" s="175">
        <v>28</v>
      </c>
      <c r="N295" s="175">
        <v>50</v>
      </c>
      <c r="O295" s="175">
        <v>48</v>
      </c>
      <c r="P295" s="175">
        <v>125642</v>
      </c>
      <c r="Q295" s="176">
        <v>10.85</v>
      </c>
      <c r="R295" s="176">
        <v>0.63</v>
      </c>
    </row>
    <row r="296" spans="1:19" s="32" customFormat="1" ht="15" customHeight="1">
      <c r="A296" s="14"/>
      <c r="B296" s="174">
        <v>2013</v>
      </c>
      <c r="C296" s="175">
        <v>925</v>
      </c>
      <c r="D296" s="175">
        <v>8913</v>
      </c>
      <c r="E296" s="175">
        <v>125</v>
      </c>
      <c r="F296" s="175">
        <v>152</v>
      </c>
      <c r="G296" s="175">
        <v>28</v>
      </c>
      <c r="H296" s="175">
        <v>2725</v>
      </c>
      <c r="I296" s="176">
        <v>13.51</v>
      </c>
      <c r="J296" s="176">
        <v>1.71</v>
      </c>
      <c r="K296" s="175">
        <v>262</v>
      </c>
      <c r="L296" s="175">
        <v>8195</v>
      </c>
      <c r="M296" s="175">
        <v>26</v>
      </c>
      <c r="N296" s="175">
        <v>59</v>
      </c>
      <c r="O296" s="175">
        <v>58</v>
      </c>
      <c r="P296" s="175">
        <v>109778</v>
      </c>
      <c r="Q296" s="176">
        <v>9.92</v>
      </c>
      <c r="R296" s="176">
        <v>0.72</v>
      </c>
    </row>
    <row r="297" spans="1:19" ht="15" customHeight="1">
      <c r="A297" s="14"/>
      <c r="B297" s="63">
        <v>2012</v>
      </c>
      <c r="C297" s="64">
        <v>888</v>
      </c>
      <c r="D297" s="64">
        <v>9264</v>
      </c>
      <c r="E297" s="64">
        <v>154</v>
      </c>
      <c r="F297" s="64">
        <v>159</v>
      </c>
      <c r="G297" s="64">
        <v>10</v>
      </c>
      <c r="H297" s="64">
        <v>407</v>
      </c>
      <c r="I297" s="65">
        <v>17.34</v>
      </c>
      <c r="J297" s="65">
        <v>1.72</v>
      </c>
      <c r="K297" s="64">
        <v>258</v>
      </c>
      <c r="L297" s="64">
        <v>8601</v>
      </c>
      <c r="M297" s="64">
        <v>19</v>
      </c>
      <c r="N297" s="64">
        <v>41</v>
      </c>
      <c r="O297" s="64">
        <v>34</v>
      </c>
      <c r="P297" s="64">
        <v>130401</v>
      </c>
      <c r="Q297" s="65">
        <v>7.36</v>
      </c>
      <c r="R297" s="65">
        <v>0.48</v>
      </c>
      <c r="S297" s="32"/>
    </row>
    <row r="298" spans="1:19" ht="15" customHeight="1">
      <c r="A298" s="14"/>
      <c r="B298" s="63">
        <v>2011</v>
      </c>
      <c r="C298" s="64">
        <v>801</v>
      </c>
      <c r="D298" s="64">
        <v>9371</v>
      </c>
      <c r="E298" s="64">
        <v>105</v>
      </c>
      <c r="F298" s="64">
        <v>141</v>
      </c>
      <c r="G298" s="64">
        <v>44</v>
      </c>
      <c r="H298" s="64">
        <v>3400</v>
      </c>
      <c r="I298" s="65">
        <v>13.11</v>
      </c>
      <c r="J298" s="65">
        <v>1.5</v>
      </c>
      <c r="K298" s="64">
        <v>268</v>
      </c>
      <c r="L298" s="64">
        <v>8806</v>
      </c>
      <c r="M298" s="64">
        <v>39</v>
      </c>
      <c r="N298" s="64">
        <v>105</v>
      </c>
      <c r="O298" s="64">
        <v>103</v>
      </c>
      <c r="P298" s="64">
        <v>681131</v>
      </c>
      <c r="Q298" s="65">
        <v>14.55</v>
      </c>
      <c r="R298" s="65">
        <v>1.19</v>
      </c>
      <c r="S298" s="32"/>
    </row>
    <row r="299" spans="1:19" ht="15" customHeight="1">
      <c r="A299" s="14"/>
      <c r="B299" s="63">
        <v>2010</v>
      </c>
      <c r="C299" s="64">
        <v>745</v>
      </c>
      <c r="D299" s="64">
        <v>9496</v>
      </c>
      <c r="E299" s="64">
        <v>86</v>
      </c>
      <c r="F299" s="64">
        <v>95</v>
      </c>
      <c r="G299" s="64">
        <v>14</v>
      </c>
      <c r="H299" s="64">
        <v>1468</v>
      </c>
      <c r="I299" s="65">
        <v>11.54</v>
      </c>
      <c r="J299" s="65">
        <v>1</v>
      </c>
      <c r="K299" s="64">
        <v>244</v>
      </c>
      <c r="L299" s="64">
        <v>8966</v>
      </c>
      <c r="M299" s="64">
        <v>40</v>
      </c>
      <c r="N299" s="64">
        <v>55</v>
      </c>
      <c r="O299" s="64">
        <v>51</v>
      </c>
      <c r="P299" s="64">
        <v>159151</v>
      </c>
      <c r="Q299" s="65">
        <v>16.39</v>
      </c>
      <c r="R299" s="65">
        <v>0.61</v>
      </c>
      <c r="S299" s="32"/>
    </row>
    <row r="300" spans="1:19" ht="15" customHeight="1">
      <c r="A300" s="14"/>
      <c r="B300" s="63">
        <v>2009</v>
      </c>
      <c r="C300" s="64">
        <v>714</v>
      </c>
      <c r="D300" s="64">
        <v>10112</v>
      </c>
      <c r="E300" s="64">
        <v>63</v>
      </c>
      <c r="F300" s="64">
        <v>69</v>
      </c>
      <c r="G300" s="64">
        <v>9</v>
      </c>
      <c r="H300" s="64">
        <v>991</v>
      </c>
      <c r="I300" s="65">
        <v>8.82</v>
      </c>
      <c r="J300" s="65">
        <v>0.68</v>
      </c>
      <c r="K300" s="64">
        <v>221</v>
      </c>
      <c r="L300" s="64">
        <v>9598</v>
      </c>
      <c r="M300" s="64">
        <v>25</v>
      </c>
      <c r="N300" s="64">
        <v>54</v>
      </c>
      <c r="O300" s="64">
        <v>50</v>
      </c>
      <c r="P300" s="64">
        <v>570782</v>
      </c>
      <c r="Q300" s="65">
        <v>11.31</v>
      </c>
      <c r="R300" s="65">
        <v>0.56000000000000005</v>
      </c>
      <c r="S300" s="32"/>
    </row>
    <row r="301" spans="1:19" ht="15" customHeight="1">
      <c r="A301" s="36"/>
      <c r="B301" s="63">
        <v>2008</v>
      </c>
      <c r="C301" s="64">
        <v>678</v>
      </c>
      <c r="D301" s="64">
        <v>10336</v>
      </c>
      <c r="E301" s="64">
        <v>90</v>
      </c>
      <c r="F301" s="64">
        <v>115</v>
      </c>
      <c r="G301" s="64">
        <v>36</v>
      </c>
      <c r="H301" s="64">
        <v>3724</v>
      </c>
      <c r="I301" s="65">
        <v>13.27</v>
      </c>
      <c r="J301" s="65">
        <v>1.1100000000000001</v>
      </c>
      <c r="K301" s="64">
        <v>212</v>
      </c>
      <c r="L301" s="64">
        <v>9854</v>
      </c>
      <c r="M301" s="64">
        <v>31</v>
      </c>
      <c r="N301" s="64">
        <v>69</v>
      </c>
      <c r="O301" s="64">
        <v>68</v>
      </c>
      <c r="P301" s="64">
        <v>26247</v>
      </c>
      <c r="Q301" s="65">
        <v>14.62</v>
      </c>
      <c r="R301" s="65">
        <v>0.7</v>
      </c>
      <c r="S301" s="32"/>
    </row>
    <row r="302" spans="1:19" ht="15" customHeight="1">
      <c r="A302" s="14"/>
      <c r="B302" s="57" t="s">
        <v>25</v>
      </c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32"/>
    </row>
    <row r="303" spans="1:19" ht="15" customHeight="1">
      <c r="A303" s="14"/>
      <c r="B303" s="58" t="s">
        <v>112</v>
      </c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32"/>
    </row>
    <row r="304" spans="1:19" s="32" customFormat="1" ht="15" customHeight="1">
      <c r="A304" s="14"/>
      <c r="B304" s="174">
        <v>2015</v>
      </c>
      <c r="C304" s="175">
        <v>442</v>
      </c>
      <c r="D304" s="175">
        <v>444</v>
      </c>
      <c r="E304" s="175">
        <v>258</v>
      </c>
      <c r="F304" s="175" t="s">
        <v>52</v>
      </c>
      <c r="G304" s="175" t="s">
        <v>52</v>
      </c>
      <c r="H304" s="175" t="s">
        <v>52</v>
      </c>
      <c r="I304" s="176">
        <v>58.37</v>
      </c>
      <c r="J304" s="176" t="s">
        <v>52</v>
      </c>
      <c r="K304" s="175">
        <v>6</v>
      </c>
      <c r="L304" s="175">
        <v>8</v>
      </c>
      <c r="M304" s="175">
        <v>3</v>
      </c>
      <c r="N304" s="175" t="s">
        <v>52</v>
      </c>
      <c r="O304" s="175" t="s">
        <v>52</v>
      </c>
      <c r="P304" s="175" t="s">
        <v>52</v>
      </c>
      <c r="Q304" s="176">
        <v>50</v>
      </c>
      <c r="R304" s="175" t="s">
        <v>52</v>
      </c>
    </row>
    <row r="305" spans="1:19" s="32" customFormat="1" ht="15" customHeight="1">
      <c r="A305" s="14"/>
      <c r="B305" s="174">
        <v>2014</v>
      </c>
      <c r="C305" s="175">
        <v>182</v>
      </c>
      <c r="D305" s="175">
        <v>183</v>
      </c>
      <c r="E305" s="175">
        <v>87</v>
      </c>
      <c r="F305" s="175" t="s">
        <v>52</v>
      </c>
      <c r="G305" s="175" t="s">
        <v>52</v>
      </c>
      <c r="H305" s="175" t="s">
        <v>52</v>
      </c>
      <c r="I305" s="176">
        <v>47.8</v>
      </c>
      <c r="J305" s="176" t="s">
        <v>52</v>
      </c>
      <c r="K305" s="175">
        <v>3</v>
      </c>
      <c r="L305" s="175">
        <v>4</v>
      </c>
      <c r="M305" s="175">
        <v>3</v>
      </c>
      <c r="N305" s="175">
        <v>4</v>
      </c>
      <c r="O305" s="175">
        <v>4</v>
      </c>
      <c r="P305" s="175">
        <v>284</v>
      </c>
      <c r="Q305" s="176">
        <v>100</v>
      </c>
      <c r="R305" s="176">
        <v>100</v>
      </c>
    </row>
    <row r="306" spans="1:19" s="32" customFormat="1" ht="15" customHeight="1">
      <c r="A306" s="14"/>
      <c r="B306" s="174">
        <v>2013</v>
      </c>
      <c r="C306" s="175">
        <v>162</v>
      </c>
      <c r="D306" s="175">
        <v>162</v>
      </c>
      <c r="E306" s="175">
        <v>83</v>
      </c>
      <c r="F306" s="175" t="s">
        <v>52</v>
      </c>
      <c r="G306" s="175" t="s">
        <v>52</v>
      </c>
      <c r="H306" s="175" t="s">
        <v>52</v>
      </c>
      <c r="I306" s="176">
        <v>51.23</v>
      </c>
      <c r="J306" s="176" t="s">
        <v>52</v>
      </c>
      <c r="K306" s="175">
        <v>0</v>
      </c>
      <c r="L306" s="175">
        <v>0</v>
      </c>
      <c r="M306" s="175">
        <v>0</v>
      </c>
      <c r="N306" s="175">
        <v>0</v>
      </c>
      <c r="O306" s="175">
        <v>0</v>
      </c>
      <c r="P306" s="175">
        <v>0</v>
      </c>
      <c r="Q306" s="176">
        <v>0</v>
      </c>
      <c r="R306" s="176">
        <v>0</v>
      </c>
    </row>
    <row r="307" spans="1:19" ht="15" customHeight="1">
      <c r="A307" s="14"/>
      <c r="B307" s="63">
        <v>2012</v>
      </c>
      <c r="C307" s="64">
        <v>135</v>
      </c>
      <c r="D307" s="64">
        <v>135</v>
      </c>
      <c r="E307" s="64">
        <v>104</v>
      </c>
      <c r="F307" s="175" t="s">
        <v>52</v>
      </c>
      <c r="G307" s="175" t="s">
        <v>52</v>
      </c>
      <c r="H307" s="175" t="s">
        <v>52</v>
      </c>
      <c r="I307" s="176">
        <v>77.040000000000006</v>
      </c>
      <c r="J307" s="176" t="s">
        <v>52</v>
      </c>
      <c r="K307" s="64">
        <v>0</v>
      </c>
      <c r="L307" s="64">
        <v>0</v>
      </c>
      <c r="M307" s="64">
        <v>0</v>
      </c>
      <c r="N307" s="64">
        <v>0</v>
      </c>
      <c r="O307" s="64">
        <v>0</v>
      </c>
      <c r="P307" s="64">
        <v>0</v>
      </c>
      <c r="Q307" s="65">
        <v>0</v>
      </c>
      <c r="R307" s="65">
        <v>0</v>
      </c>
      <c r="S307" s="32"/>
    </row>
    <row r="308" spans="1:19" ht="15" customHeight="1">
      <c r="A308" s="14"/>
      <c r="B308" s="63">
        <v>2011</v>
      </c>
      <c r="C308" s="64">
        <v>55</v>
      </c>
      <c r="D308" s="64">
        <v>55</v>
      </c>
      <c r="E308" s="64">
        <v>42</v>
      </c>
      <c r="F308" s="175" t="s">
        <v>52</v>
      </c>
      <c r="G308" s="175" t="s">
        <v>52</v>
      </c>
      <c r="H308" s="175" t="s">
        <v>52</v>
      </c>
      <c r="I308" s="176">
        <v>76.36</v>
      </c>
      <c r="J308" s="176" t="s">
        <v>52</v>
      </c>
      <c r="K308" s="64">
        <v>0</v>
      </c>
      <c r="L308" s="64">
        <v>0</v>
      </c>
      <c r="M308" s="64">
        <v>0</v>
      </c>
      <c r="N308" s="64">
        <v>0</v>
      </c>
      <c r="O308" s="64">
        <v>0</v>
      </c>
      <c r="P308" s="64">
        <v>0</v>
      </c>
      <c r="Q308" s="65">
        <v>0</v>
      </c>
      <c r="R308" s="65">
        <v>0</v>
      </c>
      <c r="S308" s="32"/>
    </row>
    <row r="309" spans="1:19" ht="15" customHeight="1">
      <c r="A309" s="14"/>
      <c r="B309" s="63">
        <v>2010</v>
      </c>
      <c r="C309" s="64">
        <v>16</v>
      </c>
      <c r="D309" s="64">
        <v>16</v>
      </c>
      <c r="E309" s="64">
        <v>1</v>
      </c>
      <c r="F309" s="175" t="s">
        <v>52</v>
      </c>
      <c r="G309" s="175" t="s">
        <v>52</v>
      </c>
      <c r="H309" s="175" t="s">
        <v>52</v>
      </c>
      <c r="I309" s="176">
        <v>6.25</v>
      </c>
      <c r="J309" s="176" t="s">
        <v>52</v>
      </c>
      <c r="K309" s="64">
        <v>0</v>
      </c>
      <c r="L309" s="64">
        <v>0</v>
      </c>
      <c r="M309" s="64">
        <v>0</v>
      </c>
      <c r="N309" s="64">
        <v>0</v>
      </c>
      <c r="O309" s="64">
        <v>0</v>
      </c>
      <c r="P309" s="64">
        <v>0</v>
      </c>
      <c r="Q309" s="65">
        <v>0</v>
      </c>
      <c r="R309" s="65">
        <v>0</v>
      </c>
      <c r="S309" s="32"/>
    </row>
    <row r="310" spans="1:19" ht="15" customHeight="1">
      <c r="B310" s="63">
        <v>2009</v>
      </c>
      <c r="C310" s="64">
        <v>17</v>
      </c>
      <c r="D310" s="64">
        <v>19</v>
      </c>
      <c r="E310" s="64">
        <v>7</v>
      </c>
      <c r="F310" s="64" t="s">
        <v>52</v>
      </c>
      <c r="G310" s="64" t="s">
        <v>52</v>
      </c>
      <c r="H310" s="64" t="s">
        <v>52</v>
      </c>
      <c r="I310" s="64">
        <v>41.18</v>
      </c>
      <c r="J310" s="64" t="s">
        <v>52</v>
      </c>
      <c r="K310" s="64">
        <v>2</v>
      </c>
      <c r="L310" s="64" t="s">
        <v>52</v>
      </c>
      <c r="M310" s="64">
        <v>1</v>
      </c>
      <c r="N310" s="64" t="s">
        <v>52</v>
      </c>
      <c r="O310" s="64" t="s">
        <v>52</v>
      </c>
      <c r="P310" s="64" t="s">
        <v>52</v>
      </c>
      <c r="Q310" s="64">
        <v>50</v>
      </c>
      <c r="R310" s="175" t="s">
        <v>52</v>
      </c>
      <c r="S310" s="32"/>
    </row>
    <row r="311" spans="1:19" ht="15" customHeight="1">
      <c r="A311" s="37"/>
      <c r="B311" s="63">
        <v>2008</v>
      </c>
      <c r="C311" s="64">
        <v>6</v>
      </c>
      <c r="D311" s="64">
        <v>6</v>
      </c>
      <c r="E311" s="64">
        <v>1</v>
      </c>
      <c r="F311" s="175" t="s">
        <v>52</v>
      </c>
      <c r="G311" s="175" t="s">
        <v>52</v>
      </c>
      <c r="H311" s="175" t="s">
        <v>52</v>
      </c>
      <c r="I311" s="176">
        <v>16.670000000000002</v>
      </c>
      <c r="J311" s="176" t="s">
        <v>52</v>
      </c>
      <c r="K311" s="64">
        <v>0</v>
      </c>
      <c r="L311" s="64">
        <v>0</v>
      </c>
      <c r="M311" s="64">
        <v>0</v>
      </c>
      <c r="N311" s="64">
        <v>0</v>
      </c>
      <c r="O311" s="64">
        <v>0</v>
      </c>
      <c r="P311" s="64">
        <v>0</v>
      </c>
      <c r="Q311" s="65">
        <v>0</v>
      </c>
      <c r="R311" s="65">
        <v>0</v>
      </c>
      <c r="S311" s="32"/>
    </row>
    <row r="312" spans="1:19" ht="15" customHeight="1">
      <c r="B312" s="58" t="s">
        <v>113</v>
      </c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32"/>
    </row>
    <row r="313" spans="1:19" s="32" customFormat="1" ht="15" customHeight="1">
      <c r="A313" s="12"/>
      <c r="B313" s="174">
        <v>2015</v>
      </c>
      <c r="C313" s="175">
        <v>767</v>
      </c>
      <c r="D313" s="175">
        <v>9145</v>
      </c>
      <c r="E313" s="175">
        <v>50</v>
      </c>
      <c r="F313" s="175" t="s">
        <v>52</v>
      </c>
      <c r="G313" s="175" t="s">
        <v>52</v>
      </c>
      <c r="H313" s="175" t="s">
        <v>52</v>
      </c>
      <c r="I313" s="176">
        <v>6.52</v>
      </c>
      <c r="J313" s="176" t="s">
        <v>52</v>
      </c>
      <c r="K313" s="175">
        <v>260</v>
      </c>
      <c r="L313" s="175">
        <v>8581</v>
      </c>
      <c r="M313" s="175">
        <v>26</v>
      </c>
      <c r="N313" s="175" t="s">
        <v>52</v>
      </c>
      <c r="O313" s="175" t="s">
        <v>52</v>
      </c>
      <c r="P313" s="175" t="s">
        <v>52</v>
      </c>
      <c r="Q313" s="176">
        <v>10</v>
      </c>
      <c r="R313" s="175" t="s">
        <v>52</v>
      </c>
    </row>
    <row r="314" spans="1:19" s="32" customFormat="1" ht="15" customHeight="1">
      <c r="A314" s="12"/>
      <c r="B314" s="174">
        <v>2014</v>
      </c>
      <c r="C314" s="175">
        <v>759</v>
      </c>
      <c r="D314" s="175">
        <v>8520</v>
      </c>
      <c r="E314" s="175">
        <v>46</v>
      </c>
      <c r="F314" s="175" t="s">
        <v>52</v>
      </c>
      <c r="G314" s="175" t="s">
        <v>52</v>
      </c>
      <c r="H314" s="175" t="s">
        <v>52</v>
      </c>
      <c r="I314" s="176">
        <v>6.06</v>
      </c>
      <c r="J314" s="176" t="s">
        <v>52</v>
      </c>
      <c r="K314" s="175">
        <v>255</v>
      </c>
      <c r="L314" s="175">
        <v>7979</v>
      </c>
      <c r="M314" s="175">
        <v>25</v>
      </c>
      <c r="N314" s="175">
        <v>46</v>
      </c>
      <c r="O314" s="175">
        <v>44</v>
      </c>
      <c r="P314" s="175">
        <v>125358</v>
      </c>
      <c r="Q314" s="176">
        <v>9.8000000000000007</v>
      </c>
      <c r="R314" s="176">
        <v>0.57999999999999996</v>
      </c>
    </row>
    <row r="315" spans="1:19" s="32" customFormat="1" ht="15" customHeight="1">
      <c r="A315" s="14"/>
      <c r="B315" s="174">
        <v>2013</v>
      </c>
      <c r="C315" s="175">
        <v>763</v>
      </c>
      <c r="D315" s="175">
        <v>8751</v>
      </c>
      <c r="E315" s="175">
        <v>42</v>
      </c>
      <c r="F315" s="175" t="s">
        <v>52</v>
      </c>
      <c r="G315" s="175" t="s">
        <v>52</v>
      </c>
      <c r="H315" s="175" t="s">
        <v>52</v>
      </c>
      <c r="I315" s="176">
        <v>5.5</v>
      </c>
      <c r="J315" s="176" t="s">
        <v>52</v>
      </c>
      <c r="K315" s="175">
        <v>262</v>
      </c>
      <c r="L315" s="175">
        <v>8195</v>
      </c>
      <c r="M315" s="175">
        <v>26</v>
      </c>
      <c r="N315" s="175">
        <v>59</v>
      </c>
      <c r="O315" s="175">
        <v>58</v>
      </c>
      <c r="P315" s="175">
        <v>109778</v>
      </c>
      <c r="Q315" s="176">
        <v>9.92</v>
      </c>
      <c r="R315" s="176">
        <v>0.72</v>
      </c>
    </row>
    <row r="316" spans="1:19" ht="15" customHeight="1">
      <c r="B316" s="63">
        <v>2012</v>
      </c>
      <c r="C316" s="64">
        <v>753</v>
      </c>
      <c r="D316" s="64">
        <v>9129</v>
      </c>
      <c r="E316" s="64">
        <v>50</v>
      </c>
      <c r="F316" s="175" t="s">
        <v>52</v>
      </c>
      <c r="G316" s="175" t="s">
        <v>52</v>
      </c>
      <c r="H316" s="175" t="s">
        <v>52</v>
      </c>
      <c r="I316" s="176">
        <v>6.64</v>
      </c>
      <c r="J316" s="176" t="s">
        <v>52</v>
      </c>
      <c r="K316" s="64">
        <v>258</v>
      </c>
      <c r="L316" s="64">
        <v>8601</v>
      </c>
      <c r="M316" s="64">
        <v>19</v>
      </c>
      <c r="N316" s="64">
        <v>41</v>
      </c>
      <c r="O316" s="64">
        <v>34</v>
      </c>
      <c r="P316" s="64">
        <v>130401</v>
      </c>
      <c r="Q316" s="65">
        <v>7.36</v>
      </c>
      <c r="R316" s="65">
        <v>0.48</v>
      </c>
      <c r="S316" s="32"/>
    </row>
    <row r="317" spans="1:19" ht="15" customHeight="1">
      <c r="B317" s="63">
        <v>2011</v>
      </c>
      <c r="C317" s="64">
        <v>746</v>
      </c>
      <c r="D317" s="64">
        <v>9316</v>
      </c>
      <c r="E317" s="64">
        <v>63</v>
      </c>
      <c r="F317" s="175" t="s">
        <v>52</v>
      </c>
      <c r="G317" s="175" t="s">
        <v>52</v>
      </c>
      <c r="H317" s="175" t="s">
        <v>52</v>
      </c>
      <c r="I317" s="176">
        <v>8.4499999999999993</v>
      </c>
      <c r="J317" s="176" t="s">
        <v>52</v>
      </c>
      <c r="K317" s="64">
        <v>268</v>
      </c>
      <c r="L317" s="64">
        <v>8806</v>
      </c>
      <c r="M317" s="64">
        <v>39</v>
      </c>
      <c r="N317" s="64">
        <v>105</v>
      </c>
      <c r="O317" s="64">
        <v>103</v>
      </c>
      <c r="P317" s="64">
        <v>681131</v>
      </c>
      <c r="Q317" s="65">
        <v>14.55</v>
      </c>
      <c r="R317" s="65">
        <v>1.19</v>
      </c>
      <c r="S317" s="32"/>
    </row>
    <row r="318" spans="1:19" ht="15" customHeight="1">
      <c r="B318" s="63">
        <v>2010</v>
      </c>
      <c r="C318" s="64">
        <v>729</v>
      </c>
      <c r="D318" s="64">
        <v>9480</v>
      </c>
      <c r="E318" s="64">
        <v>85</v>
      </c>
      <c r="F318" s="175" t="s">
        <v>52</v>
      </c>
      <c r="G318" s="175" t="s">
        <v>52</v>
      </c>
      <c r="H318" s="175" t="s">
        <v>52</v>
      </c>
      <c r="I318" s="176">
        <v>11.66</v>
      </c>
      <c r="J318" s="176" t="s">
        <v>52</v>
      </c>
      <c r="K318" s="64">
        <v>244</v>
      </c>
      <c r="L318" s="64">
        <v>8966</v>
      </c>
      <c r="M318" s="64">
        <v>40</v>
      </c>
      <c r="N318" s="64">
        <v>55</v>
      </c>
      <c r="O318" s="64">
        <v>51</v>
      </c>
      <c r="P318" s="64">
        <v>159151</v>
      </c>
      <c r="Q318" s="65">
        <v>16.39</v>
      </c>
      <c r="R318" s="65">
        <v>0.61</v>
      </c>
      <c r="S318" s="32"/>
    </row>
    <row r="319" spans="1:19" ht="15" customHeight="1">
      <c r="B319" s="63">
        <v>2009</v>
      </c>
      <c r="C319" s="64">
        <v>697</v>
      </c>
      <c r="D319" s="64">
        <v>10093</v>
      </c>
      <c r="E319" s="64">
        <v>56</v>
      </c>
      <c r="F319" s="64" t="s">
        <v>52</v>
      </c>
      <c r="G319" s="64" t="s">
        <v>52</v>
      </c>
      <c r="H319" s="64" t="s">
        <v>52</v>
      </c>
      <c r="I319" s="64">
        <v>8.0299999999999994</v>
      </c>
      <c r="J319" s="64" t="s">
        <v>52</v>
      </c>
      <c r="K319" s="64">
        <v>219</v>
      </c>
      <c r="L319" s="64" t="s">
        <v>52</v>
      </c>
      <c r="M319" s="64">
        <v>24</v>
      </c>
      <c r="N319" s="64" t="s">
        <v>52</v>
      </c>
      <c r="O319" s="64" t="s">
        <v>52</v>
      </c>
      <c r="P319" s="64" t="s">
        <v>52</v>
      </c>
      <c r="Q319" s="64">
        <v>10.96</v>
      </c>
      <c r="R319" s="175" t="s">
        <v>52</v>
      </c>
      <c r="S319" s="32"/>
    </row>
    <row r="320" spans="1:19" ht="15" customHeight="1">
      <c r="B320" s="63">
        <v>2008</v>
      </c>
      <c r="C320" s="64">
        <v>672</v>
      </c>
      <c r="D320" s="64">
        <v>10330</v>
      </c>
      <c r="E320" s="64">
        <v>89</v>
      </c>
      <c r="F320" s="175" t="s">
        <v>52</v>
      </c>
      <c r="G320" s="175" t="s">
        <v>52</v>
      </c>
      <c r="H320" s="175" t="s">
        <v>52</v>
      </c>
      <c r="I320" s="176">
        <v>13.24</v>
      </c>
      <c r="J320" s="176" t="s">
        <v>52</v>
      </c>
      <c r="K320" s="64">
        <v>212</v>
      </c>
      <c r="L320" s="64">
        <v>9854</v>
      </c>
      <c r="M320" s="64">
        <v>31</v>
      </c>
      <c r="N320" s="64">
        <v>69</v>
      </c>
      <c r="O320" s="64">
        <v>68</v>
      </c>
      <c r="P320" s="64">
        <v>26247</v>
      </c>
      <c r="Q320" s="65">
        <v>14.62</v>
      </c>
      <c r="R320" s="65">
        <v>0.7</v>
      </c>
      <c r="S320" s="32"/>
    </row>
    <row r="321" spans="1:19" ht="15" customHeight="1">
      <c r="B321" s="57" t="s">
        <v>28</v>
      </c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32"/>
    </row>
    <row r="322" spans="1:19" ht="15" customHeight="1">
      <c r="B322" s="58" t="s">
        <v>114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32"/>
    </row>
    <row r="323" spans="1:19" s="32" customFormat="1" ht="15" customHeight="1">
      <c r="A323" s="12"/>
      <c r="B323" s="174">
        <v>2015</v>
      </c>
      <c r="C323" s="175">
        <v>379</v>
      </c>
      <c r="D323" s="175">
        <v>1041</v>
      </c>
      <c r="E323" s="175">
        <v>76</v>
      </c>
      <c r="F323" s="175">
        <v>76</v>
      </c>
      <c r="G323" s="175">
        <v>3</v>
      </c>
      <c r="H323" s="175">
        <v>685</v>
      </c>
      <c r="I323" s="176">
        <v>20.05</v>
      </c>
      <c r="J323" s="176">
        <v>7.3</v>
      </c>
      <c r="K323" s="175">
        <v>116</v>
      </c>
      <c r="L323" s="175">
        <v>767</v>
      </c>
      <c r="M323" s="175">
        <v>10</v>
      </c>
      <c r="N323" s="175">
        <v>13</v>
      </c>
      <c r="O323" s="175">
        <v>12</v>
      </c>
      <c r="P323" s="175">
        <v>15622</v>
      </c>
      <c r="Q323" s="176">
        <v>8.6199999999999992</v>
      </c>
      <c r="R323" s="176">
        <v>1.69</v>
      </c>
    </row>
    <row r="324" spans="1:19" s="32" customFormat="1" ht="15" customHeight="1">
      <c r="A324" s="12"/>
      <c r="B324" s="174">
        <v>2014</v>
      </c>
      <c r="C324" s="175">
        <v>314</v>
      </c>
      <c r="D324" s="175">
        <v>1017</v>
      </c>
      <c r="E324" s="175">
        <v>28</v>
      </c>
      <c r="F324" s="175">
        <v>28</v>
      </c>
      <c r="G324" s="175">
        <v>1</v>
      </c>
      <c r="H324" s="175">
        <v>1201</v>
      </c>
      <c r="I324" s="176">
        <v>8.92</v>
      </c>
      <c r="J324" s="176">
        <v>2.75</v>
      </c>
      <c r="K324" s="175">
        <v>113</v>
      </c>
      <c r="L324" s="175">
        <v>807</v>
      </c>
      <c r="M324" s="175">
        <v>8</v>
      </c>
      <c r="N324" s="175">
        <v>17</v>
      </c>
      <c r="O324" s="175">
        <v>17</v>
      </c>
      <c r="P324" s="175">
        <v>104277</v>
      </c>
      <c r="Q324" s="176">
        <v>7.08</v>
      </c>
      <c r="R324" s="176">
        <v>2.11</v>
      </c>
    </row>
    <row r="325" spans="1:19" s="32" customFormat="1" ht="15" customHeight="1">
      <c r="A325" s="14"/>
      <c r="B325" s="174">
        <v>2013</v>
      </c>
      <c r="C325" s="175">
        <v>335</v>
      </c>
      <c r="D325" s="175">
        <v>1013</v>
      </c>
      <c r="E325" s="175">
        <v>40</v>
      </c>
      <c r="F325" s="175">
        <v>58</v>
      </c>
      <c r="G325" s="175">
        <v>22</v>
      </c>
      <c r="H325" s="175">
        <v>1788</v>
      </c>
      <c r="I325" s="176">
        <v>11.94</v>
      </c>
      <c r="J325" s="176">
        <v>5.73</v>
      </c>
      <c r="K325" s="175">
        <v>120</v>
      </c>
      <c r="L325" s="175">
        <v>787</v>
      </c>
      <c r="M325" s="175">
        <v>12</v>
      </c>
      <c r="N325" s="175">
        <v>37</v>
      </c>
      <c r="O325" s="175">
        <v>36</v>
      </c>
      <c r="P325" s="175">
        <v>5338</v>
      </c>
      <c r="Q325" s="176">
        <v>10</v>
      </c>
      <c r="R325" s="176">
        <v>4.7</v>
      </c>
    </row>
    <row r="326" spans="1:19" ht="15" customHeight="1">
      <c r="B326" s="63">
        <v>2012</v>
      </c>
      <c r="C326" s="64">
        <v>319</v>
      </c>
      <c r="D326" s="64">
        <v>917</v>
      </c>
      <c r="E326" s="64">
        <v>47</v>
      </c>
      <c r="F326" s="64">
        <v>47</v>
      </c>
      <c r="G326" s="64">
        <v>3</v>
      </c>
      <c r="H326" s="64">
        <v>83</v>
      </c>
      <c r="I326" s="65">
        <v>14.73</v>
      </c>
      <c r="J326" s="65">
        <v>5.13</v>
      </c>
      <c r="K326" s="64">
        <v>113</v>
      </c>
      <c r="L326" s="64">
        <v>702</v>
      </c>
      <c r="M326" s="64">
        <v>9</v>
      </c>
      <c r="N326" s="64">
        <v>14</v>
      </c>
      <c r="O326" s="64">
        <v>12</v>
      </c>
      <c r="P326" s="64">
        <v>2561</v>
      </c>
      <c r="Q326" s="65">
        <v>7.96</v>
      </c>
      <c r="R326" s="65">
        <v>1.99</v>
      </c>
      <c r="S326" s="32"/>
    </row>
    <row r="327" spans="1:19" ht="15" customHeight="1">
      <c r="B327" s="63">
        <v>2011</v>
      </c>
      <c r="C327" s="64">
        <v>294</v>
      </c>
      <c r="D327" s="64">
        <v>1054</v>
      </c>
      <c r="E327" s="64">
        <v>29</v>
      </c>
      <c r="F327" s="64">
        <v>33</v>
      </c>
      <c r="G327" s="64">
        <v>7</v>
      </c>
      <c r="H327" s="64">
        <v>1432</v>
      </c>
      <c r="I327" s="65">
        <v>9.86</v>
      </c>
      <c r="J327" s="65">
        <v>3.13</v>
      </c>
      <c r="K327" s="64">
        <v>119</v>
      </c>
      <c r="L327" s="64">
        <v>871</v>
      </c>
      <c r="M327" s="64">
        <v>12</v>
      </c>
      <c r="N327" s="64">
        <v>23</v>
      </c>
      <c r="O327" s="64">
        <v>21</v>
      </c>
      <c r="P327" s="64">
        <v>9030</v>
      </c>
      <c r="Q327" s="65">
        <v>10.08</v>
      </c>
      <c r="R327" s="65">
        <v>2.64</v>
      </c>
      <c r="S327" s="32"/>
    </row>
    <row r="328" spans="1:19" ht="15" customHeight="1">
      <c r="B328" s="63">
        <v>2010</v>
      </c>
      <c r="C328" s="64">
        <v>279</v>
      </c>
      <c r="D328" s="64">
        <v>1041</v>
      </c>
      <c r="E328" s="64">
        <v>27</v>
      </c>
      <c r="F328" s="64">
        <v>27</v>
      </c>
      <c r="G328" s="64">
        <v>3</v>
      </c>
      <c r="H328" s="64">
        <v>113</v>
      </c>
      <c r="I328" s="65">
        <v>9.68</v>
      </c>
      <c r="J328" s="65">
        <v>2.59</v>
      </c>
      <c r="K328" s="64">
        <v>109</v>
      </c>
      <c r="L328" s="64">
        <v>866</v>
      </c>
      <c r="M328" s="64">
        <v>14</v>
      </c>
      <c r="N328" s="64">
        <v>16</v>
      </c>
      <c r="O328" s="64">
        <v>16</v>
      </c>
      <c r="P328" s="64">
        <v>17405</v>
      </c>
      <c r="Q328" s="65">
        <v>12.84</v>
      </c>
      <c r="R328" s="65">
        <v>1.85</v>
      </c>
      <c r="S328" s="32"/>
    </row>
    <row r="329" spans="1:19" ht="15" customHeight="1">
      <c r="B329" s="63">
        <v>2009</v>
      </c>
      <c r="C329" s="64">
        <v>257</v>
      </c>
      <c r="D329" s="64">
        <v>1016</v>
      </c>
      <c r="E329" s="64">
        <v>16</v>
      </c>
      <c r="F329" s="64">
        <v>18</v>
      </c>
      <c r="G329" s="64">
        <v>1</v>
      </c>
      <c r="H329" s="64">
        <v>798</v>
      </c>
      <c r="I329" s="65">
        <v>6.23</v>
      </c>
      <c r="J329" s="65">
        <v>1.77</v>
      </c>
      <c r="K329" s="64">
        <v>102</v>
      </c>
      <c r="L329" s="64">
        <v>848</v>
      </c>
      <c r="M329" s="64">
        <v>7</v>
      </c>
      <c r="N329" s="64">
        <v>14</v>
      </c>
      <c r="O329" s="64">
        <v>14</v>
      </c>
      <c r="P329" s="64">
        <v>53591</v>
      </c>
      <c r="Q329" s="65">
        <v>6.86</v>
      </c>
      <c r="R329" s="65">
        <v>1.65</v>
      </c>
      <c r="S329" s="32"/>
    </row>
    <row r="330" spans="1:19" ht="15" customHeight="1">
      <c r="B330" s="63">
        <v>2008</v>
      </c>
      <c r="C330" s="64">
        <v>257</v>
      </c>
      <c r="D330" s="64">
        <v>1010</v>
      </c>
      <c r="E330" s="64">
        <v>29</v>
      </c>
      <c r="F330" s="64">
        <v>44</v>
      </c>
      <c r="G330" s="64">
        <v>17</v>
      </c>
      <c r="H330" s="64">
        <v>1948</v>
      </c>
      <c r="I330" s="65">
        <v>11.28</v>
      </c>
      <c r="J330" s="65">
        <v>4.3600000000000003</v>
      </c>
      <c r="K330" s="64">
        <v>99</v>
      </c>
      <c r="L330" s="64">
        <v>846</v>
      </c>
      <c r="M330" s="64">
        <v>11</v>
      </c>
      <c r="N330" s="64">
        <v>24</v>
      </c>
      <c r="O330" s="64">
        <v>24</v>
      </c>
      <c r="P330" s="64">
        <v>13144</v>
      </c>
      <c r="Q330" s="65">
        <v>11.11</v>
      </c>
      <c r="R330" s="65">
        <v>2.84</v>
      </c>
      <c r="S330" s="32"/>
    </row>
    <row r="331" spans="1:19" ht="15" customHeight="1">
      <c r="B331" s="58" t="s">
        <v>115</v>
      </c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32"/>
    </row>
    <row r="332" spans="1:19" s="32" customFormat="1" ht="15" customHeight="1">
      <c r="A332" s="12"/>
      <c r="B332" s="174">
        <v>2015</v>
      </c>
      <c r="C332" s="175">
        <v>357</v>
      </c>
      <c r="D332" s="175">
        <v>780</v>
      </c>
      <c r="E332" s="175">
        <v>119</v>
      </c>
      <c r="F332" s="175">
        <v>119</v>
      </c>
      <c r="G332" s="175">
        <v>2</v>
      </c>
      <c r="H332" s="175">
        <v>263</v>
      </c>
      <c r="I332" s="176">
        <v>33.33</v>
      </c>
      <c r="J332" s="176">
        <v>15.26</v>
      </c>
      <c r="K332" s="175">
        <v>55</v>
      </c>
      <c r="L332" s="175">
        <v>472</v>
      </c>
      <c r="M332" s="175">
        <v>9</v>
      </c>
      <c r="N332" s="175">
        <v>18</v>
      </c>
      <c r="O332" s="175">
        <v>15</v>
      </c>
      <c r="P332" s="175">
        <v>4384</v>
      </c>
      <c r="Q332" s="176">
        <v>16.36</v>
      </c>
      <c r="R332" s="176">
        <v>3.81</v>
      </c>
    </row>
    <row r="333" spans="1:19" s="32" customFormat="1" ht="15" customHeight="1">
      <c r="A333" s="12"/>
      <c r="B333" s="174">
        <v>2014</v>
      </c>
      <c r="C333" s="175">
        <v>238</v>
      </c>
      <c r="D333" s="175">
        <v>653</v>
      </c>
      <c r="E333" s="175">
        <v>56</v>
      </c>
      <c r="F333" s="175">
        <v>57</v>
      </c>
      <c r="G333" s="175">
        <v>4</v>
      </c>
      <c r="H333" s="175">
        <v>335</v>
      </c>
      <c r="I333" s="176">
        <v>23.53</v>
      </c>
      <c r="J333" s="176">
        <v>8.73</v>
      </c>
      <c r="K333" s="175">
        <v>49</v>
      </c>
      <c r="L333" s="175">
        <v>457</v>
      </c>
      <c r="M333" s="175">
        <v>6</v>
      </c>
      <c r="N333" s="175" t="s">
        <v>52</v>
      </c>
      <c r="O333" s="175" t="s">
        <v>52</v>
      </c>
      <c r="P333" s="175" t="s">
        <v>52</v>
      </c>
      <c r="Q333" s="176">
        <v>12.24</v>
      </c>
      <c r="R333" s="175" t="s">
        <v>52</v>
      </c>
    </row>
    <row r="334" spans="1:19" s="32" customFormat="1" ht="15" customHeight="1">
      <c r="A334" s="14"/>
      <c r="B334" s="174">
        <v>2013</v>
      </c>
      <c r="C334" s="175">
        <v>200</v>
      </c>
      <c r="D334" s="175">
        <v>620</v>
      </c>
      <c r="E334" s="175">
        <v>39</v>
      </c>
      <c r="F334" s="175">
        <v>40</v>
      </c>
      <c r="G334" s="175">
        <v>0</v>
      </c>
      <c r="H334" s="175">
        <v>692</v>
      </c>
      <c r="I334" s="176">
        <v>19.5</v>
      </c>
      <c r="J334" s="176">
        <v>6.45</v>
      </c>
      <c r="K334" s="175">
        <v>44</v>
      </c>
      <c r="L334" s="175">
        <v>454</v>
      </c>
      <c r="M334" s="175">
        <v>3</v>
      </c>
      <c r="N334" s="175">
        <v>4</v>
      </c>
      <c r="O334" s="175">
        <v>4</v>
      </c>
      <c r="P334" s="175">
        <v>734</v>
      </c>
      <c r="Q334" s="176">
        <v>6.82</v>
      </c>
      <c r="R334" s="176">
        <v>0.88</v>
      </c>
    </row>
    <row r="335" spans="1:19" ht="15" customHeight="1">
      <c r="B335" s="63">
        <v>2012</v>
      </c>
      <c r="C335" s="64">
        <v>194</v>
      </c>
      <c r="D335" s="64">
        <v>639</v>
      </c>
      <c r="E335" s="64">
        <v>57</v>
      </c>
      <c r="F335" s="64">
        <v>61</v>
      </c>
      <c r="G335" s="64">
        <v>5</v>
      </c>
      <c r="H335" s="64">
        <v>221</v>
      </c>
      <c r="I335" s="65">
        <v>29.38</v>
      </c>
      <c r="J335" s="65">
        <v>9.5500000000000007</v>
      </c>
      <c r="K335" s="64">
        <v>46</v>
      </c>
      <c r="L335" s="64">
        <v>487</v>
      </c>
      <c r="M335" s="175">
        <v>2</v>
      </c>
      <c r="N335" s="175" t="s">
        <v>52</v>
      </c>
      <c r="O335" s="175" t="s">
        <v>52</v>
      </c>
      <c r="P335" s="175" t="s">
        <v>52</v>
      </c>
      <c r="Q335" s="176">
        <v>4.3499999999999996</v>
      </c>
      <c r="R335" s="175" t="s">
        <v>52</v>
      </c>
      <c r="S335" s="32"/>
    </row>
    <row r="336" spans="1:19" ht="15" customHeight="1">
      <c r="B336" s="63">
        <v>2011</v>
      </c>
      <c r="C336" s="64">
        <v>159</v>
      </c>
      <c r="D336" s="64">
        <v>628</v>
      </c>
      <c r="E336" s="64">
        <v>30</v>
      </c>
      <c r="F336" s="64">
        <v>30</v>
      </c>
      <c r="G336" s="64">
        <v>3</v>
      </c>
      <c r="H336" s="64">
        <v>194</v>
      </c>
      <c r="I336" s="65">
        <v>18.87</v>
      </c>
      <c r="J336" s="65">
        <v>4.78</v>
      </c>
      <c r="K336" s="64">
        <v>46</v>
      </c>
      <c r="L336" s="64">
        <v>511</v>
      </c>
      <c r="M336" s="64">
        <v>10</v>
      </c>
      <c r="N336" s="64">
        <v>12</v>
      </c>
      <c r="O336" s="64">
        <v>12</v>
      </c>
      <c r="P336" s="64">
        <v>8992</v>
      </c>
      <c r="Q336" s="65">
        <v>21.74</v>
      </c>
      <c r="R336" s="65">
        <v>2.35</v>
      </c>
      <c r="S336" s="32"/>
    </row>
    <row r="337" spans="1:19" ht="15" customHeight="1">
      <c r="B337" s="63">
        <v>2010</v>
      </c>
      <c r="C337" s="64">
        <v>130</v>
      </c>
      <c r="D337" s="64">
        <v>625</v>
      </c>
      <c r="E337" s="64">
        <v>15</v>
      </c>
      <c r="F337" s="64">
        <v>17</v>
      </c>
      <c r="G337" s="64">
        <v>4</v>
      </c>
      <c r="H337" s="64">
        <v>15</v>
      </c>
      <c r="I337" s="65">
        <v>11.54</v>
      </c>
      <c r="J337" s="65">
        <v>2.72</v>
      </c>
      <c r="K337" s="64">
        <v>42</v>
      </c>
      <c r="L337" s="64">
        <v>531</v>
      </c>
      <c r="M337" s="64">
        <v>10</v>
      </c>
      <c r="N337" s="64">
        <v>15</v>
      </c>
      <c r="O337" s="64">
        <v>15</v>
      </c>
      <c r="P337" s="64">
        <v>59609</v>
      </c>
      <c r="Q337" s="65">
        <v>23.81</v>
      </c>
      <c r="R337" s="65">
        <v>2.82</v>
      </c>
      <c r="S337" s="32"/>
    </row>
    <row r="338" spans="1:19" ht="15" customHeight="1">
      <c r="B338" s="63">
        <v>2009</v>
      </c>
      <c r="C338" s="64">
        <v>129</v>
      </c>
      <c r="D338" s="64">
        <v>607</v>
      </c>
      <c r="E338" s="64">
        <v>14</v>
      </c>
      <c r="F338" s="64">
        <v>14</v>
      </c>
      <c r="G338" s="64">
        <v>0</v>
      </c>
      <c r="H338" s="64">
        <v>36</v>
      </c>
      <c r="I338" s="65">
        <v>10.85</v>
      </c>
      <c r="J338" s="65">
        <v>2.31</v>
      </c>
      <c r="K338" s="64">
        <v>32</v>
      </c>
      <c r="L338" s="64">
        <v>506</v>
      </c>
      <c r="M338" s="64">
        <v>6</v>
      </c>
      <c r="N338" s="64">
        <v>11</v>
      </c>
      <c r="O338" s="64">
        <v>11</v>
      </c>
      <c r="P338" s="64">
        <v>19859</v>
      </c>
      <c r="Q338" s="65">
        <v>18.75</v>
      </c>
      <c r="R338" s="65">
        <v>2.17</v>
      </c>
      <c r="S338" s="32"/>
    </row>
    <row r="339" spans="1:19" ht="15" customHeight="1">
      <c r="B339" s="63">
        <v>2008</v>
      </c>
      <c r="C339" s="64">
        <v>114</v>
      </c>
      <c r="D339" s="64">
        <v>525</v>
      </c>
      <c r="E339" s="64">
        <v>13</v>
      </c>
      <c r="F339" s="64">
        <v>17</v>
      </c>
      <c r="G339" s="64">
        <v>6</v>
      </c>
      <c r="H339" s="64">
        <v>285</v>
      </c>
      <c r="I339" s="65">
        <v>11.4</v>
      </c>
      <c r="J339" s="65">
        <v>3.24</v>
      </c>
      <c r="K339" s="64">
        <v>28</v>
      </c>
      <c r="L339" s="64">
        <v>436</v>
      </c>
      <c r="M339" s="175">
        <v>3</v>
      </c>
      <c r="N339" s="175" t="s">
        <v>52</v>
      </c>
      <c r="O339" s="175" t="s">
        <v>52</v>
      </c>
      <c r="P339" s="175" t="s">
        <v>52</v>
      </c>
      <c r="Q339" s="176">
        <v>10.71</v>
      </c>
      <c r="R339" s="175" t="s">
        <v>52</v>
      </c>
      <c r="S339" s="32"/>
    </row>
    <row r="340" spans="1:19" ht="15" customHeight="1">
      <c r="B340" s="58" t="s">
        <v>116</v>
      </c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32"/>
    </row>
    <row r="341" spans="1:19" s="32" customFormat="1" ht="15" customHeight="1">
      <c r="A341" s="12"/>
      <c r="B341" s="174">
        <v>2015</v>
      </c>
      <c r="C341" s="175">
        <v>352</v>
      </c>
      <c r="D341" s="175">
        <v>6001</v>
      </c>
      <c r="E341" s="175">
        <v>63</v>
      </c>
      <c r="F341" s="175">
        <v>73</v>
      </c>
      <c r="G341" s="175">
        <v>3</v>
      </c>
      <c r="H341" s="175">
        <v>2621</v>
      </c>
      <c r="I341" s="176">
        <v>17.899999999999999</v>
      </c>
      <c r="J341" s="176">
        <v>1.22</v>
      </c>
      <c r="K341" s="175">
        <v>72</v>
      </c>
      <c r="L341" s="175">
        <v>5686</v>
      </c>
      <c r="M341" s="175">
        <v>7</v>
      </c>
      <c r="N341" s="175">
        <v>9</v>
      </c>
      <c r="O341" s="175">
        <v>9</v>
      </c>
      <c r="P341" s="175">
        <v>152</v>
      </c>
      <c r="Q341" s="176">
        <v>9.7200000000000006</v>
      </c>
      <c r="R341" s="176">
        <v>0.16</v>
      </c>
    </row>
    <row r="342" spans="1:19" s="32" customFormat="1" ht="15" customHeight="1">
      <c r="A342" s="12"/>
      <c r="B342" s="174">
        <v>2014</v>
      </c>
      <c r="C342" s="175">
        <v>312</v>
      </c>
      <c r="D342" s="175">
        <v>5294</v>
      </c>
      <c r="E342" s="175">
        <v>35</v>
      </c>
      <c r="F342" s="175">
        <v>45</v>
      </c>
      <c r="G342" s="175">
        <v>5</v>
      </c>
      <c r="H342" s="175">
        <v>122</v>
      </c>
      <c r="I342" s="176">
        <v>11.22</v>
      </c>
      <c r="J342" s="176">
        <v>0.85</v>
      </c>
      <c r="K342" s="175">
        <v>73</v>
      </c>
      <c r="L342" s="175">
        <v>5034</v>
      </c>
      <c r="M342" s="175">
        <v>12</v>
      </c>
      <c r="N342" s="175">
        <v>23</v>
      </c>
      <c r="O342" s="175">
        <v>21</v>
      </c>
      <c r="P342" s="175">
        <v>20395</v>
      </c>
      <c r="Q342" s="176">
        <v>16.440000000000001</v>
      </c>
      <c r="R342" s="176">
        <v>0.46</v>
      </c>
    </row>
    <row r="343" spans="1:19" s="32" customFormat="1" ht="15" customHeight="1">
      <c r="A343" s="14"/>
      <c r="B343" s="174">
        <v>2013</v>
      </c>
      <c r="C343" s="175">
        <v>304</v>
      </c>
      <c r="D343" s="175">
        <v>5520</v>
      </c>
      <c r="E343" s="175">
        <v>28</v>
      </c>
      <c r="F343" s="175">
        <v>34</v>
      </c>
      <c r="G343" s="175">
        <v>6</v>
      </c>
      <c r="H343" s="175">
        <v>177</v>
      </c>
      <c r="I343" s="176">
        <v>9.2100000000000009</v>
      </c>
      <c r="J343" s="176">
        <v>0.62</v>
      </c>
      <c r="K343" s="175">
        <v>70</v>
      </c>
      <c r="L343" s="175">
        <v>5254</v>
      </c>
      <c r="M343" s="175">
        <v>9</v>
      </c>
      <c r="N343" s="175" t="s">
        <v>52</v>
      </c>
      <c r="O343" s="175" t="s">
        <v>52</v>
      </c>
      <c r="P343" s="175" t="s">
        <v>52</v>
      </c>
      <c r="Q343" s="176">
        <v>12.86</v>
      </c>
      <c r="R343" s="175" t="s">
        <v>52</v>
      </c>
    </row>
    <row r="344" spans="1:19" ht="15" customHeight="1">
      <c r="B344" s="63">
        <v>2012</v>
      </c>
      <c r="C344" s="64">
        <v>292</v>
      </c>
      <c r="D344" s="64">
        <v>5963</v>
      </c>
      <c r="E344" s="64">
        <v>30</v>
      </c>
      <c r="F344" s="175" t="s">
        <v>52</v>
      </c>
      <c r="G344" s="175" t="s">
        <v>52</v>
      </c>
      <c r="H344" s="175" t="s">
        <v>52</v>
      </c>
      <c r="I344" s="176">
        <v>10.27</v>
      </c>
      <c r="J344" s="176" t="s">
        <v>52</v>
      </c>
      <c r="K344" s="64">
        <v>70</v>
      </c>
      <c r="L344" s="64">
        <v>5723</v>
      </c>
      <c r="M344" s="175">
        <v>5</v>
      </c>
      <c r="N344" s="64">
        <v>17</v>
      </c>
      <c r="O344" s="64">
        <v>12</v>
      </c>
      <c r="P344" s="64">
        <v>126451</v>
      </c>
      <c r="Q344" s="65">
        <v>7.14</v>
      </c>
      <c r="R344" s="65">
        <v>0.3</v>
      </c>
      <c r="S344" s="32"/>
    </row>
    <row r="345" spans="1:19" ht="15" customHeight="1">
      <c r="B345" s="63">
        <v>2011</v>
      </c>
      <c r="C345" s="64">
        <v>278</v>
      </c>
      <c r="D345" s="64">
        <v>5975</v>
      </c>
      <c r="E345" s="64">
        <v>28</v>
      </c>
      <c r="F345" s="64">
        <v>60</v>
      </c>
      <c r="G345" s="64">
        <v>30</v>
      </c>
      <c r="H345" s="64">
        <v>1713</v>
      </c>
      <c r="I345" s="65">
        <v>10.07</v>
      </c>
      <c r="J345" s="65">
        <v>1</v>
      </c>
      <c r="K345" s="64">
        <v>75</v>
      </c>
      <c r="L345" s="64">
        <v>5754</v>
      </c>
      <c r="M345" s="175">
        <v>12</v>
      </c>
      <c r="N345" s="175" t="s">
        <v>52</v>
      </c>
      <c r="O345" s="175" t="s">
        <v>52</v>
      </c>
      <c r="P345" s="175" t="s">
        <v>52</v>
      </c>
      <c r="Q345" s="176">
        <v>16</v>
      </c>
      <c r="R345" s="175" t="s">
        <v>52</v>
      </c>
      <c r="S345" s="32"/>
    </row>
    <row r="346" spans="1:19" ht="15" customHeight="1">
      <c r="B346" s="63">
        <v>2010</v>
      </c>
      <c r="C346" s="64">
        <v>279</v>
      </c>
      <c r="D346" s="64">
        <v>6128</v>
      </c>
      <c r="E346" s="64">
        <v>37</v>
      </c>
      <c r="F346" s="64">
        <v>44</v>
      </c>
      <c r="G346" s="64">
        <v>5</v>
      </c>
      <c r="H346" s="64">
        <v>1292</v>
      </c>
      <c r="I346" s="65">
        <v>13.26</v>
      </c>
      <c r="J346" s="65">
        <v>0.72</v>
      </c>
      <c r="K346" s="64">
        <v>68</v>
      </c>
      <c r="L346" s="64">
        <v>5901</v>
      </c>
      <c r="M346" s="64">
        <v>13</v>
      </c>
      <c r="N346" s="64">
        <v>21</v>
      </c>
      <c r="O346" s="64">
        <v>17</v>
      </c>
      <c r="P346" s="64">
        <v>82019</v>
      </c>
      <c r="Q346" s="65">
        <v>19.12</v>
      </c>
      <c r="R346" s="65">
        <v>0.36</v>
      </c>
      <c r="S346" s="32"/>
    </row>
    <row r="347" spans="1:19" ht="15" customHeight="1">
      <c r="B347" s="63">
        <v>2009</v>
      </c>
      <c r="C347" s="64">
        <v>272</v>
      </c>
      <c r="D347" s="64">
        <v>6764</v>
      </c>
      <c r="E347" s="64">
        <v>21</v>
      </c>
      <c r="F347" s="64">
        <v>21</v>
      </c>
      <c r="G347" s="64">
        <v>0</v>
      </c>
      <c r="H347" s="64">
        <v>128</v>
      </c>
      <c r="I347" s="65">
        <v>7.72</v>
      </c>
      <c r="J347" s="65">
        <v>0.31</v>
      </c>
      <c r="K347" s="64">
        <v>63</v>
      </c>
      <c r="L347" s="64">
        <v>6552</v>
      </c>
      <c r="M347" s="64">
        <v>6</v>
      </c>
      <c r="N347" s="64">
        <v>16</v>
      </c>
      <c r="O347" s="64">
        <v>12</v>
      </c>
      <c r="P347" s="64">
        <v>496958</v>
      </c>
      <c r="Q347" s="65">
        <v>9.52</v>
      </c>
      <c r="R347" s="65">
        <v>0.24</v>
      </c>
      <c r="S347" s="32"/>
    </row>
    <row r="348" spans="1:19" ht="15" customHeight="1">
      <c r="B348" s="63">
        <v>2008</v>
      </c>
      <c r="C348" s="64">
        <v>263</v>
      </c>
      <c r="D348" s="64">
        <v>7088</v>
      </c>
      <c r="E348" s="64">
        <v>40</v>
      </c>
      <c r="F348" s="64">
        <v>44</v>
      </c>
      <c r="G348" s="64">
        <v>9</v>
      </c>
      <c r="H348" s="64">
        <v>1145</v>
      </c>
      <c r="I348" s="65">
        <v>15.21</v>
      </c>
      <c r="J348" s="65">
        <v>0.62</v>
      </c>
      <c r="K348" s="64">
        <v>68</v>
      </c>
      <c r="L348" s="64">
        <v>6887</v>
      </c>
      <c r="M348" s="64">
        <v>15</v>
      </c>
      <c r="N348" s="64">
        <v>35</v>
      </c>
      <c r="O348" s="64">
        <v>34</v>
      </c>
      <c r="P348" s="64">
        <v>12647</v>
      </c>
      <c r="Q348" s="65">
        <v>22.06</v>
      </c>
      <c r="R348" s="65">
        <v>0.51</v>
      </c>
      <c r="S348" s="32"/>
    </row>
    <row r="349" spans="1:19" ht="15" customHeight="1">
      <c r="B349" s="58" t="s">
        <v>117</v>
      </c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32"/>
    </row>
    <row r="350" spans="1:19" s="32" customFormat="1" ht="15" customHeight="1">
      <c r="A350" s="12"/>
      <c r="B350" s="174">
        <v>2015</v>
      </c>
      <c r="C350" s="175">
        <v>60</v>
      </c>
      <c r="D350" s="175">
        <v>135</v>
      </c>
      <c r="E350" s="175">
        <v>25</v>
      </c>
      <c r="F350" s="175">
        <v>25</v>
      </c>
      <c r="G350" s="175">
        <v>1</v>
      </c>
      <c r="H350" s="175">
        <v>65</v>
      </c>
      <c r="I350" s="176">
        <v>41.67</v>
      </c>
      <c r="J350" s="176">
        <v>18.52</v>
      </c>
      <c r="K350" s="175">
        <v>9</v>
      </c>
      <c r="L350" s="175">
        <v>84</v>
      </c>
      <c r="M350" s="175">
        <v>1</v>
      </c>
      <c r="N350" s="175" t="s">
        <v>52</v>
      </c>
      <c r="O350" s="175" t="s">
        <v>52</v>
      </c>
      <c r="P350" s="175" t="s">
        <v>52</v>
      </c>
      <c r="Q350" s="176">
        <v>11.11</v>
      </c>
      <c r="R350" s="175" t="s">
        <v>52</v>
      </c>
    </row>
    <row r="351" spans="1:19" s="32" customFormat="1" ht="15" customHeight="1">
      <c r="A351" s="12"/>
      <c r="B351" s="174">
        <v>2014</v>
      </c>
      <c r="C351" s="175">
        <v>38</v>
      </c>
      <c r="D351" s="175">
        <v>115</v>
      </c>
      <c r="E351" s="175">
        <v>8</v>
      </c>
      <c r="F351" s="175">
        <v>8</v>
      </c>
      <c r="G351" s="175">
        <v>0</v>
      </c>
      <c r="H351" s="175">
        <v>28</v>
      </c>
      <c r="I351" s="176">
        <v>21.05</v>
      </c>
      <c r="J351" s="176">
        <v>6.96</v>
      </c>
      <c r="K351" s="175">
        <v>12</v>
      </c>
      <c r="L351" s="175">
        <v>89</v>
      </c>
      <c r="M351" s="175">
        <v>2</v>
      </c>
      <c r="N351" s="175" t="s">
        <v>52</v>
      </c>
      <c r="O351" s="175" t="s">
        <v>52</v>
      </c>
      <c r="P351" s="175" t="s">
        <v>52</v>
      </c>
      <c r="Q351" s="176">
        <v>16.670000000000002</v>
      </c>
      <c r="R351" s="175" t="s">
        <v>52</v>
      </c>
    </row>
    <row r="352" spans="1:19" s="32" customFormat="1" ht="15" customHeight="1">
      <c r="A352" s="14"/>
      <c r="B352" s="174">
        <v>2013</v>
      </c>
      <c r="C352" s="175">
        <v>40</v>
      </c>
      <c r="D352" s="175">
        <v>128</v>
      </c>
      <c r="E352" s="175">
        <v>9</v>
      </c>
      <c r="F352" s="175">
        <v>11</v>
      </c>
      <c r="G352" s="175">
        <v>0</v>
      </c>
      <c r="H352" s="175">
        <v>23</v>
      </c>
      <c r="I352" s="176">
        <v>22.5</v>
      </c>
      <c r="J352" s="176">
        <v>8.59</v>
      </c>
      <c r="K352" s="175">
        <v>15</v>
      </c>
      <c r="L352" s="175">
        <v>101</v>
      </c>
      <c r="M352" s="175">
        <v>0</v>
      </c>
      <c r="N352" s="175">
        <v>0</v>
      </c>
      <c r="O352" s="175">
        <v>0</v>
      </c>
      <c r="P352" s="175">
        <v>0</v>
      </c>
      <c r="Q352" s="176">
        <v>0</v>
      </c>
      <c r="R352" s="176">
        <v>0</v>
      </c>
    </row>
    <row r="353" spans="1:19" ht="15" customHeight="1">
      <c r="B353" s="63">
        <v>2012</v>
      </c>
      <c r="C353" s="64">
        <v>39</v>
      </c>
      <c r="D353" s="64">
        <v>92</v>
      </c>
      <c r="E353" s="64">
        <v>11</v>
      </c>
      <c r="F353" s="64">
        <v>11</v>
      </c>
      <c r="G353" s="64">
        <v>0</v>
      </c>
      <c r="H353" s="64">
        <v>19</v>
      </c>
      <c r="I353" s="65">
        <v>28.21</v>
      </c>
      <c r="J353" s="65">
        <v>11.96</v>
      </c>
      <c r="K353" s="64">
        <v>16</v>
      </c>
      <c r="L353" s="64">
        <v>69</v>
      </c>
      <c r="M353" s="175">
        <v>1</v>
      </c>
      <c r="N353" s="175" t="s">
        <v>52</v>
      </c>
      <c r="O353" s="175" t="s">
        <v>52</v>
      </c>
      <c r="P353" s="175" t="s">
        <v>52</v>
      </c>
      <c r="Q353" s="176">
        <v>6.25</v>
      </c>
      <c r="R353" s="175" t="s">
        <v>52</v>
      </c>
      <c r="S353" s="32"/>
    </row>
    <row r="354" spans="1:19" ht="15" customHeight="1">
      <c r="B354" s="63">
        <v>2011</v>
      </c>
      <c r="C354" s="64">
        <v>32</v>
      </c>
      <c r="D354" s="64">
        <v>57</v>
      </c>
      <c r="E354" s="64">
        <v>12</v>
      </c>
      <c r="F354" s="64">
        <v>12</v>
      </c>
      <c r="G354" s="64">
        <v>4</v>
      </c>
      <c r="H354" s="64">
        <v>60</v>
      </c>
      <c r="I354" s="65">
        <v>37.5</v>
      </c>
      <c r="J354" s="65">
        <v>21.05</v>
      </c>
      <c r="K354" s="64">
        <v>16</v>
      </c>
      <c r="L354" s="64">
        <v>40</v>
      </c>
      <c r="M354" s="64">
        <v>4</v>
      </c>
      <c r="N354" s="64">
        <v>4</v>
      </c>
      <c r="O354" s="64">
        <v>4</v>
      </c>
      <c r="P354" s="64">
        <v>47</v>
      </c>
      <c r="Q354" s="65">
        <v>25</v>
      </c>
      <c r="R354" s="65">
        <v>10</v>
      </c>
      <c r="S354" s="32"/>
    </row>
    <row r="355" spans="1:19" ht="15" customHeight="1">
      <c r="B355" s="63">
        <v>2010</v>
      </c>
      <c r="C355" s="64">
        <v>18</v>
      </c>
      <c r="D355" s="64">
        <v>42</v>
      </c>
      <c r="E355" s="64">
        <v>2</v>
      </c>
      <c r="F355" s="175" t="s">
        <v>52</v>
      </c>
      <c r="G355" s="175" t="s">
        <v>52</v>
      </c>
      <c r="H355" s="175" t="s">
        <v>52</v>
      </c>
      <c r="I355" s="176">
        <v>11.11</v>
      </c>
      <c r="J355" s="176" t="s">
        <v>52</v>
      </c>
      <c r="K355" s="64">
        <v>12</v>
      </c>
      <c r="L355" s="64">
        <v>34</v>
      </c>
      <c r="M355" s="175">
        <v>2</v>
      </c>
      <c r="N355" s="175" t="s">
        <v>52</v>
      </c>
      <c r="O355" s="175" t="s">
        <v>52</v>
      </c>
      <c r="P355" s="175" t="s">
        <v>52</v>
      </c>
      <c r="Q355" s="176">
        <v>16.670000000000002</v>
      </c>
      <c r="R355" s="175" t="s">
        <v>52</v>
      </c>
      <c r="S355" s="32"/>
    </row>
    <row r="356" spans="1:19" ht="15" customHeight="1">
      <c r="B356" s="63">
        <v>2009</v>
      </c>
      <c r="C356" s="64">
        <v>18</v>
      </c>
      <c r="D356" s="64">
        <v>39</v>
      </c>
      <c r="E356" s="64">
        <v>5</v>
      </c>
      <c r="F356" s="64">
        <v>8</v>
      </c>
      <c r="G356" s="64">
        <v>6</v>
      </c>
      <c r="H356" s="64">
        <v>9</v>
      </c>
      <c r="I356" s="65">
        <v>27.78</v>
      </c>
      <c r="J356" s="65">
        <v>20.51</v>
      </c>
      <c r="K356" s="64">
        <v>10</v>
      </c>
      <c r="L356" s="64">
        <v>30</v>
      </c>
      <c r="M356" s="64">
        <v>4</v>
      </c>
      <c r="N356" s="175" t="s">
        <v>52</v>
      </c>
      <c r="O356" s="175" t="s">
        <v>52</v>
      </c>
      <c r="P356" s="175" t="s">
        <v>52</v>
      </c>
      <c r="Q356" s="176">
        <v>40</v>
      </c>
      <c r="R356" s="175" t="s">
        <v>52</v>
      </c>
      <c r="S356" s="32"/>
    </row>
    <row r="357" spans="1:19" ht="15" customHeight="1">
      <c r="B357" s="63">
        <v>2008</v>
      </c>
      <c r="C357" s="64">
        <v>13</v>
      </c>
      <c r="D357" s="64">
        <v>28</v>
      </c>
      <c r="E357" s="64">
        <v>2</v>
      </c>
      <c r="F357" s="175" t="s">
        <v>52</v>
      </c>
      <c r="G357" s="175" t="s">
        <v>52</v>
      </c>
      <c r="H357" s="175" t="s">
        <v>52</v>
      </c>
      <c r="I357" s="176">
        <v>15.38</v>
      </c>
      <c r="J357" s="176" t="s">
        <v>52</v>
      </c>
      <c r="K357" s="64">
        <v>5</v>
      </c>
      <c r="L357" s="64">
        <v>19</v>
      </c>
      <c r="M357" s="64">
        <v>0</v>
      </c>
      <c r="N357" s="64">
        <v>0</v>
      </c>
      <c r="O357" s="64">
        <v>0</v>
      </c>
      <c r="P357" s="64">
        <v>0</v>
      </c>
      <c r="Q357" s="65">
        <v>0</v>
      </c>
      <c r="R357" s="65">
        <v>0</v>
      </c>
      <c r="S357" s="32"/>
    </row>
    <row r="358" spans="1:19" ht="15" customHeight="1">
      <c r="B358" s="58" t="s">
        <v>118</v>
      </c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32"/>
    </row>
    <row r="359" spans="1:19" s="32" customFormat="1" ht="15" customHeight="1">
      <c r="A359" s="12"/>
      <c r="B359" s="174">
        <v>2015</v>
      </c>
      <c r="C359" s="175">
        <v>42</v>
      </c>
      <c r="D359" s="175">
        <v>54</v>
      </c>
      <c r="E359" s="175">
        <v>21</v>
      </c>
      <c r="F359" s="175" t="s">
        <v>52</v>
      </c>
      <c r="G359" s="175" t="s">
        <v>52</v>
      </c>
      <c r="H359" s="175" t="s">
        <v>52</v>
      </c>
      <c r="I359" s="176">
        <v>50</v>
      </c>
      <c r="J359" s="176" t="s">
        <v>52</v>
      </c>
      <c r="K359" s="175">
        <v>8</v>
      </c>
      <c r="L359" s="175">
        <v>20</v>
      </c>
      <c r="M359" s="64">
        <v>1</v>
      </c>
      <c r="N359" s="175" t="s">
        <v>52</v>
      </c>
      <c r="O359" s="175" t="s">
        <v>52</v>
      </c>
      <c r="P359" s="175" t="s">
        <v>52</v>
      </c>
      <c r="Q359" s="176">
        <v>12.5</v>
      </c>
      <c r="R359" s="175" t="s">
        <v>52</v>
      </c>
    </row>
    <row r="360" spans="1:19" s="32" customFormat="1" ht="15" customHeight="1">
      <c r="A360" s="12"/>
      <c r="B360" s="174">
        <v>2014</v>
      </c>
      <c r="C360" s="175">
        <v>21</v>
      </c>
      <c r="D360" s="175">
        <v>30</v>
      </c>
      <c r="E360" s="175">
        <v>6</v>
      </c>
      <c r="F360" s="175">
        <v>6</v>
      </c>
      <c r="G360" s="175">
        <v>0</v>
      </c>
      <c r="H360" s="175">
        <v>27</v>
      </c>
      <c r="I360" s="176">
        <v>28.57</v>
      </c>
      <c r="J360" s="176">
        <v>20</v>
      </c>
      <c r="K360" s="175">
        <v>6</v>
      </c>
      <c r="L360" s="175">
        <v>15</v>
      </c>
      <c r="M360" s="175">
        <v>0</v>
      </c>
      <c r="N360" s="175">
        <v>0</v>
      </c>
      <c r="O360" s="175">
        <v>0</v>
      </c>
      <c r="P360" s="175">
        <v>0</v>
      </c>
      <c r="Q360" s="176">
        <v>0</v>
      </c>
      <c r="R360" s="176">
        <v>0</v>
      </c>
    </row>
    <row r="361" spans="1:19" s="32" customFormat="1" ht="15" customHeight="1">
      <c r="A361" s="14"/>
      <c r="B361" s="174">
        <v>2013</v>
      </c>
      <c r="C361" s="175">
        <v>21</v>
      </c>
      <c r="D361" s="175">
        <v>29</v>
      </c>
      <c r="E361" s="175">
        <v>5</v>
      </c>
      <c r="F361" s="175">
        <v>5</v>
      </c>
      <c r="G361" s="175">
        <v>0</v>
      </c>
      <c r="H361" s="175">
        <v>41</v>
      </c>
      <c r="I361" s="176">
        <v>23.81</v>
      </c>
      <c r="J361" s="176">
        <v>17.239999999999998</v>
      </c>
      <c r="K361" s="175">
        <v>6</v>
      </c>
      <c r="L361" s="175">
        <v>14</v>
      </c>
      <c r="M361" s="64">
        <v>1</v>
      </c>
      <c r="N361" s="175" t="s">
        <v>52</v>
      </c>
      <c r="O361" s="175" t="s">
        <v>52</v>
      </c>
      <c r="P361" s="175" t="s">
        <v>52</v>
      </c>
      <c r="Q361" s="176">
        <v>16.670000000000002</v>
      </c>
      <c r="R361" s="175" t="s">
        <v>52</v>
      </c>
    </row>
    <row r="362" spans="1:19" ht="15" customHeight="1">
      <c r="B362" s="63">
        <v>2012</v>
      </c>
      <c r="C362" s="64">
        <v>20</v>
      </c>
      <c r="D362" s="64">
        <v>50</v>
      </c>
      <c r="E362" s="64">
        <v>6</v>
      </c>
      <c r="F362" s="175" t="s">
        <v>52</v>
      </c>
      <c r="G362" s="175" t="s">
        <v>52</v>
      </c>
      <c r="H362" s="175" t="s">
        <v>52</v>
      </c>
      <c r="I362" s="176">
        <v>30</v>
      </c>
      <c r="J362" s="176" t="s">
        <v>52</v>
      </c>
      <c r="K362" s="64">
        <v>5</v>
      </c>
      <c r="L362" s="64">
        <v>34</v>
      </c>
      <c r="M362" s="64">
        <v>1</v>
      </c>
      <c r="N362" s="175" t="s">
        <v>52</v>
      </c>
      <c r="O362" s="175" t="s">
        <v>52</v>
      </c>
      <c r="P362" s="175" t="s">
        <v>52</v>
      </c>
      <c r="Q362" s="176">
        <v>20</v>
      </c>
      <c r="R362" s="175" t="s">
        <v>52</v>
      </c>
      <c r="S362" s="32"/>
    </row>
    <row r="363" spans="1:19" ht="15" customHeight="1">
      <c r="B363" s="63">
        <v>2011</v>
      </c>
      <c r="C363" s="64">
        <v>16</v>
      </c>
      <c r="D363" s="64">
        <v>47</v>
      </c>
      <c r="E363" s="64">
        <v>3</v>
      </c>
      <c r="F363" s="175" t="s">
        <v>52</v>
      </c>
      <c r="G363" s="175" t="s">
        <v>52</v>
      </c>
      <c r="H363" s="175" t="s">
        <v>52</v>
      </c>
      <c r="I363" s="176">
        <v>18.75</v>
      </c>
      <c r="J363" s="176" t="s">
        <v>52</v>
      </c>
      <c r="K363" s="64">
        <v>4</v>
      </c>
      <c r="L363" s="64">
        <v>34</v>
      </c>
      <c r="M363" s="64">
        <v>1</v>
      </c>
      <c r="N363" s="175" t="s">
        <v>52</v>
      </c>
      <c r="O363" s="175" t="s">
        <v>52</v>
      </c>
      <c r="P363" s="175" t="s">
        <v>52</v>
      </c>
      <c r="Q363" s="176">
        <v>25</v>
      </c>
      <c r="R363" s="175" t="s">
        <v>52</v>
      </c>
      <c r="S363" s="32"/>
    </row>
    <row r="364" spans="1:19" ht="15" customHeight="1">
      <c r="B364" s="63">
        <v>2010</v>
      </c>
      <c r="C364" s="64">
        <v>20</v>
      </c>
      <c r="D364" s="64">
        <v>54</v>
      </c>
      <c r="E364" s="64">
        <v>3</v>
      </c>
      <c r="F364" s="64">
        <v>3</v>
      </c>
      <c r="G364" s="64">
        <v>0</v>
      </c>
      <c r="H364" s="64">
        <v>2</v>
      </c>
      <c r="I364" s="65">
        <v>15</v>
      </c>
      <c r="J364" s="65">
        <v>5.56</v>
      </c>
      <c r="K364" s="64">
        <v>3</v>
      </c>
      <c r="L364" s="64">
        <v>37</v>
      </c>
      <c r="M364" s="64">
        <v>0</v>
      </c>
      <c r="N364" s="64">
        <v>0</v>
      </c>
      <c r="O364" s="64">
        <v>0</v>
      </c>
      <c r="P364" s="64">
        <v>0</v>
      </c>
      <c r="Q364" s="65">
        <v>0</v>
      </c>
      <c r="R364" s="65">
        <v>0</v>
      </c>
      <c r="S364" s="32"/>
    </row>
    <row r="365" spans="1:19" ht="15" customHeight="1">
      <c r="B365" s="63">
        <v>2009</v>
      </c>
      <c r="C365" s="64">
        <v>21</v>
      </c>
      <c r="D365" s="64">
        <v>60</v>
      </c>
      <c r="E365" s="64">
        <v>5</v>
      </c>
      <c r="F365" s="175" t="s">
        <v>52</v>
      </c>
      <c r="G365" s="175" t="s">
        <v>52</v>
      </c>
      <c r="H365" s="175" t="s">
        <v>52</v>
      </c>
      <c r="I365" s="176">
        <v>23.81</v>
      </c>
      <c r="J365" s="176" t="s">
        <v>52</v>
      </c>
      <c r="K365" s="64">
        <v>5</v>
      </c>
      <c r="L365" s="64">
        <v>44</v>
      </c>
      <c r="M365" s="64">
        <v>1</v>
      </c>
      <c r="N365" s="175" t="s">
        <v>52</v>
      </c>
      <c r="O365" s="175" t="s">
        <v>52</v>
      </c>
      <c r="P365" s="175" t="s">
        <v>52</v>
      </c>
      <c r="Q365" s="176">
        <v>20</v>
      </c>
      <c r="R365" s="175" t="s">
        <v>52</v>
      </c>
      <c r="S365" s="32"/>
    </row>
    <row r="366" spans="1:19" ht="15" customHeight="1">
      <c r="B366" s="63">
        <v>2008</v>
      </c>
      <c r="C366" s="64">
        <v>16</v>
      </c>
      <c r="D366" s="64">
        <v>50</v>
      </c>
      <c r="E366" s="64">
        <v>4</v>
      </c>
      <c r="F366" s="64">
        <v>4</v>
      </c>
      <c r="G366" s="64">
        <v>1</v>
      </c>
      <c r="H366" s="64">
        <v>5</v>
      </c>
      <c r="I366" s="65">
        <v>25</v>
      </c>
      <c r="J366" s="65">
        <v>8</v>
      </c>
      <c r="K366" s="64">
        <v>4</v>
      </c>
      <c r="L366" s="64">
        <v>38</v>
      </c>
      <c r="M366" s="64">
        <v>1</v>
      </c>
      <c r="N366" s="175" t="s">
        <v>52</v>
      </c>
      <c r="O366" s="175" t="s">
        <v>52</v>
      </c>
      <c r="P366" s="175" t="s">
        <v>52</v>
      </c>
      <c r="Q366" s="176">
        <v>25</v>
      </c>
      <c r="R366" s="175" t="s">
        <v>52</v>
      </c>
      <c r="S366" s="32"/>
    </row>
    <row r="367" spans="1:19" ht="15" customHeight="1">
      <c r="B367" s="58" t="s">
        <v>119</v>
      </c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32"/>
    </row>
    <row r="368" spans="1:19" s="32" customFormat="1" ht="15" customHeight="1">
      <c r="A368" s="12"/>
      <c r="B368" s="174">
        <v>2015</v>
      </c>
      <c r="C368" s="175">
        <v>4</v>
      </c>
      <c r="D368" s="175">
        <v>775</v>
      </c>
      <c r="E368" s="175">
        <v>0</v>
      </c>
      <c r="F368" s="175">
        <v>0</v>
      </c>
      <c r="G368" s="175">
        <v>0</v>
      </c>
      <c r="H368" s="175">
        <v>0</v>
      </c>
      <c r="I368" s="176">
        <v>0</v>
      </c>
      <c r="J368" s="176">
        <v>0</v>
      </c>
      <c r="K368" s="175">
        <v>3</v>
      </c>
      <c r="L368" s="175">
        <v>774</v>
      </c>
      <c r="M368" s="175">
        <v>0</v>
      </c>
      <c r="N368" s="175">
        <v>0</v>
      </c>
      <c r="O368" s="175">
        <v>0</v>
      </c>
      <c r="P368" s="175">
        <v>0</v>
      </c>
      <c r="Q368" s="176">
        <v>0</v>
      </c>
      <c r="R368" s="176">
        <v>0</v>
      </c>
    </row>
    <row r="369" spans="1:19" s="32" customFormat="1" ht="15" customHeight="1">
      <c r="A369" s="12"/>
      <c r="B369" s="174">
        <v>2014</v>
      </c>
      <c r="C369" s="175">
        <v>6</v>
      </c>
      <c r="D369" s="175">
        <v>781</v>
      </c>
      <c r="E369" s="175">
        <v>0</v>
      </c>
      <c r="F369" s="175">
        <v>0</v>
      </c>
      <c r="G369" s="175">
        <v>0</v>
      </c>
      <c r="H369" s="175">
        <v>0</v>
      </c>
      <c r="I369" s="176">
        <v>0</v>
      </c>
      <c r="J369" s="176">
        <v>0</v>
      </c>
      <c r="K369" s="175">
        <v>3</v>
      </c>
      <c r="L369" s="175" t="s">
        <v>52</v>
      </c>
      <c r="M369" s="64">
        <v>0</v>
      </c>
      <c r="N369" s="175">
        <v>0</v>
      </c>
      <c r="O369" s="175">
        <v>0</v>
      </c>
      <c r="P369" s="175">
        <v>0</v>
      </c>
      <c r="Q369" s="176">
        <v>0</v>
      </c>
      <c r="R369" s="176">
        <v>0</v>
      </c>
    </row>
    <row r="370" spans="1:19" s="32" customFormat="1" ht="15" customHeight="1">
      <c r="A370" s="14"/>
      <c r="B370" s="174">
        <v>2013</v>
      </c>
      <c r="C370" s="175">
        <v>9</v>
      </c>
      <c r="D370" s="175">
        <v>772</v>
      </c>
      <c r="E370" s="175">
        <v>2</v>
      </c>
      <c r="F370" s="64" t="s">
        <v>52</v>
      </c>
      <c r="G370" s="64" t="s">
        <v>52</v>
      </c>
      <c r="H370" s="64" t="s">
        <v>52</v>
      </c>
      <c r="I370" s="64">
        <v>22.22</v>
      </c>
      <c r="J370" s="64" t="s">
        <v>52</v>
      </c>
      <c r="K370" s="175">
        <v>5</v>
      </c>
      <c r="L370" s="64" t="s">
        <v>52</v>
      </c>
      <c r="M370" s="64">
        <v>1</v>
      </c>
      <c r="N370" s="64" t="s">
        <v>52</v>
      </c>
      <c r="O370" s="64" t="s">
        <v>52</v>
      </c>
      <c r="P370" s="64" t="s">
        <v>52</v>
      </c>
      <c r="Q370" s="64">
        <v>20</v>
      </c>
      <c r="R370" s="175" t="s">
        <v>52</v>
      </c>
    </row>
    <row r="371" spans="1:19" ht="15" customHeight="1">
      <c r="B371" s="63">
        <v>2012</v>
      </c>
      <c r="C371" s="64">
        <v>8</v>
      </c>
      <c r="D371" s="64">
        <v>750</v>
      </c>
      <c r="E371" s="175">
        <v>2</v>
      </c>
      <c r="F371" s="64" t="s">
        <v>52</v>
      </c>
      <c r="G371" s="64" t="s">
        <v>52</v>
      </c>
      <c r="H371" s="64" t="s">
        <v>52</v>
      </c>
      <c r="I371" s="64">
        <v>25</v>
      </c>
      <c r="J371" s="64" t="s">
        <v>52</v>
      </c>
      <c r="K371" s="64">
        <v>6</v>
      </c>
      <c r="L371" s="64" t="s">
        <v>52</v>
      </c>
      <c r="M371" s="64">
        <v>1</v>
      </c>
      <c r="N371" s="64" t="s">
        <v>52</v>
      </c>
      <c r="O371" s="64" t="s">
        <v>52</v>
      </c>
      <c r="P371" s="64" t="s">
        <v>52</v>
      </c>
      <c r="Q371" s="64">
        <v>16.670000000000002</v>
      </c>
      <c r="R371" s="175" t="s">
        <v>52</v>
      </c>
      <c r="S371" s="32"/>
    </row>
    <row r="372" spans="1:19" ht="15" customHeight="1">
      <c r="B372" s="63">
        <v>2011</v>
      </c>
      <c r="C372" s="64">
        <v>6</v>
      </c>
      <c r="D372" s="64">
        <v>745</v>
      </c>
      <c r="E372" s="175">
        <v>1</v>
      </c>
      <c r="F372" s="175" t="s">
        <v>52</v>
      </c>
      <c r="G372" s="175" t="s">
        <v>52</v>
      </c>
      <c r="H372" s="175" t="s">
        <v>52</v>
      </c>
      <c r="I372" s="176">
        <v>16.670000000000002</v>
      </c>
      <c r="J372" s="176" t="s">
        <v>52</v>
      </c>
      <c r="K372" s="64">
        <v>5</v>
      </c>
      <c r="L372" s="64">
        <v>744</v>
      </c>
      <c r="M372" s="64">
        <v>0</v>
      </c>
      <c r="N372" s="64">
        <v>0</v>
      </c>
      <c r="O372" s="64">
        <v>0</v>
      </c>
      <c r="P372" s="64">
        <v>0</v>
      </c>
      <c r="Q372" s="65">
        <v>0</v>
      </c>
      <c r="R372" s="65">
        <v>0</v>
      </c>
      <c r="S372" s="32"/>
    </row>
    <row r="373" spans="1:19" ht="15" customHeight="1">
      <c r="B373" s="63">
        <v>2010</v>
      </c>
      <c r="C373" s="64">
        <v>6</v>
      </c>
      <c r="D373" s="64">
        <v>722</v>
      </c>
      <c r="E373" s="64">
        <v>0</v>
      </c>
      <c r="F373" s="64">
        <v>0</v>
      </c>
      <c r="G373" s="64">
        <v>0</v>
      </c>
      <c r="H373" s="64">
        <v>0</v>
      </c>
      <c r="I373" s="65">
        <v>0</v>
      </c>
      <c r="J373" s="65">
        <v>0</v>
      </c>
      <c r="K373" s="64">
        <v>6</v>
      </c>
      <c r="L373" s="64">
        <v>722</v>
      </c>
      <c r="M373" s="64">
        <v>0</v>
      </c>
      <c r="N373" s="64">
        <v>0</v>
      </c>
      <c r="O373" s="64">
        <v>0</v>
      </c>
      <c r="P373" s="64">
        <v>0</v>
      </c>
      <c r="Q373" s="65">
        <v>0</v>
      </c>
      <c r="R373" s="65">
        <v>0</v>
      </c>
      <c r="S373" s="32"/>
    </row>
    <row r="374" spans="1:19" ht="15" customHeight="1">
      <c r="B374" s="63">
        <v>2009</v>
      </c>
      <c r="C374" s="64">
        <v>6</v>
      </c>
      <c r="D374" s="64">
        <v>736</v>
      </c>
      <c r="E374" s="175">
        <v>1</v>
      </c>
      <c r="F374" s="175" t="s">
        <v>52</v>
      </c>
      <c r="G374" s="175" t="s">
        <v>52</v>
      </c>
      <c r="H374" s="175" t="s">
        <v>52</v>
      </c>
      <c r="I374" s="176">
        <v>16.670000000000002</v>
      </c>
      <c r="J374" s="176" t="s">
        <v>52</v>
      </c>
      <c r="K374" s="64">
        <v>6</v>
      </c>
      <c r="L374" s="64">
        <v>736</v>
      </c>
      <c r="M374" s="64">
        <v>1</v>
      </c>
      <c r="N374" s="175" t="s">
        <v>52</v>
      </c>
      <c r="O374" s="175" t="s">
        <v>52</v>
      </c>
      <c r="P374" s="175" t="s">
        <v>52</v>
      </c>
      <c r="Q374" s="176">
        <v>16.670000000000002</v>
      </c>
      <c r="R374" s="175" t="s">
        <v>52</v>
      </c>
      <c r="S374" s="32"/>
    </row>
    <row r="375" spans="1:19" ht="15" customHeight="1">
      <c r="B375" s="63">
        <v>2008</v>
      </c>
      <c r="C375" s="64">
        <v>5</v>
      </c>
      <c r="D375" s="64">
        <v>741</v>
      </c>
      <c r="E375" s="64">
        <v>0</v>
      </c>
      <c r="F375" s="64">
        <v>0</v>
      </c>
      <c r="G375" s="64">
        <v>0</v>
      </c>
      <c r="H375" s="64">
        <v>0</v>
      </c>
      <c r="I375" s="65">
        <v>0</v>
      </c>
      <c r="J375" s="65">
        <v>0</v>
      </c>
      <c r="K375" s="64">
        <v>5</v>
      </c>
      <c r="L375" s="64">
        <v>741</v>
      </c>
      <c r="M375" s="64">
        <v>0</v>
      </c>
      <c r="N375" s="64">
        <v>0</v>
      </c>
      <c r="O375" s="64">
        <v>0</v>
      </c>
      <c r="P375" s="64">
        <v>0</v>
      </c>
      <c r="Q375" s="65">
        <v>0</v>
      </c>
      <c r="R375" s="65">
        <v>0</v>
      </c>
      <c r="S375" s="32"/>
    </row>
    <row r="376" spans="1:19" ht="15" customHeight="1">
      <c r="B376" s="58" t="s">
        <v>120</v>
      </c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32"/>
    </row>
    <row r="377" spans="1:19" s="32" customFormat="1" ht="15" customHeight="1">
      <c r="A377" s="12"/>
      <c r="B377" s="174">
        <v>2015</v>
      </c>
      <c r="C377" s="175">
        <v>15</v>
      </c>
      <c r="D377" s="175">
        <v>803</v>
      </c>
      <c r="E377" s="175">
        <v>4</v>
      </c>
      <c r="F377" s="175" t="s">
        <v>52</v>
      </c>
      <c r="G377" s="175" t="s">
        <v>52</v>
      </c>
      <c r="H377" s="175" t="s">
        <v>52</v>
      </c>
      <c r="I377" s="176">
        <v>26.67</v>
      </c>
      <c r="J377" s="176" t="s">
        <v>52</v>
      </c>
      <c r="K377" s="175">
        <v>3</v>
      </c>
      <c r="L377" s="175">
        <v>786</v>
      </c>
      <c r="M377" s="64">
        <v>1</v>
      </c>
      <c r="N377" s="175" t="s">
        <v>52</v>
      </c>
      <c r="O377" s="175" t="s">
        <v>52</v>
      </c>
      <c r="P377" s="175" t="s">
        <v>52</v>
      </c>
      <c r="Q377" s="176">
        <v>33.33</v>
      </c>
      <c r="R377" s="175" t="s">
        <v>52</v>
      </c>
    </row>
    <row r="378" spans="1:19" s="32" customFormat="1" ht="15" customHeight="1">
      <c r="A378" s="12"/>
      <c r="B378" s="174">
        <v>2014</v>
      </c>
      <c r="C378" s="175">
        <v>12</v>
      </c>
      <c r="D378" s="175">
        <v>813</v>
      </c>
      <c r="E378" s="175">
        <v>0</v>
      </c>
      <c r="F378" s="175">
        <v>0</v>
      </c>
      <c r="G378" s="175">
        <v>0</v>
      </c>
      <c r="H378" s="175">
        <v>0</v>
      </c>
      <c r="I378" s="176">
        <v>0</v>
      </c>
      <c r="J378" s="176">
        <v>0</v>
      </c>
      <c r="K378" s="175">
        <v>2</v>
      </c>
      <c r="L378" s="175" t="s">
        <v>52</v>
      </c>
      <c r="M378" s="175">
        <v>0</v>
      </c>
      <c r="N378" s="175">
        <v>0</v>
      </c>
      <c r="O378" s="175">
        <v>0</v>
      </c>
      <c r="P378" s="175">
        <v>0</v>
      </c>
      <c r="Q378" s="176">
        <v>0</v>
      </c>
      <c r="R378" s="176">
        <v>0</v>
      </c>
    </row>
    <row r="379" spans="1:19" s="32" customFormat="1" ht="15" customHeight="1">
      <c r="A379" s="14"/>
      <c r="B379" s="174">
        <v>2013</v>
      </c>
      <c r="C379" s="175">
        <v>16</v>
      </c>
      <c r="D379" s="175">
        <v>831</v>
      </c>
      <c r="E379" s="175">
        <v>2</v>
      </c>
      <c r="F379" s="175" t="s">
        <v>52</v>
      </c>
      <c r="G379" s="64" t="s">
        <v>52</v>
      </c>
      <c r="H379" s="64" t="s">
        <v>52</v>
      </c>
      <c r="I379" s="64">
        <v>12.5</v>
      </c>
      <c r="J379" s="64" t="s">
        <v>52</v>
      </c>
      <c r="K379" s="175">
        <v>2</v>
      </c>
      <c r="L379" s="175" t="s">
        <v>52</v>
      </c>
      <c r="M379" s="175">
        <v>0</v>
      </c>
      <c r="N379" s="175">
        <v>0</v>
      </c>
      <c r="O379" s="175">
        <v>0</v>
      </c>
      <c r="P379" s="175">
        <v>0</v>
      </c>
      <c r="Q379" s="176">
        <v>0</v>
      </c>
      <c r="R379" s="176">
        <v>0</v>
      </c>
    </row>
    <row r="380" spans="1:19" ht="15" customHeight="1">
      <c r="B380" s="63">
        <v>2012</v>
      </c>
      <c r="C380" s="64">
        <v>16</v>
      </c>
      <c r="D380" s="64">
        <v>853</v>
      </c>
      <c r="E380" s="175">
        <v>1</v>
      </c>
      <c r="F380" s="64" t="s">
        <v>52</v>
      </c>
      <c r="G380" s="64" t="s">
        <v>52</v>
      </c>
      <c r="H380" s="64" t="s">
        <v>52</v>
      </c>
      <c r="I380" s="64">
        <v>6.25</v>
      </c>
      <c r="J380" s="64" t="s">
        <v>52</v>
      </c>
      <c r="K380" s="175">
        <v>2</v>
      </c>
      <c r="L380" s="64" t="s">
        <v>52</v>
      </c>
      <c r="M380" s="64">
        <v>0</v>
      </c>
      <c r="N380" s="64">
        <v>0</v>
      </c>
      <c r="O380" s="64">
        <v>0</v>
      </c>
      <c r="P380" s="64">
        <v>0</v>
      </c>
      <c r="Q380" s="65">
        <v>0</v>
      </c>
      <c r="R380" s="65">
        <v>0</v>
      </c>
      <c r="S380" s="32"/>
    </row>
    <row r="381" spans="1:19" ht="15" customHeight="1">
      <c r="B381" s="63">
        <v>2011</v>
      </c>
      <c r="C381" s="64">
        <v>16</v>
      </c>
      <c r="D381" s="64">
        <v>865</v>
      </c>
      <c r="E381" s="175">
        <v>2</v>
      </c>
      <c r="F381" s="175" t="s">
        <v>52</v>
      </c>
      <c r="G381" s="175" t="s">
        <v>52</v>
      </c>
      <c r="H381" s="175" t="s">
        <v>52</v>
      </c>
      <c r="I381" s="176">
        <v>12.5</v>
      </c>
      <c r="J381" s="176" t="s">
        <v>52</v>
      </c>
      <c r="K381" s="64">
        <v>3</v>
      </c>
      <c r="L381" s="64">
        <v>852</v>
      </c>
      <c r="M381" s="64">
        <v>0</v>
      </c>
      <c r="N381" s="64">
        <v>0</v>
      </c>
      <c r="O381" s="64">
        <v>0</v>
      </c>
      <c r="P381" s="64">
        <v>0</v>
      </c>
      <c r="Q381" s="65">
        <v>0</v>
      </c>
      <c r="R381" s="65">
        <v>0</v>
      </c>
      <c r="S381" s="32"/>
    </row>
    <row r="382" spans="1:19" ht="15" customHeight="1">
      <c r="B382" s="63">
        <v>2010</v>
      </c>
      <c r="C382" s="64">
        <v>13</v>
      </c>
      <c r="D382" s="64">
        <v>884</v>
      </c>
      <c r="E382" s="175">
        <v>2</v>
      </c>
      <c r="F382" s="175" t="s">
        <v>52</v>
      </c>
      <c r="G382" s="175" t="s">
        <v>52</v>
      </c>
      <c r="H382" s="175" t="s">
        <v>52</v>
      </c>
      <c r="I382" s="176">
        <v>15.38</v>
      </c>
      <c r="J382" s="176" t="s">
        <v>52</v>
      </c>
      <c r="K382" s="64">
        <v>4</v>
      </c>
      <c r="L382" s="64">
        <v>875</v>
      </c>
      <c r="M382" s="64">
        <v>1</v>
      </c>
      <c r="N382" s="175" t="s">
        <v>52</v>
      </c>
      <c r="O382" s="175" t="s">
        <v>52</v>
      </c>
      <c r="P382" s="175" t="s">
        <v>52</v>
      </c>
      <c r="Q382" s="176">
        <v>25</v>
      </c>
      <c r="R382" s="175" t="s">
        <v>52</v>
      </c>
      <c r="S382" s="32"/>
    </row>
    <row r="383" spans="1:19" ht="15" customHeight="1">
      <c r="B383" s="63">
        <v>2009</v>
      </c>
      <c r="C383" s="64">
        <v>11</v>
      </c>
      <c r="D383" s="64">
        <v>890</v>
      </c>
      <c r="E383" s="175">
        <v>1</v>
      </c>
      <c r="F383" s="175" t="s">
        <v>52</v>
      </c>
      <c r="G383" s="175" t="s">
        <v>52</v>
      </c>
      <c r="H383" s="175" t="s">
        <v>52</v>
      </c>
      <c r="I383" s="176">
        <v>9.09</v>
      </c>
      <c r="J383" s="176" t="s">
        <v>52</v>
      </c>
      <c r="K383" s="64">
        <v>3</v>
      </c>
      <c r="L383" s="64">
        <v>882</v>
      </c>
      <c r="M383" s="64">
        <v>0</v>
      </c>
      <c r="N383" s="64">
        <v>0</v>
      </c>
      <c r="O383" s="64">
        <v>0</v>
      </c>
      <c r="P383" s="64">
        <v>0</v>
      </c>
      <c r="Q383" s="65">
        <v>0</v>
      </c>
      <c r="R383" s="65">
        <v>0</v>
      </c>
      <c r="S383" s="32"/>
    </row>
    <row r="384" spans="1:19" ht="15" customHeight="1">
      <c r="B384" s="63">
        <v>2008</v>
      </c>
      <c r="C384" s="64">
        <v>10</v>
      </c>
      <c r="D384" s="64">
        <v>894</v>
      </c>
      <c r="E384" s="175">
        <v>2</v>
      </c>
      <c r="F384" s="175" t="s">
        <v>52</v>
      </c>
      <c r="G384" s="175" t="s">
        <v>52</v>
      </c>
      <c r="H384" s="175" t="s">
        <v>52</v>
      </c>
      <c r="I384" s="176">
        <v>20</v>
      </c>
      <c r="J384" s="176" t="s">
        <v>52</v>
      </c>
      <c r="K384" s="64">
        <v>3</v>
      </c>
      <c r="L384" s="64">
        <v>887</v>
      </c>
      <c r="M384" s="64">
        <v>1</v>
      </c>
      <c r="N384" s="175" t="s">
        <v>52</v>
      </c>
      <c r="O384" s="175" t="s">
        <v>52</v>
      </c>
      <c r="P384" s="175" t="s">
        <v>52</v>
      </c>
      <c r="Q384" s="176">
        <v>33.33</v>
      </c>
      <c r="R384" s="175" t="s">
        <v>52</v>
      </c>
      <c r="S384" s="32"/>
    </row>
    <row r="385" spans="1:19" ht="15" customHeight="1">
      <c r="B385" s="57" t="s">
        <v>11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32"/>
    </row>
    <row r="386" spans="1:19" ht="15" customHeight="1">
      <c r="B386" s="58" t="s">
        <v>282</v>
      </c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32"/>
    </row>
    <row r="387" spans="1:19" s="32" customFormat="1" ht="15" customHeight="1">
      <c r="A387" s="12"/>
      <c r="B387" s="174">
        <v>2015</v>
      </c>
      <c r="C387" s="175">
        <v>1262</v>
      </c>
      <c r="D387" s="175">
        <v>29881</v>
      </c>
      <c r="E387" s="175">
        <v>167</v>
      </c>
      <c r="F387" s="175">
        <v>274</v>
      </c>
      <c r="G387" s="175">
        <v>154</v>
      </c>
      <c r="H387" s="175">
        <v>8394</v>
      </c>
      <c r="I387" s="176">
        <v>13.23</v>
      </c>
      <c r="J387" s="176">
        <v>0.92</v>
      </c>
      <c r="K387" s="175">
        <v>846</v>
      </c>
      <c r="L387" s="175">
        <v>29440</v>
      </c>
      <c r="M387" s="175">
        <v>72</v>
      </c>
      <c r="N387" s="175">
        <v>208</v>
      </c>
      <c r="O387" s="175">
        <v>203</v>
      </c>
      <c r="P387" s="175">
        <v>12373</v>
      </c>
      <c r="Q387" s="176">
        <v>8.51</v>
      </c>
      <c r="R387" s="176">
        <v>0.71</v>
      </c>
    </row>
    <row r="388" spans="1:19" s="32" customFormat="1" ht="15" customHeight="1">
      <c r="A388" s="12"/>
      <c r="B388" s="174">
        <v>2014</v>
      </c>
      <c r="C388" s="175">
        <v>1252</v>
      </c>
      <c r="D388" s="175">
        <v>29896</v>
      </c>
      <c r="E388" s="175">
        <v>123</v>
      </c>
      <c r="F388" s="175">
        <v>203</v>
      </c>
      <c r="G388" s="175">
        <v>128</v>
      </c>
      <c r="H388" s="175">
        <v>17264</v>
      </c>
      <c r="I388" s="176">
        <v>9.82</v>
      </c>
      <c r="J388" s="176">
        <v>0.68</v>
      </c>
      <c r="K388" s="175">
        <v>857</v>
      </c>
      <c r="L388" s="175">
        <v>29361</v>
      </c>
      <c r="M388" s="175">
        <v>84</v>
      </c>
      <c r="N388" s="175">
        <v>242</v>
      </c>
      <c r="O388" s="175">
        <v>233</v>
      </c>
      <c r="P388" s="175">
        <v>24567</v>
      </c>
      <c r="Q388" s="176">
        <v>9.8000000000000007</v>
      </c>
      <c r="R388" s="176">
        <v>0.82</v>
      </c>
    </row>
    <row r="389" spans="1:19" s="32" customFormat="1" ht="15" customHeight="1">
      <c r="A389" s="14"/>
      <c r="B389" s="174">
        <v>2013</v>
      </c>
      <c r="C389" s="175">
        <v>1224</v>
      </c>
      <c r="D389" s="175">
        <v>29945</v>
      </c>
      <c r="E389" s="175">
        <v>141</v>
      </c>
      <c r="F389" s="175">
        <v>223</v>
      </c>
      <c r="G389" s="175">
        <v>137</v>
      </c>
      <c r="H389" s="175">
        <v>10143</v>
      </c>
      <c r="I389" s="176">
        <v>11.52</v>
      </c>
      <c r="J389" s="176">
        <v>0.74</v>
      </c>
      <c r="K389" s="175">
        <v>833</v>
      </c>
      <c r="L389" s="175">
        <v>29535</v>
      </c>
      <c r="M389" s="175">
        <v>71</v>
      </c>
      <c r="N389" s="175">
        <v>181</v>
      </c>
      <c r="O389" s="175">
        <v>180</v>
      </c>
      <c r="P389" s="175">
        <v>11195</v>
      </c>
      <c r="Q389" s="176">
        <v>8.52</v>
      </c>
      <c r="R389" s="176">
        <v>0.61</v>
      </c>
    </row>
    <row r="390" spans="1:19" ht="15" customHeight="1">
      <c r="B390" s="63">
        <v>2012</v>
      </c>
      <c r="C390" s="64">
        <v>1199</v>
      </c>
      <c r="D390" s="64">
        <v>30483</v>
      </c>
      <c r="E390" s="64">
        <v>133</v>
      </c>
      <c r="F390" s="64">
        <v>208</v>
      </c>
      <c r="G390" s="64">
        <v>131</v>
      </c>
      <c r="H390" s="64">
        <v>15071</v>
      </c>
      <c r="I390" s="65">
        <v>11.09</v>
      </c>
      <c r="J390" s="65">
        <v>0.68</v>
      </c>
      <c r="K390" s="64">
        <v>832</v>
      </c>
      <c r="L390" s="64">
        <v>30089</v>
      </c>
      <c r="M390" s="64">
        <v>79</v>
      </c>
      <c r="N390" s="64">
        <v>179</v>
      </c>
      <c r="O390" s="64">
        <v>179</v>
      </c>
      <c r="P390" s="64">
        <v>20359</v>
      </c>
      <c r="Q390" s="65">
        <v>9.5</v>
      </c>
      <c r="R390" s="65">
        <v>0.59</v>
      </c>
      <c r="S390" s="32"/>
    </row>
    <row r="391" spans="1:19" ht="15" customHeight="1">
      <c r="B391" s="63">
        <v>2011</v>
      </c>
      <c r="C391" s="64">
        <v>1172</v>
      </c>
      <c r="D391" s="64">
        <v>30917</v>
      </c>
      <c r="E391" s="64">
        <v>147</v>
      </c>
      <c r="F391" s="64">
        <v>256</v>
      </c>
      <c r="G391" s="64">
        <v>169</v>
      </c>
      <c r="H391" s="64">
        <v>9905</v>
      </c>
      <c r="I391" s="65">
        <v>12.54</v>
      </c>
      <c r="J391" s="65">
        <v>0.83</v>
      </c>
      <c r="K391" s="64">
        <v>818</v>
      </c>
      <c r="L391" s="64">
        <v>30527</v>
      </c>
      <c r="M391" s="64">
        <v>84</v>
      </c>
      <c r="N391" s="64">
        <v>321</v>
      </c>
      <c r="O391" s="64">
        <v>317</v>
      </c>
      <c r="P391" s="64">
        <v>17435</v>
      </c>
      <c r="Q391" s="65">
        <v>10.27</v>
      </c>
      <c r="R391" s="65">
        <v>1.05</v>
      </c>
      <c r="S391" s="32"/>
    </row>
    <row r="392" spans="1:19" ht="15" customHeight="1">
      <c r="B392" s="63">
        <v>2010</v>
      </c>
      <c r="C392" s="64">
        <v>1098</v>
      </c>
      <c r="D392" s="64">
        <v>29953</v>
      </c>
      <c r="E392" s="64">
        <v>109</v>
      </c>
      <c r="F392" s="64">
        <v>188</v>
      </c>
      <c r="G392" s="64">
        <v>119</v>
      </c>
      <c r="H392" s="64">
        <v>4941</v>
      </c>
      <c r="I392" s="65">
        <v>9.93</v>
      </c>
      <c r="J392" s="65">
        <v>0.63</v>
      </c>
      <c r="K392" s="64">
        <v>784</v>
      </c>
      <c r="L392" s="64">
        <v>29614</v>
      </c>
      <c r="M392" s="64">
        <v>74</v>
      </c>
      <c r="N392" s="64">
        <v>219</v>
      </c>
      <c r="O392" s="64">
        <v>214</v>
      </c>
      <c r="P392" s="64">
        <v>11226</v>
      </c>
      <c r="Q392" s="65">
        <v>9.44</v>
      </c>
      <c r="R392" s="65">
        <v>0.74</v>
      </c>
      <c r="S392" s="32"/>
    </row>
    <row r="393" spans="1:19" ht="15" customHeight="1">
      <c r="B393" s="63">
        <v>2009</v>
      </c>
      <c r="C393" s="64">
        <v>1107</v>
      </c>
      <c r="D393" s="64">
        <v>29308</v>
      </c>
      <c r="E393" s="64">
        <v>109</v>
      </c>
      <c r="F393" s="64">
        <v>210</v>
      </c>
      <c r="G393" s="64">
        <v>156</v>
      </c>
      <c r="H393" s="64">
        <v>7504</v>
      </c>
      <c r="I393" s="65">
        <v>9.85</v>
      </c>
      <c r="J393" s="65">
        <v>0.72</v>
      </c>
      <c r="K393" s="64">
        <v>772</v>
      </c>
      <c r="L393" s="64">
        <v>28948</v>
      </c>
      <c r="M393" s="64">
        <v>75</v>
      </c>
      <c r="N393" s="64">
        <v>360</v>
      </c>
      <c r="O393" s="64">
        <v>357</v>
      </c>
      <c r="P393" s="64">
        <v>25249</v>
      </c>
      <c r="Q393" s="65">
        <v>9.7200000000000006</v>
      </c>
      <c r="R393" s="65">
        <v>1.24</v>
      </c>
      <c r="S393" s="32"/>
    </row>
    <row r="394" spans="1:19" ht="15" customHeight="1">
      <c r="B394" s="63">
        <v>2008</v>
      </c>
      <c r="C394" s="64">
        <v>1083</v>
      </c>
      <c r="D394" s="64">
        <v>28198</v>
      </c>
      <c r="E394" s="64">
        <v>176</v>
      </c>
      <c r="F394" s="64">
        <v>297</v>
      </c>
      <c r="G394" s="64">
        <v>187</v>
      </c>
      <c r="H394" s="64">
        <v>11926</v>
      </c>
      <c r="I394" s="65">
        <v>16.25</v>
      </c>
      <c r="J394" s="65">
        <v>1.05</v>
      </c>
      <c r="K394" s="64">
        <v>746</v>
      </c>
      <c r="L394" s="64">
        <v>27816</v>
      </c>
      <c r="M394" s="64">
        <v>106</v>
      </c>
      <c r="N394" s="64">
        <v>381</v>
      </c>
      <c r="O394" s="64">
        <v>379</v>
      </c>
      <c r="P394" s="64">
        <v>27748</v>
      </c>
      <c r="Q394" s="65">
        <v>14.21</v>
      </c>
      <c r="R394" s="65">
        <v>1.37</v>
      </c>
      <c r="S394" s="32"/>
    </row>
    <row r="395" spans="1:19" ht="15" customHeight="1">
      <c r="B395" s="57" t="s">
        <v>25</v>
      </c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32"/>
    </row>
    <row r="396" spans="1:19" ht="15" customHeight="1">
      <c r="B396" s="58" t="s">
        <v>121</v>
      </c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32"/>
    </row>
    <row r="397" spans="1:19" s="32" customFormat="1" ht="15" customHeight="1">
      <c r="A397" s="12"/>
      <c r="B397" s="174">
        <v>2015</v>
      </c>
      <c r="C397" s="175">
        <v>263</v>
      </c>
      <c r="D397" s="175">
        <v>288</v>
      </c>
      <c r="E397" s="175">
        <v>93</v>
      </c>
      <c r="F397" s="175">
        <v>94</v>
      </c>
      <c r="G397" s="175">
        <v>7</v>
      </c>
      <c r="H397" s="175">
        <v>1043</v>
      </c>
      <c r="I397" s="176">
        <v>35.36</v>
      </c>
      <c r="J397" s="176">
        <v>32.64</v>
      </c>
      <c r="K397" s="175">
        <v>30</v>
      </c>
      <c r="L397" s="175">
        <v>51</v>
      </c>
      <c r="M397" s="64">
        <v>9</v>
      </c>
      <c r="N397" s="175" t="s">
        <v>52</v>
      </c>
      <c r="O397" s="175" t="s">
        <v>52</v>
      </c>
      <c r="P397" s="175" t="s">
        <v>52</v>
      </c>
      <c r="Q397" s="176">
        <v>30</v>
      </c>
      <c r="R397" s="175" t="s">
        <v>52</v>
      </c>
    </row>
    <row r="398" spans="1:19" s="32" customFormat="1" ht="15" customHeight="1">
      <c r="A398" s="12"/>
      <c r="B398" s="174">
        <v>2014</v>
      </c>
      <c r="C398" s="175">
        <v>216</v>
      </c>
      <c r="D398" s="175">
        <v>249</v>
      </c>
      <c r="E398" s="175">
        <v>42</v>
      </c>
      <c r="F398" s="175">
        <v>47</v>
      </c>
      <c r="G398" s="175">
        <v>6</v>
      </c>
      <c r="H398" s="175">
        <v>776</v>
      </c>
      <c r="I398" s="176">
        <v>19.440000000000001</v>
      </c>
      <c r="J398" s="176">
        <v>18.88</v>
      </c>
      <c r="K398" s="175">
        <v>26</v>
      </c>
      <c r="L398" s="175">
        <v>55</v>
      </c>
      <c r="M398" s="175">
        <v>9</v>
      </c>
      <c r="N398" s="175">
        <v>15</v>
      </c>
      <c r="O398" s="175">
        <v>10</v>
      </c>
      <c r="P398" s="175">
        <v>181</v>
      </c>
      <c r="Q398" s="176">
        <v>34.619999999999997</v>
      </c>
      <c r="R398" s="176">
        <v>27.27</v>
      </c>
    </row>
    <row r="399" spans="1:19" s="32" customFormat="1" ht="15" customHeight="1">
      <c r="A399" s="14"/>
      <c r="B399" s="174">
        <v>2013</v>
      </c>
      <c r="C399" s="175">
        <v>208</v>
      </c>
      <c r="D399" s="175">
        <v>245</v>
      </c>
      <c r="E399" s="175">
        <v>50</v>
      </c>
      <c r="F399" s="175" t="s">
        <v>52</v>
      </c>
      <c r="G399" s="175" t="s">
        <v>52</v>
      </c>
      <c r="H399" s="175" t="s">
        <v>52</v>
      </c>
      <c r="I399" s="176">
        <v>24.04</v>
      </c>
      <c r="J399" s="176" t="s">
        <v>52</v>
      </c>
      <c r="K399" s="175">
        <v>25</v>
      </c>
      <c r="L399" s="175">
        <v>54</v>
      </c>
      <c r="M399" s="64">
        <v>7</v>
      </c>
      <c r="N399" s="175" t="s">
        <v>52</v>
      </c>
      <c r="O399" s="175" t="s">
        <v>52</v>
      </c>
      <c r="P399" s="175" t="s">
        <v>52</v>
      </c>
      <c r="Q399" s="176">
        <v>28</v>
      </c>
      <c r="R399" s="175" t="s">
        <v>52</v>
      </c>
    </row>
    <row r="400" spans="1:19" ht="15" customHeight="1">
      <c r="B400" s="63">
        <v>2012</v>
      </c>
      <c r="C400" s="64">
        <v>200</v>
      </c>
      <c r="D400" s="64">
        <v>240</v>
      </c>
      <c r="E400" s="64">
        <v>44</v>
      </c>
      <c r="F400" s="175" t="s">
        <v>52</v>
      </c>
      <c r="G400" s="175" t="s">
        <v>52</v>
      </c>
      <c r="H400" s="175" t="s">
        <v>52</v>
      </c>
      <c r="I400" s="176">
        <v>22</v>
      </c>
      <c r="J400" s="176" t="s">
        <v>52</v>
      </c>
      <c r="K400" s="64">
        <v>21</v>
      </c>
      <c r="L400" s="64">
        <v>53</v>
      </c>
      <c r="M400" s="64">
        <v>2</v>
      </c>
      <c r="N400" s="175" t="s">
        <v>52</v>
      </c>
      <c r="O400" s="175" t="s">
        <v>52</v>
      </c>
      <c r="P400" s="175" t="s">
        <v>52</v>
      </c>
      <c r="Q400" s="176">
        <v>9.52</v>
      </c>
      <c r="R400" s="175" t="s">
        <v>52</v>
      </c>
      <c r="S400" s="32"/>
    </row>
    <row r="401" spans="1:19" ht="15" customHeight="1">
      <c r="B401" s="63">
        <v>2011</v>
      </c>
      <c r="C401" s="64">
        <v>192</v>
      </c>
      <c r="D401" s="64">
        <v>232</v>
      </c>
      <c r="E401" s="64">
        <v>45</v>
      </c>
      <c r="F401" s="64">
        <v>46</v>
      </c>
      <c r="G401" s="64">
        <v>3</v>
      </c>
      <c r="H401" s="64">
        <v>1387</v>
      </c>
      <c r="I401" s="65">
        <v>23.44</v>
      </c>
      <c r="J401" s="65">
        <v>19.829999999999998</v>
      </c>
      <c r="K401" s="64">
        <v>24</v>
      </c>
      <c r="L401" s="64">
        <v>52</v>
      </c>
      <c r="M401" s="64">
        <v>3</v>
      </c>
      <c r="N401" s="64">
        <v>4</v>
      </c>
      <c r="O401" s="64">
        <v>4</v>
      </c>
      <c r="P401" s="64">
        <v>152</v>
      </c>
      <c r="Q401" s="65">
        <v>12.5</v>
      </c>
      <c r="R401" s="65">
        <v>7.69</v>
      </c>
      <c r="S401" s="32"/>
    </row>
    <row r="402" spans="1:19" ht="15" customHeight="1">
      <c r="B402" s="63">
        <v>2010</v>
      </c>
      <c r="C402" s="64">
        <v>169</v>
      </c>
      <c r="D402" s="64">
        <v>213</v>
      </c>
      <c r="E402" s="64">
        <v>25</v>
      </c>
      <c r="F402" s="64">
        <v>28</v>
      </c>
      <c r="G402" s="64">
        <v>6</v>
      </c>
      <c r="H402" s="64">
        <v>624</v>
      </c>
      <c r="I402" s="65">
        <v>14.79</v>
      </c>
      <c r="J402" s="65">
        <v>13.15</v>
      </c>
      <c r="K402" s="64">
        <v>25</v>
      </c>
      <c r="L402" s="64">
        <v>61</v>
      </c>
      <c r="M402" s="64">
        <v>4</v>
      </c>
      <c r="N402" s="175" t="s">
        <v>52</v>
      </c>
      <c r="O402" s="175" t="s">
        <v>52</v>
      </c>
      <c r="P402" s="175" t="s">
        <v>52</v>
      </c>
      <c r="Q402" s="176">
        <v>16</v>
      </c>
      <c r="R402" s="175" t="s">
        <v>52</v>
      </c>
      <c r="S402" s="32"/>
    </row>
    <row r="403" spans="1:19" ht="15" customHeight="1">
      <c r="B403" s="63">
        <v>2009</v>
      </c>
      <c r="C403" s="64">
        <v>175</v>
      </c>
      <c r="D403" s="64">
        <v>223</v>
      </c>
      <c r="E403" s="64">
        <v>15</v>
      </c>
      <c r="F403" s="64">
        <v>16</v>
      </c>
      <c r="G403" s="64">
        <v>3</v>
      </c>
      <c r="H403" s="64">
        <v>202</v>
      </c>
      <c r="I403" s="65">
        <v>8.57</v>
      </c>
      <c r="J403" s="65">
        <v>7.17</v>
      </c>
      <c r="K403" s="64">
        <v>21</v>
      </c>
      <c r="L403" s="64">
        <v>58</v>
      </c>
      <c r="M403" s="64">
        <v>4</v>
      </c>
      <c r="N403" s="64">
        <v>7</v>
      </c>
      <c r="O403" s="64">
        <v>6</v>
      </c>
      <c r="P403" s="64">
        <v>272</v>
      </c>
      <c r="Q403" s="65">
        <v>19.05</v>
      </c>
      <c r="R403" s="65">
        <v>12.07</v>
      </c>
      <c r="S403" s="32"/>
    </row>
    <row r="404" spans="1:19" ht="15" customHeight="1">
      <c r="B404" s="63">
        <v>2008</v>
      </c>
      <c r="C404" s="64">
        <v>203</v>
      </c>
      <c r="D404" s="64">
        <v>255</v>
      </c>
      <c r="E404" s="64">
        <v>43</v>
      </c>
      <c r="F404" s="64">
        <v>43</v>
      </c>
      <c r="G404" s="64">
        <v>5</v>
      </c>
      <c r="H404" s="64">
        <v>603</v>
      </c>
      <c r="I404" s="65">
        <v>21.18</v>
      </c>
      <c r="J404" s="65">
        <v>16.86</v>
      </c>
      <c r="K404" s="64">
        <v>24</v>
      </c>
      <c r="L404" s="64">
        <v>63</v>
      </c>
      <c r="M404" s="64">
        <v>6</v>
      </c>
      <c r="N404" s="175" t="s">
        <v>52</v>
      </c>
      <c r="O404" s="175" t="s">
        <v>52</v>
      </c>
      <c r="P404" s="175" t="s">
        <v>52</v>
      </c>
      <c r="Q404" s="176">
        <v>25</v>
      </c>
      <c r="R404" s="175" t="s">
        <v>52</v>
      </c>
      <c r="S404" s="32"/>
    </row>
    <row r="405" spans="1:19" ht="15" customHeight="1">
      <c r="B405" s="58" t="s">
        <v>122</v>
      </c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32"/>
    </row>
    <row r="406" spans="1:19" s="32" customFormat="1" ht="15" customHeight="1">
      <c r="A406" s="12"/>
      <c r="B406" s="174">
        <v>2015</v>
      </c>
      <c r="C406" s="175">
        <v>999</v>
      </c>
      <c r="D406" s="175">
        <v>29593</v>
      </c>
      <c r="E406" s="175">
        <v>74</v>
      </c>
      <c r="F406" s="175">
        <v>180</v>
      </c>
      <c r="G406" s="175">
        <v>147</v>
      </c>
      <c r="H406" s="175">
        <v>7350</v>
      </c>
      <c r="I406" s="176">
        <v>7.41</v>
      </c>
      <c r="J406" s="176">
        <v>0.61</v>
      </c>
      <c r="K406" s="175">
        <v>816</v>
      </c>
      <c r="L406" s="175">
        <v>29389</v>
      </c>
      <c r="M406" s="175">
        <v>63</v>
      </c>
      <c r="N406" s="175" t="s">
        <v>52</v>
      </c>
      <c r="O406" s="175" t="s">
        <v>52</v>
      </c>
      <c r="P406" s="175" t="s">
        <v>52</v>
      </c>
      <c r="Q406" s="176">
        <v>7.72</v>
      </c>
      <c r="R406" s="175" t="s">
        <v>52</v>
      </c>
    </row>
    <row r="407" spans="1:19" s="32" customFormat="1" ht="15" customHeight="1">
      <c r="A407" s="12"/>
      <c r="B407" s="174">
        <v>2014</v>
      </c>
      <c r="C407" s="175">
        <v>1036</v>
      </c>
      <c r="D407" s="175">
        <v>29647</v>
      </c>
      <c r="E407" s="175">
        <v>81</v>
      </c>
      <c r="F407" s="175">
        <v>156</v>
      </c>
      <c r="G407" s="175">
        <v>122</v>
      </c>
      <c r="H407" s="175">
        <v>16488</v>
      </c>
      <c r="I407" s="176">
        <v>7.82</v>
      </c>
      <c r="J407" s="176">
        <v>0.53</v>
      </c>
      <c r="K407" s="175">
        <v>831</v>
      </c>
      <c r="L407" s="175">
        <v>29306</v>
      </c>
      <c r="M407" s="175">
        <v>75</v>
      </c>
      <c r="N407" s="175">
        <v>227</v>
      </c>
      <c r="O407" s="175">
        <v>223</v>
      </c>
      <c r="P407" s="175">
        <v>24386</v>
      </c>
      <c r="Q407" s="176">
        <v>9.0299999999999994</v>
      </c>
      <c r="R407" s="176">
        <v>0.77</v>
      </c>
    </row>
    <row r="408" spans="1:19" s="32" customFormat="1" ht="15" customHeight="1">
      <c r="A408" s="14"/>
      <c r="B408" s="174">
        <v>2013</v>
      </c>
      <c r="C408" s="175">
        <v>1016</v>
      </c>
      <c r="D408" s="175">
        <v>29700</v>
      </c>
      <c r="E408" s="175">
        <v>91</v>
      </c>
      <c r="F408" s="175" t="s">
        <v>52</v>
      </c>
      <c r="G408" s="175" t="s">
        <v>52</v>
      </c>
      <c r="H408" s="175" t="s">
        <v>52</v>
      </c>
      <c r="I408" s="176">
        <v>8.9600000000000009</v>
      </c>
      <c r="J408" s="176" t="s">
        <v>52</v>
      </c>
      <c r="K408" s="175">
        <v>808</v>
      </c>
      <c r="L408" s="175">
        <v>29481</v>
      </c>
      <c r="M408" s="175">
        <v>64</v>
      </c>
      <c r="N408" s="175" t="s">
        <v>52</v>
      </c>
      <c r="O408" s="175" t="s">
        <v>52</v>
      </c>
      <c r="P408" s="175" t="s">
        <v>52</v>
      </c>
      <c r="Q408" s="176">
        <v>7.92</v>
      </c>
      <c r="R408" s="175" t="s">
        <v>52</v>
      </c>
    </row>
    <row r="409" spans="1:19" ht="15" customHeight="1">
      <c r="B409" s="63">
        <v>2012</v>
      </c>
      <c r="C409" s="64">
        <v>999</v>
      </c>
      <c r="D409" s="64">
        <v>30243</v>
      </c>
      <c r="E409" s="64">
        <v>89</v>
      </c>
      <c r="F409" s="175" t="s">
        <v>52</v>
      </c>
      <c r="G409" s="175" t="s">
        <v>52</v>
      </c>
      <c r="H409" s="175" t="s">
        <v>52</v>
      </c>
      <c r="I409" s="176">
        <v>8.91</v>
      </c>
      <c r="J409" s="176" t="s">
        <v>52</v>
      </c>
      <c r="K409" s="64">
        <v>811</v>
      </c>
      <c r="L409" s="64">
        <v>30036</v>
      </c>
      <c r="M409" s="64">
        <v>77</v>
      </c>
      <c r="N409" s="175" t="s">
        <v>52</v>
      </c>
      <c r="O409" s="175" t="s">
        <v>52</v>
      </c>
      <c r="P409" s="175" t="s">
        <v>52</v>
      </c>
      <c r="Q409" s="176">
        <v>9.49</v>
      </c>
      <c r="R409" s="175" t="s">
        <v>52</v>
      </c>
      <c r="S409" s="32"/>
    </row>
    <row r="410" spans="1:19" ht="15" customHeight="1">
      <c r="B410" s="63">
        <v>2011</v>
      </c>
      <c r="C410" s="64">
        <v>980</v>
      </c>
      <c r="D410" s="64">
        <v>30685</v>
      </c>
      <c r="E410" s="64">
        <v>102</v>
      </c>
      <c r="F410" s="64">
        <v>210</v>
      </c>
      <c r="G410" s="64">
        <v>166</v>
      </c>
      <c r="H410" s="64">
        <v>8518</v>
      </c>
      <c r="I410" s="65">
        <v>10.41</v>
      </c>
      <c r="J410" s="65">
        <v>0.68</v>
      </c>
      <c r="K410" s="64">
        <v>794</v>
      </c>
      <c r="L410" s="64">
        <v>30475</v>
      </c>
      <c r="M410" s="64">
        <v>81</v>
      </c>
      <c r="N410" s="64">
        <v>317</v>
      </c>
      <c r="O410" s="64">
        <v>313</v>
      </c>
      <c r="P410" s="64">
        <v>17283</v>
      </c>
      <c r="Q410" s="65">
        <v>10.199999999999999</v>
      </c>
      <c r="R410" s="65">
        <v>1.04</v>
      </c>
      <c r="S410" s="32"/>
    </row>
    <row r="411" spans="1:19" ht="15" customHeight="1">
      <c r="B411" s="63">
        <v>2010</v>
      </c>
      <c r="C411" s="64">
        <v>929</v>
      </c>
      <c r="D411" s="64">
        <v>29740</v>
      </c>
      <c r="E411" s="64">
        <v>84</v>
      </c>
      <c r="F411" s="64">
        <v>160</v>
      </c>
      <c r="G411" s="64">
        <v>113</v>
      </c>
      <c r="H411" s="64">
        <v>4317</v>
      </c>
      <c r="I411" s="65">
        <v>9.0399999999999991</v>
      </c>
      <c r="J411" s="65">
        <v>0.54</v>
      </c>
      <c r="K411" s="64">
        <v>759</v>
      </c>
      <c r="L411" s="64">
        <v>29553</v>
      </c>
      <c r="M411" s="64">
        <v>70</v>
      </c>
      <c r="N411" s="175" t="s">
        <v>52</v>
      </c>
      <c r="O411" s="175" t="s">
        <v>52</v>
      </c>
      <c r="P411" s="175" t="s">
        <v>52</v>
      </c>
      <c r="Q411" s="176">
        <v>9.2200000000000006</v>
      </c>
      <c r="R411" s="175" t="s">
        <v>52</v>
      </c>
      <c r="S411" s="32"/>
    </row>
    <row r="412" spans="1:19" ht="15" customHeight="1">
      <c r="B412" s="63">
        <v>2009</v>
      </c>
      <c r="C412" s="64">
        <v>932</v>
      </c>
      <c r="D412" s="64">
        <v>29085</v>
      </c>
      <c r="E412" s="64">
        <v>94</v>
      </c>
      <c r="F412" s="64">
        <v>194</v>
      </c>
      <c r="G412" s="64">
        <v>153</v>
      </c>
      <c r="H412" s="64">
        <v>7302</v>
      </c>
      <c r="I412" s="65">
        <v>10.09</v>
      </c>
      <c r="J412" s="65">
        <v>0.67</v>
      </c>
      <c r="K412" s="64">
        <v>751</v>
      </c>
      <c r="L412" s="64">
        <v>28890</v>
      </c>
      <c r="M412" s="64">
        <v>71</v>
      </c>
      <c r="N412" s="64">
        <v>353</v>
      </c>
      <c r="O412" s="64">
        <v>351</v>
      </c>
      <c r="P412" s="64">
        <v>24976</v>
      </c>
      <c r="Q412" s="65">
        <v>9.4499999999999993</v>
      </c>
      <c r="R412" s="65">
        <v>1.22</v>
      </c>
      <c r="S412" s="32"/>
    </row>
    <row r="413" spans="1:19" ht="15" customHeight="1">
      <c r="B413" s="63">
        <v>2008</v>
      </c>
      <c r="C413" s="64">
        <v>880</v>
      </c>
      <c r="D413" s="64">
        <v>27943</v>
      </c>
      <c r="E413" s="64">
        <v>133</v>
      </c>
      <c r="F413" s="64">
        <v>254</v>
      </c>
      <c r="G413" s="64">
        <v>182</v>
      </c>
      <c r="H413" s="64">
        <v>11323</v>
      </c>
      <c r="I413" s="65">
        <v>15.11</v>
      </c>
      <c r="J413" s="65">
        <v>0.91</v>
      </c>
      <c r="K413" s="64">
        <v>722</v>
      </c>
      <c r="L413" s="64">
        <v>27753</v>
      </c>
      <c r="M413" s="64">
        <v>100</v>
      </c>
      <c r="N413" s="175" t="s">
        <v>52</v>
      </c>
      <c r="O413" s="175" t="s">
        <v>52</v>
      </c>
      <c r="P413" s="175" t="s">
        <v>52</v>
      </c>
      <c r="Q413" s="176">
        <v>13.85</v>
      </c>
      <c r="R413" s="175" t="s">
        <v>52</v>
      </c>
      <c r="S413" s="32"/>
    </row>
    <row r="414" spans="1:19" ht="15" customHeight="1">
      <c r="B414" s="57" t="s">
        <v>28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32"/>
    </row>
    <row r="415" spans="1:19" ht="15" customHeight="1">
      <c r="B415" s="58" t="s">
        <v>123</v>
      </c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32"/>
    </row>
    <row r="416" spans="1:19" s="32" customFormat="1" ht="15" customHeight="1">
      <c r="A416" s="12"/>
      <c r="B416" s="174">
        <v>2015</v>
      </c>
      <c r="C416" s="175">
        <v>402</v>
      </c>
      <c r="D416" s="175">
        <v>7770</v>
      </c>
      <c r="E416" s="175">
        <v>42</v>
      </c>
      <c r="F416" s="175">
        <v>78</v>
      </c>
      <c r="G416" s="175">
        <v>55</v>
      </c>
      <c r="H416" s="175">
        <v>2417</v>
      </c>
      <c r="I416" s="176">
        <v>10.45</v>
      </c>
      <c r="J416" s="176">
        <v>1</v>
      </c>
      <c r="K416" s="175">
        <v>266</v>
      </c>
      <c r="L416" s="175">
        <v>7612</v>
      </c>
      <c r="M416" s="175">
        <v>23</v>
      </c>
      <c r="N416" s="175">
        <v>63</v>
      </c>
      <c r="O416" s="175">
        <v>63</v>
      </c>
      <c r="P416" s="175">
        <v>2581</v>
      </c>
      <c r="Q416" s="176">
        <v>8.65</v>
      </c>
      <c r="R416" s="176">
        <v>0.83</v>
      </c>
    </row>
    <row r="417" spans="1:19" s="32" customFormat="1" ht="15" customHeight="1">
      <c r="A417" s="12"/>
      <c r="B417" s="174">
        <v>2014</v>
      </c>
      <c r="C417" s="175">
        <v>409</v>
      </c>
      <c r="D417" s="175">
        <v>7934</v>
      </c>
      <c r="E417" s="175">
        <v>35</v>
      </c>
      <c r="F417" s="175">
        <v>60</v>
      </c>
      <c r="G417" s="175">
        <v>44</v>
      </c>
      <c r="H417" s="175">
        <v>3084</v>
      </c>
      <c r="I417" s="176">
        <v>8.56</v>
      </c>
      <c r="J417" s="176">
        <v>0.76</v>
      </c>
      <c r="K417" s="175">
        <v>267</v>
      </c>
      <c r="L417" s="175">
        <v>7786</v>
      </c>
      <c r="M417" s="175">
        <v>31</v>
      </c>
      <c r="N417" s="175">
        <v>117</v>
      </c>
      <c r="O417" s="175">
        <v>114</v>
      </c>
      <c r="P417" s="175">
        <v>7875</v>
      </c>
      <c r="Q417" s="176">
        <v>11.61</v>
      </c>
      <c r="R417" s="176">
        <v>1.5</v>
      </c>
    </row>
    <row r="418" spans="1:19" s="32" customFormat="1" ht="15" customHeight="1">
      <c r="A418" s="14"/>
      <c r="B418" s="174">
        <v>2013</v>
      </c>
      <c r="C418" s="175">
        <v>406</v>
      </c>
      <c r="D418" s="175">
        <v>8187</v>
      </c>
      <c r="E418" s="175">
        <v>47</v>
      </c>
      <c r="F418" s="175">
        <v>67</v>
      </c>
      <c r="G418" s="175">
        <v>38</v>
      </c>
      <c r="H418" s="175">
        <v>2319</v>
      </c>
      <c r="I418" s="176">
        <v>11.58</v>
      </c>
      <c r="J418" s="176">
        <v>0.82</v>
      </c>
      <c r="K418" s="175">
        <v>263</v>
      </c>
      <c r="L418" s="175">
        <v>8030</v>
      </c>
      <c r="M418" s="175">
        <v>20</v>
      </c>
      <c r="N418" s="175">
        <v>62</v>
      </c>
      <c r="O418" s="175">
        <v>62</v>
      </c>
      <c r="P418" s="175">
        <v>1952</v>
      </c>
      <c r="Q418" s="176">
        <v>7.6</v>
      </c>
      <c r="R418" s="176">
        <v>0.77</v>
      </c>
    </row>
    <row r="419" spans="1:19" ht="15" customHeight="1">
      <c r="B419" s="63">
        <v>2012</v>
      </c>
      <c r="C419" s="64">
        <v>397</v>
      </c>
      <c r="D419" s="64">
        <v>8245</v>
      </c>
      <c r="E419" s="64">
        <v>49</v>
      </c>
      <c r="F419" s="64">
        <v>79</v>
      </c>
      <c r="G419" s="64">
        <v>51</v>
      </c>
      <c r="H419" s="64">
        <v>5351</v>
      </c>
      <c r="I419" s="65">
        <v>12.34</v>
      </c>
      <c r="J419" s="65">
        <v>0.96</v>
      </c>
      <c r="K419" s="64">
        <v>267</v>
      </c>
      <c r="L419" s="64">
        <v>8096</v>
      </c>
      <c r="M419" s="64">
        <v>25</v>
      </c>
      <c r="N419" s="64">
        <v>62</v>
      </c>
      <c r="O419" s="64">
        <v>62</v>
      </c>
      <c r="P419" s="64">
        <v>7731</v>
      </c>
      <c r="Q419" s="65">
        <v>9.36</v>
      </c>
      <c r="R419" s="65">
        <v>0.77</v>
      </c>
      <c r="S419" s="32"/>
    </row>
    <row r="420" spans="1:19" ht="15" customHeight="1">
      <c r="B420" s="63">
        <v>2011</v>
      </c>
      <c r="C420" s="64">
        <v>385</v>
      </c>
      <c r="D420" s="64">
        <v>8347</v>
      </c>
      <c r="E420" s="64">
        <v>52</v>
      </c>
      <c r="F420" s="64">
        <v>68</v>
      </c>
      <c r="G420" s="64">
        <v>33</v>
      </c>
      <c r="H420" s="64">
        <v>1957</v>
      </c>
      <c r="I420" s="65">
        <v>13.51</v>
      </c>
      <c r="J420" s="65">
        <v>0.81</v>
      </c>
      <c r="K420" s="64">
        <v>261</v>
      </c>
      <c r="L420" s="64">
        <v>8200</v>
      </c>
      <c r="M420" s="64">
        <v>27</v>
      </c>
      <c r="N420" s="64">
        <v>57</v>
      </c>
      <c r="O420" s="64">
        <v>57</v>
      </c>
      <c r="P420" s="64">
        <v>4313</v>
      </c>
      <c r="Q420" s="65">
        <v>10.34</v>
      </c>
      <c r="R420" s="65">
        <v>0.7</v>
      </c>
      <c r="S420" s="32"/>
    </row>
    <row r="421" spans="1:19" ht="15" customHeight="1">
      <c r="B421" s="63">
        <v>2010</v>
      </c>
      <c r="C421" s="64">
        <v>353</v>
      </c>
      <c r="D421" s="64">
        <v>8101</v>
      </c>
      <c r="E421" s="64">
        <v>39</v>
      </c>
      <c r="F421" s="64">
        <v>60</v>
      </c>
      <c r="G421" s="64">
        <v>36</v>
      </c>
      <c r="H421" s="64">
        <v>1783</v>
      </c>
      <c r="I421" s="65">
        <v>11.05</v>
      </c>
      <c r="J421" s="65">
        <v>0.74</v>
      </c>
      <c r="K421" s="64">
        <v>248</v>
      </c>
      <c r="L421" s="64">
        <v>7987</v>
      </c>
      <c r="M421" s="64">
        <v>23</v>
      </c>
      <c r="N421" s="64">
        <v>45</v>
      </c>
      <c r="O421" s="64">
        <v>44</v>
      </c>
      <c r="P421" s="64">
        <v>2894</v>
      </c>
      <c r="Q421" s="65">
        <v>9.27</v>
      </c>
      <c r="R421" s="65">
        <v>0.56000000000000005</v>
      </c>
      <c r="S421" s="32"/>
    </row>
    <row r="422" spans="1:19" ht="15" customHeight="1">
      <c r="B422" s="63">
        <v>2009</v>
      </c>
      <c r="C422" s="64">
        <v>354</v>
      </c>
      <c r="D422" s="64">
        <v>7803</v>
      </c>
      <c r="E422" s="64">
        <v>32</v>
      </c>
      <c r="F422" s="64">
        <v>70</v>
      </c>
      <c r="G422" s="64">
        <v>55</v>
      </c>
      <c r="H422" s="64">
        <v>1628</v>
      </c>
      <c r="I422" s="65">
        <v>9.0399999999999991</v>
      </c>
      <c r="J422" s="65">
        <v>0.9</v>
      </c>
      <c r="K422" s="64">
        <v>244</v>
      </c>
      <c r="L422" s="64">
        <v>7681</v>
      </c>
      <c r="M422" s="64">
        <v>23</v>
      </c>
      <c r="N422" s="64">
        <v>221</v>
      </c>
      <c r="O422" s="64">
        <v>221</v>
      </c>
      <c r="P422" s="64">
        <v>9331</v>
      </c>
      <c r="Q422" s="65">
        <v>9.43</v>
      </c>
      <c r="R422" s="65">
        <v>2.88</v>
      </c>
      <c r="S422" s="32"/>
    </row>
    <row r="423" spans="1:19" ht="15" customHeight="1">
      <c r="B423" s="63">
        <v>2008</v>
      </c>
      <c r="C423" s="64">
        <v>350</v>
      </c>
      <c r="D423" s="64">
        <v>6909</v>
      </c>
      <c r="E423" s="64">
        <v>66</v>
      </c>
      <c r="F423" s="64">
        <v>100</v>
      </c>
      <c r="G423" s="64">
        <v>61</v>
      </c>
      <c r="H423" s="64">
        <v>2791</v>
      </c>
      <c r="I423" s="65">
        <v>18.86</v>
      </c>
      <c r="J423" s="65">
        <v>1.45</v>
      </c>
      <c r="K423" s="64">
        <v>237</v>
      </c>
      <c r="L423" s="64">
        <v>6768</v>
      </c>
      <c r="M423" s="64">
        <v>40</v>
      </c>
      <c r="N423" s="64">
        <v>86</v>
      </c>
      <c r="O423" s="64">
        <v>85</v>
      </c>
      <c r="P423" s="64">
        <v>4213</v>
      </c>
      <c r="Q423" s="65">
        <v>16.88</v>
      </c>
      <c r="R423" s="65">
        <v>1.27</v>
      </c>
      <c r="S423" s="32"/>
    </row>
    <row r="424" spans="1:19" ht="15" customHeight="1">
      <c r="B424" s="58" t="s">
        <v>124</v>
      </c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32"/>
    </row>
    <row r="425" spans="1:19" s="32" customFormat="1" ht="15" customHeight="1">
      <c r="A425" s="12"/>
      <c r="B425" s="174">
        <v>2015</v>
      </c>
      <c r="C425" s="175">
        <v>305</v>
      </c>
      <c r="D425" s="175">
        <v>5217</v>
      </c>
      <c r="E425" s="175">
        <v>23</v>
      </c>
      <c r="F425" s="175">
        <v>30</v>
      </c>
      <c r="G425" s="175">
        <v>17</v>
      </c>
      <c r="H425" s="175">
        <v>786</v>
      </c>
      <c r="I425" s="176">
        <v>7.54</v>
      </c>
      <c r="J425" s="176">
        <v>0.57999999999999996</v>
      </c>
      <c r="K425" s="175">
        <v>225</v>
      </c>
      <c r="L425" s="175">
        <v>5135</v>
      </c>
      <c r="M425" s="175">
        <v>17</v>
      </c>
      <c r="N425" s="175">
        <v>26</v>
      </c>
      <c r="O425" s="175">
        <v>26</v>
      </c>
      <c r="P425" s="175">
        <v>2545</v>
      </c>
      <c r="Q425" s="176">
        <v>7.56</v>
      </c>
      <c r="R425" s="176">
        <v>0.51</v>
      </c>
    </row>
    <row r="426" spans="1:19" s="32" customFormat="1" ht="15" customHeight="1">
      <c r="A426" s="12"/>
      <c r="B426" s="174">
        <v>2014</v>
      </c>
      <c r="C426" s="175">
        <v>326</v>
      </c>
      <c r="D426" s="175">
        <v>5067</v>
      </c>
      <c r="E426" s="175">
        <v>22</v>
      </c>
      <c r="F426" s="175">
        <v>28</v>
      </c>
      <c r="G426" s="175">
        <v>15</v>
      </c>
      <c r="H426" s="175">
        <v>2260</v>
      </c>
      <c r="I426" s="176">
        <v>6.75</v>
      </c>
      <c r="J426" s="176">
        <v>0.55000000000000004</v>
      </c>
      <c r="K426" s="175">
        <v>235</v>
      </c>
      <c r="L426" s="175">
        <v>4973</v>
      </c>
      <c r="M426" s="175">
        <v>14</v>
      </c>
      <c r="N426" s="175" t="s">
        <v>52</v>
      </c>
      <c r="O426" s="175" t="s">
        <v>52</v>
      </c>
      <c r="P426" s="175" t="s">
        <v>52</v>
      </c>
      <c r="Q426" s="176">
        <v>5.96</v>
      </c>
      <c r="R426" s="175" t="s">
        <v>52</v>
      </c>
    </row>
    <row r="427" spans="1:19" s="32" customFormat="1" ht="15" customHeight="1">
      <c r="A427" s="14"/>
      <c r="B427" s="174">
        <v>2013</v>
      </c>
      <c r="C427" s="175">
        <v>324</v>
      </c>
      <c r="D427" s="175">
        <v>5269</v>
      </c>
      <c r="E427" s="175">
        <v>38</v>
      </c>
      <c r="F427" s="175">
        <v>62</v>
      </c>
      <c r="G427" s="175">
        <v>40</v>
      </c>
      <c r="H427" s="175">
        <v>2443</v>
      </c>
      <c r="I427" s="176">
        <v>11.73</v>
      </c>
      <c r="J427" s="176">
        <v>1.18</v>
      </c>
      <c r="K427" s="175">
        <v>226</v>
      </c>
      <c r="L427" s="175">
        <v>5168</v>
      </c>
      <c r="M427" s="175">
        <v>17</v>
      </c>
      <c r="N427" s="175">
        <v>41</v>
      </c>
      <c r="O427" s="175">
        <v>41</v>
      </c>
      <c r="P427" s="175">
        <v>1976</v>
      </c>
      <c r="Q427" s="176">
        <v>7.52</v>
      </c>
      <c r="R427" s="176">
        <v>0.79</v>
      </c>
    </row>
    <row r="428" spans="1:19" ht="15" customHeight="1">
      <c r="B428" s="63">
        <v>2012</v>
      </c>
      <c r="C428" s="64">
        <v>316</v>
      </c>
      <c r="D428" s="64">
        <v>5349</v>
      </c>
      <c r="E428" s="64">
        <v>35</v>
      </c>
      <c r="F428" s="64">
        <v>62</v>
      </c>
      <c r="G428" s="64">
        <v>42</v>
      </c>
      <c r="H428" s="64">
        <v>7906</v>
      </c>
      <c r="I428" s="65">
        <v>11.08</v>
      </c>
      <c r="J428" s="65">
        <v>1.1599999999999999</v>
      </c>
      <c r="K428" s="64">
        <v>223</v>
      </c>
      <c r="L428" s="64">
        <v>5250</v>
      </c>
      <c r="M428" s="64">
        <v>19</v>
      </c>
      <c r="N428" s="64">
        <v>49</v>
      </c>
      <c r="O428" s="64">
        <v>49</v>
      </c>
      <c r="P428" s="64">
        <v>7487</v>
      </c>
      <c r="Q428" s="65">
        <v>8.52</v>
      </c>
      <c r="R428" s="65">
        <v>0.93</v>
      </c>
      <c r="S428" s="32"/>
    </row>
    <row r="429" spans="1:19" ht="15" customHeight="1">
      <c r="B429" s="63">
        <v>2011</v>
      </c>
      <c r="C429" s="64">
        <v>316</v>
      </c>
      <c r="D429" s="64">
        <v>5373</v>
      </c>
      <c r="E429" s="64">
        <v>35</v>
      </c>
      <c r="F429" s="64">
        <v>76</v>
      </c>
      <c r="G429" s="64">
        <v>53</v>
      </c>
      <c r="H429" s="64">
        <v>4143</v>
      </c>
      <c r="I429" s="65">
        <v>11.08</v>
      </c>
      <c r="J429" s="65">
        <v>1.41</v>
      </c>
      <c r="K429" s="64">
        <v>225</v>
      </c>
      <c r="L429" s="64">
        <v>5271</v>
      </c>
      <c r="M429" s="64">
        <v>18</v>
      </c>
      <c r="N429" s="64">
        <v>72</v>
      </c>
      <c r="O429" s="64">
        <v>70</v>
      </c>
      <c r="P429" s="64">
        <v>7182</v>
      </c>
      <c r="Q429" s="65">
        <v>8</v>
      </c>
      <c r="R429" s="65">
        <v>1.37</v>
      </c>
      <c r="S429" s="32"/>
    </row>
    <row r="430" spans="1:19" ht="15" customHeight="1">
      <c r="B430" s="63">
        <v>2010</v>
      </c>
      <c r="C430" s="64">
        <v>305</v>
      </c>
      <c r="D430" s="64">
        <v>5157</v>
      </c>
      <c r="E430" s="64">
        <v>30</v>
      </c>
      <c r="F430" s="64">
        <v>36</v>
      </c>
      <c r="G430" s="64">
        <v>16</v>
      </c>
      <c r="H430" s="64">
        <v>744</v>
      </c>
      <c r="I430" s="65">
        <v>9.84</v>
      </c>
      <c r="J430" s="65">
        <v>0.7</v>
      </c>
      <c r="K430" s="64">
        <v>222</v>
      </c>
      <c r="L430" s="64">
        <v>5064</v>
      </c>
      <c r="M430" s="64">
        <v>24</v>
      </c>
      <c r="N430" s="64">
        <v>39</v>
      </c>
      <c r="O430" s="64">
        <v>37</v>
      </c>
      <c r="P430" s="64">
        <v>2067</v>
      </c>
      <c r="Q430" s="65">
        <v>10.81</v>
      </c>
      <c r="R430" s="65">
        <v>0.77</v>
      </c>
      <c r="S430" s="32"/>
    </row>
    <row r="431" spans="1:19" ht="15" customHeight="1">
      <c r="B431" s="63">
        <v>2009</v>
      </c>
      <c r="C431" s="64">
        <v>302</v>
      </c>
      <c r="D431" s="64">
        <v>5251</v>
      </c>
      <c r="E431" s="64">
        <v>36</v>
      </c>
      <c r="F431" s="64">
        <v>78</v>
      </c>
      <c r="G431" s="64">
        <v>62</v>
      </c>
      <c r="H431" s="64">
        <v>3859</v>
      </c>
      <c r="I431" s="65">
        <v>11.92</v>
      </c>
      <c r="J431" s="65">
        <v>1.49</v>
      </c>
      <c r="K431" s="64">
        <v>218</v>
      </c>
      <c r="L431" s="64">
        <v>5161</v>
      </c>
      <c r="M431" s="64">
        <v>25</v>
      </c>
      <c r="N431" s="64">
        <v>69</v>
      </c>
      <c r="O431" s="64">
        <v>67</v>
      </c>
      <c r="P431" s="64">
        <v>3902</v>
      </c>
      <c r="Q431" s="65">
        <v>11.47</v>
      </c>
      <c r="R431" s="65">
        <v>1.34</v>
      </c>
      <c r="S431" s="32"/>
    </row>
    <row r="432" spans="1:19" ht="15" customHeight="1">
      <c r="B432" s="63">
        <v>2008</v>
      </c>
      <c r="C432" s="64">
        <v>294</v>
      </c>
      <c r="D432" s="64">
        <v>5238</v>
      </c>
      <c r="E432" s="64">
        <v>46</v>
      </c>
      <c r="F432" s="64">
        <v>81</v>
      </c>
      <c r="G432" s="64">
        <v>57</v>
      </c>
      <c r="H432" s="64">
        <v>2556</v>
      </c>
      <c r="I432" s="65">
        <v>15.65</v>
      </c>
      <c r="J432" s="65">
        <v>1.55</v>
      </c>
      <c r="K432" s="64">
        <v>208</v>
      </c>
      <c r="L432" s="64">
        <v>5145</v>
      </c>
      <c r="M432" s="64">
        <v>29</v>
      </c>
      <c r="N432" s="175" t="s">
        <v>52</v>
      </c>
      <c r="O432" s="175" t="s">
        <v>52</v>
      </c>
      <c r="P432" s="175" t="s">
        <v>52</v>
      </c>
      <c r="Q432" s="176">
        <v>13.94</v>
      </c>
      <c r="R432" s="175" t="s">
        <v>52</v>
      </c>
      <c r="S432" s="32"/>
    </row>
    <row r="433" spans="1:19" ht="15" customHeight="1">
      <c r="B433" s="58" t="s">
        <v>125</v>
      </c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32"/>
    </row>
    <row r="434" spans="1:19" s="32" customFormat="1" ht="15" customHeight="1">
      <c r="A434" s="12"/>
      <c r="B434" s="174">
        <v>2015</v>
      </c>
      <c r="C434" s="175">
        <v>349</v>
      </c>
      <c r="D434" s="175">
        <v>11569</v>
      </c>
      <c r="E434" s="175">
        <v>77</v>
      </c>
      <c r="F434" s="175" t="s">
        <v>52</v>
      </c>
      <c r="G434" s="175" t="s">
        <v>52</v>
      </c>
      <c r="H434" s="175" t="s">
        <v>52</v>
      </c>
      <c r="I434" s="176">
        <v>22.06</v>
      </c>
      <c r="J434" s="176" t="s">
        <v>52</v>
      </c>
      <c r="K434" s="175">
        <v>203</v>
      </c>
      <c r="L434" s="175">
        <v>11422</v>
      </c>
      <c r="M434" s="175">
        <v>22</v>
      </c>
      <c r="N434" s="175" t="s">
        <v>52</v>
      </c>
      <c r="O434" s="175" t="s">
        <v>52</v>
      </c>
      <c r="P434" s="175" t="s">
        <v>52</v>
      </c>
      <c r="Q434" s="176">
        <v>10.84</v>
      </c>
      <c r="R434" s="175" t="s">
        <v>52</v>
      </c>
    </row>
    <row r="435" spans="1:19" s="32" customFormat="1" ht="15" customHeight="1">
      <c r="A435" s="12"/>
      <c r="B435" s="174">
        <v>2014</v>
      </c>
      <c r="C435" s="175">
        <v>309</v>
      </c>
      <c r="D435" s="175">
        <v>11536</v>
      </c>
      <c r="E435" s="175">
        <v>45</v>
      </c>
      <c r="F435" s="175">
        <v>82</v>
      </c>
      <c r="G435" s="175">
        <v>50</v>
      </c>
      <c r="H435" s="175">
        <v>10643</v>
      </c>
      <c r="I435" s="176">
        <v>14.56</v>
      </c>
      <c r="J435" s="176">
        <v>0.71</v>
      </c>
      <c r="K435" s="175">
        <v>203</v>
      </c>
      <c r="L435" s="175">
        <v>11419</v>
      </c>
      <c r="M435" s="175">
        <v>16</v>
      </c>
      <c r="N435" s="175">
        <v>52</v>
      </c>
      <c r="O435" s="175">
        <v>52</v>
      </c>
      <c r="P435" s="175">
        <v>10525</v>
      </c>
      <c r="Q435" s="176">
        <v>7.88</v>
      </c>
      <c r="R435" s="176">
        <v>0.46</v>
      </c>
    </row>
    <row r="436" spans="1:19" s="32" customFormat="1" ht="15" customHeight="1">
      <c r="A436" s="14"/>
      <c r="B436" s="174">
        <v>2013</v>
      </c>
      <c r="C436" s="175">
        <v>293</v>
      </c>
      <c r="D436" s="175">
        <v>11588</v>
      </c>
      <c r="E436" s="175">
        <v>32</v>
      </c>
      <c r="F436" s="175" t="s">
        <v>52</v>
      </c>
      <c r="G436" s="175" t="s">
        <v>52</v>
      </c>
      <c r="H436" s="175" t="s">
        <v>52</v>
      </c>
      <c r="I436" s="176">
        <v>10.92</v>
      </c>
      <c r="J436" s="176" t="s">
        <v>52</v>
      </c>
      <c r="K436" s="175">
        <v>205</v>
      </c>
      <c r="L436" s="175">
        <v>11499</v>
      </c>
      <c r="M436" s="175">
        <v>26</v>
      </c>
      <c r="N436" s="175">
        <v>61</v>
      </c>
      <c r="O436" s="175">
        <v>60</v>
      </c>
      <c r="P436" s="175">
        <v>6864</v>
      </c>
      <c r="Q436" s="176">
        <v>12.68</v>
      </c>
      <c r="R436" s="176">
        <v>0.53</v>
      </c>
    </row>
    <row r="437" spans="1:19" ht="15" customHeight="1">
      <c r="B437" s="63">
        <v>2012</v>
      </c>
      <c r="C437" s="64">
        <v>291</v>
      </c>
      <c r="D437" s="64">
        <v>11901</v>
      </c>
      <c r="E437" s="64">
        <v>33</v>
      </c>
      <c r="F437" s="64">
        <v>43</v>
      </c>
      <c r="G437" s="64">
        <v>22</v>
      </c>
      <c r="H437" s="64">
        <v>1375</v>
      </c>
      <c r="I437" s="65">
        <v>11.34</v>
      </c>
      <c r="J437" s="65">
        <v>0.36</v>
      </c>
      <c r="K437" s="64">
        <v>201</v>
      </c>
      <c r="L437" s="64">
        <v>11811</v>
      </c>
      <c r="M437" s="64">
        <v>20</v>
      </c>
      <c r="N437" s="175" t="s">
        <v>52</v>
      </c>
      <c r="O437" s="175" t="s">
        <v>52</v>
      </c>
      <c r="P437" s="175" t="s">
        <v>52</v>
      </c>
      <c r="Q437" s="176">
        <v>9.9499999999999993</v>
      </c>
      <c r="R437" s="175" t="s">
        <v>52</v>
      </c>
      <c r="S437" s="32"/>
    </row>
    <row r="438" spans="1:19" ht="15" customHeight="1">
      <c r="B438" s="63">
        <v>2011</v>
      </c>
      <c r="C438" s="64">
        <v>277</v>
      </c>
      <c r="D438" s="64">
        <v>12187</v>
      </c>
      <c r="E438" s="64">
        <v>38</v>
      </c>
      <c r="F438" s="64">
        <v>79</v>
      </c>
      <c r="G438" s="64">
        <v>62</v>
      </c>
      <c r="H438" s="64">
        <v>2721</v>
      </c>
      <c r="I438" s="65">
        <v>13.72</v>
      </c>
      <c r="J438" s="65">
        <v>0.65</v>
      </c>
      <c r="K438" s="64">
        <v>197</v>
      </c>
      <c r="L438" s="64">
        <v>12105</v>
      </c>
      <c r="M438" s="64">
        <v>22</v>
      </c>
      <c r="N438" s="64">
        <v>63</v>
      </c>
      <c r="O438" s="64">
        <v>63</v>
      </c>
      <c r="P438" s="64">
        <v>1809</v>
      </c>
      <c r="Q438" s="65">
        <v>11.17</v>
      </c>
      <c r="R438" s="65">
        <v>0.52</v>
      </c>
      <c r="S438" s="32"/>
    </row>
    <row r="439" spans="1:19" ht="15" customHeight="1">
      <c r="B439" s="63">
        <v>2010</v>
      </c>
      <c r="C439" s="64">
        <v>258</v>
      </c>
      <c r="D439" s="64">
        <v>11862</v>
      </c>
      <c r="E439" s="64">
        <v>20</v>
      </c>
      <c r="F439" s="64">
        <v>43</v>
      </c>
      <c r="G439" s="64">
        <v>35</v>
      </c>
      <c r="H439" s="64">
        <v>754</v>
      </c>
      <c r="I439" s="65">
        <v>7.75</v>
      </c>
      <c r="J439" s="65">
        <v>0.36</v>
      </c>
      <c r="K439" s="64">
        <v>191</v>
      </c>
      <c r="L439" s="64">
        <v>11793</v>
      </c>
      <c r="M439" s="64">
        <v>18</v>
      </c>
      <c r="N439" s="64">
        <v>46</v>
      </c>
      <c r="O439" s="64">
        <v>44</v>
      </c>
      <c r="P439" s="64">
        <v>1090</v>
      </c>
      <c r="Q439" s="65">
        <v>9.42</v>
      </c>
      <c r="R439" s="65">
        <v>0.39</v>
      </c>
      <c r="S439" s="32"/>
    </row>
    <row r="440" spans="1:19" ht="15" customHeight="1">
      <c r="B440" s="63">
        <v>2009</v>
      </c>
      <c r="C440" s="64">
        <v>270</v>
      </c>
      <c r="D440" s="64">
        <v>11711</v>
      </c>
      <c r="E440" s="64">
        <v>26</v>
      </c>
      <c r="F440" s="64">
        <v>40</v>
      </c>
      <c r="G440" s="64">
        <v>25</v>
      </c>
      <c r="H440" s="64">
        <v>1578</v>
      </c>
      <c r="I440" s="65">
        <v>9.6300000000000008</v>
      </c>
      <c r="J440" s="65">
        <v>0.34</v>
      </c>
      <c r="K440" s="64">
        <v>187</v>
      </c>
      <c r="L440" s="64">
        <v>11623</v>
      </c>
      <c r="M440" s="64">
        <v>17</v>
      </c>
      <c r="N440" s="64">
        <v>31</v>
      </c>
      <c r="O440" s="64">
        <v>31</v>
      </c>
      <c r="P440" s="64">
        <v>9966</v>
      </c>
      <c r="Q440" s="65">
        <v>9.09</v>
      </c>
      <c r="R440" s="65">
        <v>0.27</v>
      </c>
      <c r="S440" s="32"/>
    </row>
    <row r="441" spans="1:19" ht="15" customHeight="1">
      <c r="B441" s="63">
        <v>2008</v>
      </c>
      <c r="C441" s="64">
        <v>267</v>
      </c>
      <c r="D441" s="64">
        <v>11674</v>
      </c>
      <c r="E441" s="64">
        <v>43</v>
      </c>
      <c r="F441" s="64">
        <v>76</v>
      </c>
      <c r="G441" s="64">
        <v>43</v>
      </c>
      <c r="H441" s="64">
        <v>4920</v>
      </c>
      <c r="I441" s="65">
        <v>16.100000000000001</v>
      </c>
      <c r="J441" s="65">
        <v>0.65</v>
      </c>
      <c r="K441" s="64">
        <v>182</v>
      </c>
      <c r="L441" s="64">
        <v>11582</v>
      </c>
      <c r="M441" s="64">
        <v>18</v>
      </c>
      <c r="N441" s="64">
        <v>63</v>
      </c>
      <c r="O441" s="64">
        <v>63</v>
      </c>
      <c r="P441" s="64">
        <v>9200</v>
      </c>
      <c r="Q441" s="65">
        <v>9.89</v>
      </c>
      <c r="R441" s="65">
        <v>0.54</v>
      </c>
      <c r="S441" s="32"/>
    </row>
    <row r="442" spans="1:19" ht="15" customHeight="1">
      <c r="B442" s="58" t="s">
        <v>126</v>
      </c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32"/>
    </row>
    <row r="443" spans="1:19" s="32" customFormat="1" ht="15" customHeight="1">
      <c r="A443" s="12"/>
      <c r="B443" s="174">
        <v>2015</v>
      </c>
      <c r="C443" s="175">
        <v>106</v>
      </c>
      <c r="D443" s="175">
        <v>1934</v>
      </c>
      <c r="E443" s="175">
        <v>20</v>
      </c>
      <c r="F443" s="175">
        <v>73</v>
      </c>
      <c r="G443" s="175">
        <v>54</v>
      </c>
      <c r="H443" s="175">
        <v>2901</v>
      </c>
      <c r="I443" s="176">
        <v>18.87</v>
      </c>
      <c r="J443" s="176">
        <v>3.77</v>
      </c>
      <c r="K443" s="175">
        <v>80</v>
      </c>
      <c r="L443" s="175">
        <v>1908</v>
      </c>
      <c r="M443" s="175">
        <v>9</v>
      </c>
      <c r="N443" s="175" t="s">
        <v>52</v>
      </c>
      <c r="O443" s="175" t="s">
        <v>52</v>
      </c>
      <c r="P443" s="175" t="s">
        <v>52</v>
      </c>
      <c r="Q443" s="176">
        <v>11.25</v>
      </c>
      <c r="R443" s="175" t="s">
        <v>52</v>
      </c>
    </row>
    <row r="444" spans="1:19" s="32" customFormat="1" ht="15" customHeight="1">
      <c r="A444" s="12"/>
      <c r="B444" s="174">
        <v>2014</v>
      </c>
      <c r="C444" s="175">
        <v>105</v>
      </c>
      <c r="D444" s="175">
        <v>1975</v>
      </c>
      <c r="E444" s="175">
        <v>13</v>
      </c>
      <c r="F444" s="175">
        <v>24</v>
      </c>
      <c r="G444" s="175">
        <v>13</v>
      </c>
      <c r="H444" s="175">
        <v>984</v>
      </c>
      <c r="I444" s="176">
        <v>12.38</v>
      </c>
      <c r="J444" s="176">
        <v>1.22</v>
      </c>
      <c r="K444" s="175">
        <v>80</v>
      </c>
      <c r="L444" s="175">
        <v>1949</v>
      </c>
      <c r="M444" s="175">
        <v>13</v>
      </c>
      <c r="N444" s="175">
        <v>28</v>
      </c>
      <c r="O444" s="175">
        <v>23</v>
      </c>
      <c r="P444" s="175">
        <v>1456</v>
      </c>
      <c r="Q444" s="176">
        <v>16.25</v>
      </c>
      <c r="R444" s="176">
        <v>1.44</v>
      </c>
    </row>
    <row r="445" spans="1:19" s="32" customFormat="1" ht="15" customHeight="1">
      <c r="A445" s="14"/>
      <c r="B445" s="174">
        <v>2013</v>
      </c>
      <c r="C445" s="175">
        <v>98</v>
      </c>
      <c r="D445" s="175">
        <v>1776</v>
      </c>
      <c r="E445" s="175">
        <v>11</v>
      </c>
      <c r="F445" s="175">
        <v>14</v>
      </c>
      <c r="G445" s="175">
        <v>5</v>
      </c>
      <c r="H445" s="175">
        <v>219</v>
      </c>
      <c r="I445" s="176">
        <v>11.22</v>
      </c>
      <c r="J445" s="176">
        <v>0.79</v>
      </c>
      <c r="K445" s="175">
        <v>68</v>
      </c>
      <c r="L445" s="175">
        <v>1745</v>
      </c>
      <c r="M445" s="175">
        <v>3</v>
      </c>
      <c r="N445" s="175">
        <v>6</v>
      </c>
      <c r="O445" s="175">
        <v>6</v>
      </c>
      <c r="P445" s="175">
        <v>127</v>
      </c>
      <c r="Q445" s="176">
        <v>4.41</v>
      </c>
      <c r="R445" s="176">
        <v>0.34</v>
      </c>
    </row>
    <row r="446" spans="1:19" ht="15" customHeight="1">
      <c r="B446" s="63">
        <v>2012</v>
      </c>
      <c r="C446" s="64">
        <v>96</v>
      </c>
      <c r="D446" s="64">
        <v>1806</v>
      </c>
      <c r="E446" s="64">
        <v>7</v>
      </c>
      <c r="F446" s="64">
        <v>9</v>
      </c>
      <c r="G446" s="64">
        <v>6</v>
      </c>
      <c r="H446" s="64">
        <v>176</v>
      </c>
      <c r="I446" s="65">
        <v>7.29</v>
      </c>
      <c r="J446" s="65">
        <v>0.5</v>
      </c>
      <c r="K446" s="64">
        <v>69</v>
      </c>
      <c r="L446" s="64">
        <v>1779</v>
      </c>
      <c r="M446" s="64">
        <v>8</v>
      </c>
      <c r="N446" s="175" t="s">
        <v>52</v>
      </c>
      <c r="O446" s="175" t="s">
        <v>52</v>
      </c>
      <c r="P446" s="175" t="s">
        <v>52</v>
      </c>
      <c r="Q446" s="176">
        <v>11.59</v>
      </c>
      <c r="R446" s="175" t="s">
        <v>52</v>
      </c>
      <c r="S446" s="32"/>
    </row>
    <row r="447" spans="1:19" ht="15" customHeight="1">
      <c r="B447" s="63">
        <v>2011</v>
      </c>
      <c r="C447" s="64">
        <v>96</v>
      </c>
      <c r="D447" s="64">
        <v>1784</v>
      </c>
      <c r="E447" s="64">
        <v>12</v>
      </c>
      <c r="F447" s="64">
        <v>20</v>
      </c>
      <c r="G447" s="64">
        <v>13</v>
      </c>
      <c r="H447" s="64">
        <v>198</v>
      </c>
      <c r="I447" s="65">
        <v>12.5</v>
      </c>
      <c r="J447" s="65">
        <v>1.1200000000000001</v>
      </c>
      <c r="K447" s="64">
        <v>66</v>
      </c>
      <c r="L447" s="64">
        <v>1754</v>
      </c>
      <c r="M447" s="64">
        <v>7</v>
      </c>
      <c r="N447" s="64">
        <v>19</v>
      </c>
      <c r="O447" s="64">
        <v>19</v>
      </c>
      <c r="P447" s="64">
        <v>241</v>
      </c>
      <c r="Q447" s="65">
        <v>10.61</v>
      </c>
      <c r="R447" s="65">
        <v>1.08</v>
      </c>
      <c r="S447" s="32"/>
    </row>
    <row r="448" spans="1:19" ht="15" customHeight="1">
      <c r="B448" s="63">
        <v>2010</v>
      </c>
      <c r="C448" s="64">
        <v>86</v>
      </c>
      <c r="D448" s="64">
        <v>1799</v>
      </c>
      <c r="E448" s="64">
        <v>8</v>
      </c>
      <c r="F448" s="64">
        <v>35</v>
      </c>
      <c r="G448" s="64">
        <v>30</v>
      </c>
      <c r="H448" s="64">
        <v>1051</v>
      </c>
      <c r="I448" s="65">
        <v>9.3000000000000007</v>
      </c>
      <c r="J448" s="65">
        <v>1.95</v>
      </c>
      <c r="K448" s="64">
        <v>61</v>
      </c>
      <c r="L448" s="64">
        <v>1772</v>
      </c>
      <c r="M448" s="64">
        <v>6</v>
      </c>
      <c r="N448" s="64">
        <v>85</v>
      </c>
      <c r="O448" s="64">
        <v>85</v>
      </c>
      <c r="P448" s="64">
        <v>4695</v>
      </c>
      <c r="Q448" s="65">
        <v>9.84</v>
      </c>
      <c r="R448" s="65">
        <v>4.8</v>
      </c>
      <c r="S448" s="32"/>
    </row>
    <row r="449" spans="1:19" ht="15" customHeight="1">
      <c r="B449" s="63">
        <v>2009</v>
      </c>
      <c r="C449" s="64">
        <v>87</v>
      </c>
      <c r="D449" s="64">
        <v>1645</v>
      </c>
      <c r="E449" s="64">
        <v>8</v>
      </c>
      <c r="F449" s="64">
        <v>9</v>
      </c>
      <c r="G449" s="64">
        <v>3</v>
      </c>
      <c r="H449" s="64">
        <v>93</v>
      </c>
      <c r="I449" s="65">
        <v>9.1999999999999993</v>
      </c>
      <c r="J449" s="65">
        <v>0.55000000000000004</v>
      </c>
      <c r="K449" s="64">
        <v>60</v>
      </c>
      <c r="L449" s="64">
        <v>1616</v>
      </c>
      <c r="M449" s="64">
        <v>4</v>
      </c>
      <c r="N449" s="175" t="s">
        <v>52</v>
      </c>
      <c r="O449" s="175" t="s">
        <v>52</v>
      </c>
      <c r="P449" s="175" t="s">
        <v>52</v>
      </c>
      <c r="Q449" s="176">
        <v>6.67</v>
      </c>
      <c r="R449" s="175" t="s">
        <v>52</v>
      </c>
      <c r="S449" s="32"/>
    </row>
    <row r="450" spans="1:19" ht="15" customHeight="1">
      <c r="B450" s="63">
        <v>2008</v>
      </c>
      <c r="C450" s="64">
        <v>80</v>
      </c>
      <c r="D450" s="64">
        <v>1432</v>
      </c>
      <c r="E450" s="64">
        <v>12</v>
      </c>
      <c r="F450" s="64">
        <v>19</v>
      </c>
      <c r="G450" s="64">
        <v>10</v>
      </c>
      <c r="H450" s="64">
        <v>1406</v>
      </c>
      <c r="I450" s="65">
        <v>15</v>
      </c>
      <c r="J450" s="65">
        <v>1.33</v>
      </c>
      <c r="K450" s="64">
        <v>56</v>
      </c>
      <c r="L450" s="64">
        <v>1405</v>
      </c>
      <c r="M450" s="64">
        <v>10</v>
      </c>
      <c r="N450" s="64">
        <v>93</v>
      </c>
      <c r="O450" s="64">
        <v>93</v>
      </c>
      <c r="P450" s="64">
        <v>5653</v>
      </c>
      <c r="Q450" s="65">
        <v>17.86</v>
      </c>
      <c r="R450" s="65">
        <v>6.62</v>
      </c>
      <c r="S450" s="32"/>
    </row>
    <row r="451" spans="1:19" ht="15" customHeight="1">
      <c r="B451" s="58" t="s">
        <v>127</v>
      </c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32"/>
    </row>
    <row r="452" spans="1:19" s="32" customFormat="1" ht="15" customHeight="1">
      <c r="A452" s="12"/>
      <c r="B452" s="174">
        <v>2015</v>
      </c>
      <c r="C452" s="175">
        <v>54</v>
      </c>
      <c r="D452" s="175">
        <v>1832</v>
      </c>
      <c r="E452" s="64">
        <v>2</v>
      </c>
      <c r="F452" s="175" t="s">
        <v>52</v>
      </c>
      <c r="G452" s="175" t="s">
        <v>52</v>
      </c>
      <c r="H452" s="175" t="s">
        <v>52</v>
      </c>
      <c r="I452" s="176">
        <v>3.7</v>
      </c>
      <c r="J452" s="176" t="s">
        <v>52</v>
      </c>
      <c r="K452" s="64">
        <v>38</v>
      </c>
      <c r="L452" s="64">
        <v>1816</v>
      </c>
      <c r="M452" s="64">
        <v>1</v>
      </c>
      <c r="N452" s="175" t="s">
        <v>52</v>
      </c>
      <c r="O452" s="175" t="s">
        <v>52</v>
      </c>
      <c r="P452" s="175" t="s">
        <v>52</v>
      </c>
      <c r="Q452" s="176">
        <v>2.63</v>
      </c>
      <c r="R452" s="175" t="s">
        <v>52</v>
      </c>
    </row>
    <row r="453" spans="1:19" s="32" customFormat="1" ht="15" customHeight="1">
      <c r="A453" s="12"/>
      <c r="B453" s="174">
        <v>2014</v>
      </c>
      <c r="C453" s="175">
        <v>58</v>
      </c>
      <c r="D453" s="175">
        <v>1873</v>
      </c>
      <c r="E453" s="64">
        <v>5</v>
      </c>
      <c r="F453" s="64">
        <v>5</v>
      </c>
      <c r="G453" s="64">
        <v>3</v>
      </c>
      <c r="H453" s="64">
        <v>254</v>
      </c>
      <c r="I453" s="65">
        <v>8.6199999999999992</v>
      </c>
      <c r="J453" s="65">
        <v>0.27</v>
      </c>
      <c r="K453" s="64">
        <v>39</v>
      </c>
      <c r="L453" s="64">
        <v>1735</v>
      </c>
      <c r="M453" s="64">
        <v>6</v>
      </c>
      <c r="N453" s="175" t="s">
        <v>52</v>
      </c>
      <c r="O453" s="175" t="s">
        <v>52</v>
      </c>
      <c r="P453" s="175" t="s">
        <v>52</v>
      </c>
      <c r="Q453" s="176">
        <v>15.38</v>
      </c>
      <c r="R453" s="175" t="s">
        <v>52</v>
      </c>
    </row>
    <row r="454" spans="1:19" s="32" customFormat="1" ht="15" customHeight="1">
      <c r="A454" s="14"/>
      <c r="B454" s="174">
        <v>2013</v>
      </c>
      <c r="C454" s="175">
        <v>56</v>
      </c>
      <c r="D454" s="175">
        <v>1906</v>
      </c>
      <c r="E454" s="64">
        <v>5</v>
      </c>
      <c r="F454" s="175" t="s">
        <v>52</v>
      </c>
      <c r="G454" s="175" t="s">
        <v>52</v>
      </c>
      <c r="H454" s="175" t="s">
        <v>52</v>
      </c>
      <c r="I454" s="176">
        <v>8.93</v>
      </c>
      <c r="J454" s="176" t="s">
        <v>52</v>
      </c>
      <c r="K454" s="64">
        <v>37</v>
      </c>
      <c r="L454" s="64">
        <v>1887</v>
      </c>
      <c r="M454" s="64">
        <v>2</v>
      </c>
      <c r="N454" s="175" t="s">
        <v>52</v>
      </c>
      <c r="O454" s="175" t="s">
        <v>52</v>
      </c>
      <c r="P454" s="175" t="s">
        <v>52</v>
      </c>
      <c r="Q454" s="176">
        <v>5.41</v>
      </c>
      <c r="R454" s="175" t="s">
        <v>52</v>
      </c>
    </row>
    <row r="455" spans="1:19" ht="15" customHeight="1">
      <c r="B455" s="63">
        <v>2012</v>
      </c>
      <c r="C455" s="64">
        <v>54</v>
      </c>
      <c r="D455" s="64">
        <v>1923</v>
      </c>
      <c r="E455" s="64">
        <v>7</v>
      </c>
      <c r="F455" s="175" t="s">
        <v>52</v>
      </c>
      <c r="G455" s="175" t="s">
        <v>52</v>
      </c>
      <c r="H455" s="175" t="s">
        <v>52</v>
      </c>
      <c r="I455" s="176">
        <v>12.96</v>
      </c>
      <c r="J455" s="176" t="s">
        <v>52</v>
      </c>
      <c r="K455" s="64">
        <v>39</v>
      </c>
      <c r="L455" s="64">
        <v>1906</v>
      </c>
      <c r="M455" s="64">
        <v>6</v>
      </c>
      <c r="N455" s="64">
        <v>10</v>
      </c>
      <c r="O455" s="64">
        <v>10</v>
      </c>
      <c r="P455" s="64">
        <v>199</v>
      </c>
      <c r="Q455" s="65">
        <v>15.38</v>
      </c>
      <c r="R455" s="65">
        <v>0.52</v>
      </c>
      <c r="S455" s="32"/>
    </row>
    <row r="456" spans="1:19" ht="15" customHeight="1">
      <c r="B456" s="63">
        <v>2011</v>
      </c>
      <c r="C456" s="64">
        <v>51</v>
      </c>
      <c r="D456" s="64">
        <v>1950</v>
      </c>
      <c r="E456" s="64">
        <v>7</v>
      </c>
      <c r="F456" s="64">
        <v>10</v>
      </c>
      <c r="G456" s="64">
        <v>6</v>
      </c>
      <c r="H456" s="64">
        <v>235</v>
      </c>
      <c r="I456" s="65">
        <v>13.73</v>
      </c>
      <c r="J456" s="65">
        <v>0.51</v>
      </c>
      <c r="K456" s="64">
        <v>36</v>
      </c>
      <c r="L456" s="64">
        <v>1935</v>
      </c>
      <c r="M456" s="64">
        <v>5</v>
      </c>
      <c r="N456" s="64">
        <v>8</v>
      </c>
      <c r="O456" s="64">
        <v>7</v>
      </c>
      <c r="P456" s="64">
        <v>61</v>
      </c>
      <c r="Q456" s="65">
        <v>13.89</v>
      </c>
      <c r="R456" s="65">
        <v>0.41</v>
      </c>
      <c r="S456" s="32"/>
    </row>
    <row r="457" spans="1:19" ht="15" customHeight="1">
      <c r="B457" s="63">
        <v>2010</v>
      </c>
      <c r="C457" s="64">
        <v>47</v>
      </c>
      <c r="D457" s="64">
        <v>1733</v>
      </c>
      <c r="E457" s="64">
        <v>5</v>
      </c>
      <c r="F457" s="64">
        <v>5</v>
      </c>
      <c r="G457" s="64">
        <v>0</v>
      </c>
      <c r="H457" s="64">
        <v>199</v>
      </c>
      <c r="I457" s="65">
        <v>10.64</v>
      </c>
      <c r="J457" s="65">
        <v>0.28999999999999998</v>
      </c>
      <c r="K457" s="64">
        <v>32</v>
      </c>
      <c r="L457" s="64">
        <v>1718</v>
      </c>
      <c r="M457" s="64">
        <v>1</v>
      </c>
      <c r="N457" s="175" t="s">
        <v>52</v>
      </c>
      <c r="O457" s="175" t="s">
        <v>52</v>
      </c>
      <c r="P457" s="175" t="s">
        <v>52</v>
      </c>
      <c r="Q457" s="176">
        <v>3.13</v>
      </c>
      <c r="R457" s="175" t="s">
        <v>52</v>
      </c>
      <c r="S457" s="32"/>
    </row>
    <row r="458" spans="1:19" ht="15" customHeight="1">
      <c r="B458" s="63">
        <v>2009</v>
      </c>
      <c r="C458" s="64">
        <v>45</v>
      </c>
      <c r="D458" s="64">
        <v>1682</v>
      </c>
      <c r="E458" s="64">
        <v>3</v>
      </c>
      <c r="F458" s="175" t="s">
        <v>52</v>
      </c>
      <c r="G458" s="175" t="s">
        <v>52</v>
      </c>
      <c r="H458" s="175" t="s">
        <v>52</v>
      </c>
      <c r="I458" s="176">
        <v>6.67</v>
      </c>
      <c r="J458" s="176" t="s">
        <v>52</v>
      </c>
      <c r="K458" s="64">
        <v>32</v>
      </c>
      <c r="L458" s="64">
        <v>1669</v>
      </c>
      <c r="M458" s="64">
        <v>3</v>
      </c>
      <c r="N458" s="64">
        <v>3</v>
      </c>
      <c r="O458" s="64">
        <v>3</v>
      </c>
      <c r="P458" s="64">
        <v>13</v>
      </c>
      <c r="Q458" s="65">
        <v>9.3800000000000008</v>
      </c>
      <c r="R458" s="65">
        <v>0.18</v>
      </c>
      <c r="S458" s="32"/>
    </row>
    <row r="459" spans="1:19" ht="15" customHeight="1">
      <c r="B459" s="63">
        <v>2008</v>
      </c>
      <c r="C459" s="64">
        <v>44</v>
      </c>
      <c r="D459" s="64">
        <v>1675</v>
      </c>
      <c r="E459" s="64">
        <v>5</v>
      </c>
      <c r="F459" s="64">
        <v>6</v>
      </c>
      <c r="G459" s="64">
        <v>4</v>
      </c>
      <c r="H459" s="64">
        <v>160</v>
      </c>
      <c r="I459" s="65">
        <v>11.36</v>
      </c>
      <c r="J459" s="65">
        <v>0.36</v>
      </c>
      <c r="K459" s="64">
        <v>31</v>
      </c>
      <c r="L459" s="64">
        <v>1662</v>
      </c>
      <c r="M459" s="64">
        <v>4</v>
      </c>
      <c r="N459" s="64">
        <v>5</v>
      </c>
      <c r="O459" s="64">
        <v>5</v>
      </c>
      <c r="P459" s="64">
        <v>209</v>
      </c>
      <c r="Q459" s="65">
        <v>12.9</v>
      </c>
      <c r="R459" s="65">
        <v>0.3</v>
      </c>
      <c r="S459" s="32"/>
    </row>
    <row r="460" spans="1:19" ht="15" customHeight="1">
      <c r="B460" s="58" t="s">
        <v>128</v>
      </c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32"/>
    </row>
    <row r="461" spans="1:19" s="32" customFormat="1" ht="15" customHeight="1">
      <c r="A461" s="12"/>
      <c r="B461" s="174">
        <v>2015</v>
      </c>
      <c r="C461" s="175">
        <v>25</v>
      </c>
      <c r="D461" s="175">
        <v>700</v>
      </c>
      <c r="E461" s="64">
        <v>3</v>
      </c>
      <c r="F461" s="175" t="s">
        <v>52</v>
      </c>
      <c r="G461" s="175" t="s">
        <v>52</v>
      </c>
      <c r="H461" s="175" t="s">
        <v>52</v>
      </c>
      <c r="I461" s="176">
        <v>12</v>
      </c>
      <c r="J461" s="176" t="s">
        <v>52</v>
      </c>
      <c r="K461" s="64">
        <v>17</v>
      </c>
      <c r="L461" s="64">
        <v>692</v>
      </c>
      <c r="M461" s="64">
        <v>0</v>
      </c>
      <c r="N461" s="175">
        <v>0</v>
      </c>
      <c r="O461" s="175">
        <v>0</v>
      </c>
      <c r="P461" s="175">
        <v>0</v>
      </c>
      <c r="Q461" s="176">
        <v>0</v>
      </c>
      <c r="R461" s="176">
        <v>0</v>
      </c>
    </row>
    <row r="462" spans="1:19" s="32" customFormat="1" ht="15" customHeight="1">
      <c r="A462" s="12"/>
      <c r="B462" s="174">
        <v>2014</v>
      </c>
      <c r="C462" s="175">
        <v>23</v>
      </c>
      <c r="D462" s="175">
        <v>680</v>
      </c>
      <c r="E462" s="175">
        <v>0</v>
      </c>
      <c r="F462" s="175">
        <v>0</v>
      </c>
      <c r="G462" s="175">
        <v>0</v>
      </c>
      <c r="H462" s="175">
        <v>0</v>
      </c>
      <c r="I462" s="176">
        <v>0</v>
      </c>
      <c r="J462" s="176">
        <v>0</v>
      </c>
      <c r="K462" s="175">
        <v>17</v>
      </c>
      <c r="L462" s="175">
        <v>674</v>
      </c>
      <c r="M462" s="175">
        <v>0</v>
      </c>
      <c r="N462" s="175">
        <v>0</v>
      </c>
      <c r="O462" s="175">
        <v>0</v>
      </c>
      <c r="P462" s="175">
        <v>0</v>
      </c>
      <c r="Q462" s="176">
        <v>0</v>
      </c>
      <c r="R462" s="176">
        <v>0</v>
      </c>
    </row>
    <row r="463" spans="1:19" s="32" customFormat="1" ht="15" customHeight="1">
      <c r="A463" s="14"/>
      <c r="B463" s="174">
        <v>2013</v>
      </c>
      <c r="C463" s="175">
        <v>25</v>
      </c>
      <c r="D463" s="175">
        <v>704</v>
      </c>
      <c r="E463" s="64">
        <v>6</v>
      </c>
      <c r="F463" s="175" t="s">
        <v>52</v>
      </c>
      <c r="G463" s="175" t="s">
        <v>52</v>
      </c>
      <c r="H463" s="175" t="s">
        <v>52</v>
      </c>
      <c r="I463" s="176">
        <v>24</v>
      </c>
      <c r="J463" s="176" t="s">
        <v>52</v>
      </c>
      <c r="K463" s="64">
        <v>19</v>
      </c>
      <c r="L463" s="64">
        <v>698</v>
      </c>
      <c r="M463" s="64">
        <v>2</v>
      </c>
      <c r="N463" s="175" t="s">
        <v>52</v>
      </c>
      <c r="O463" s="175" t="s">
        <v>52</v>
      </c>
      <c r="P463" s="175" t="s">
        <v>52</v>
      </c>
      <c r="Q463" s="176">
        <v>10.53</v>
      </c>
      <c r="R463" s="175" t="s">
        <v>52</v>
      </c>
    </row>
    <row r="464" spans="1:19" ht="15" customHeight="1">
      <c r="B464" s="63">
        <v>2012</v>
      </c>
      <c r="C464" s="64">
        <v>19</v>
      </c>
      <c r="D464" s="64">
        <v>682</v>
      </c>
      <c r="E464" s="64">
        <v>1</v>
      </c>
      <c r="F464" s="175" t="s">
        <v>52</v>
      </c>
      <c r="G464" s="175" t="s">
        <v>52</v>
      </c>
      <c r="H464" s="175" t="s">
        <v>52</v>
      </c>
      <c r="I464" s="176">
        <v>5.26</v>
      </c>
      <c r="J464" s="176" t="s">
        <v>52</v>
      </c>
      <c r="K464" s="64">
        <v>18</v>
      </c>
      <c r="L464" s="64">
        <v>681</v>
      </c>
      <c r="M464" s="64">
        <v>1</v>
      </c>
      <c r="N464" s="175" t="s">
        <v>52</v>
      </c>
      <c r="O464" s="175" t="s">
        <v>52</v>
      </c>
      <c r="P464" s="175" t="s">
        <v>52</v>
      </c>
      <c r="Q464" s="176">
        <v>5.56</v>
      </c>
      <c r="R464" s="175" t="s">
        <v>52</v>
      </c>
      <c r="S464" s="32"/>
    </row>
    <row r="465" spans="1:20" ht="15" customHeight="1">
      <c r="B465" s="63">
        <v>2011</v>
      </c>
      <c r="C465" s="64">
        <v>19</v>
      </c>
      <c r="D465" s="64">
        <v>694</v>
      </c>
      <c r="E465" s="64">
        <v>1</v>
      </c>
      <c r="F465" s="175" t="s">
        <v>52</v>
      </c>
      <c r="G465" s="175" t="s">
        <v>52</v>
      </c>
      <c r="H465" s="175" t="s">
        <v>52</v>
      </c>
      <c r="I465" s="176">
        <v>5.26</v>
      </c>
      <c r="J465" s="176" t="s">
        <v>52</v>
      </c>
      <c r="K465" s="64">
        <v>17</v>
      </c>
      <c r="L465" s="64">
        <v>692</v>
      </c>
      <c r="M465" s="64">
        <v>2</v>
      </c>
      <c r="N465" s="175" t="s">
        <v>52</v>
      </c>
      <c r="O465" s="175" t="s">
        <v>52</v>
      </c>
      <c r="P465" s="175" t="s">
        <v>52</v>
      </c>
      <c r="Q465" s="176">
        <v>11.76</v>
      </c>
      <c r="R465" s="175" t="s">
        <v>52</v>
      </c>
      <c r="S465" s="32"/>
    </row>
    <row r="466" spans="1:20" ht="15" customHeight="1">
      <c r="B466" s="63">
        <v>2010</v>
      </c>
      <c r="C466" s="64">
        <v>19</v>
      </c>
      <c r="D466" s="64">
        <v>696</v>
      </c>
      <c r="E466" s="64">
        <v>4</v>
      </c>
      <c r="F466" s="175" t="s">
        <v>52</v>
      </c>
      <c r="G466" s="175" t="s">
        <v>52</v>
      </c>
      <c r="H466" s="175" t="s">
        <v>52</v>
      </c>
      <c r="I466" s="176">
        <v>21.05</v>
      </c>
      <c r="J466" s="176" t="s">
        <v>52</v>
      </c>
      <c r="K466" s="64">
        <v>16</v>
      </c>
      <c r="L466" s="64">
        <v>693</v>
      </c>
      <c r="M466" s="64">
        <v>1</v>
      </c>
      <c r="N466" s="175" t="s">
        <v>52</v>
      </c>
      <c r="O466" s="175" t="s">
        <v>52</v>
      </c>
      <c r="P466" s="175" t="s">
        <v>52</v>
      </c>
      <c r="Q466" s="176">
        <v>6.25</v>
      </c>
      <c r="R466" s="175" t="s">
        <v>52</v>
      </c>
      <c r="S466" s="32"/>
    </row>
    <row r="467" spans="1:20" ht="15" customHeight="1">
      <c r="B467" s="63">
        <v>2009</v>
      </c>
      <c r="C467" s="64">
        <v>15</v>
      </c>
      <c r="D467" s="64">
        <v>640</v>
      </c>
      <c r="E467" s="64">
        <v>1</v>
      </c>
      <c r="F467" s="175" t="s">
        <v>52</v>
      </c>
      <c r="G467" s="175" t="s">
        <v>52</v>
      </c>
      <c r="H467" s="175" t="s">
        <v>52</v>
      </c>
      <c r="I467" s="176">
        <v>6.67</v>
      </c>
      <c r="J467" s="176" t="s">
        <v>52</v>
      </c>
      <c r="K467" s="64">
        <v>15</v>
      </c>
      <c r="L467" s="64">
        <v>640</v>
      </c>
      <c r="M467" s="64">
        <v>1</v>
      </c>
      <c r="N467" s="175" t="s">
        <v>52</v>
      </c>
      <c r="O467" s="175" t="s">
        <v>52</v>
      </c>
      <c r="P467" s="175" t="s">
        <v>52</v>
      </c>
      <c r="Q467" s="176">
        <v>6.67</v>
      </c>
      <c r="R467" s="175" t="s">
        <v>52</v>
      </c>
      <c r="S467" s="32"/>
    </row>
    <row r="468" spans="1:20" ht="15" customHeight="1">
      <c r="B468" s="63">
        <v>2008</v>
      </c>
      <c r="C468" s="64">
        <v>14</v>
      </c>
      <c r="D468" s="64">
        <v>656</v>
      </c>
      <c r="E468" s="64">
        <v>1</v>
      </c>
      <c r="F468" s="175" t="s">
        <v>52</v>
      </c>
      <c r="G468" s="175" t="s">
        <v>52</v>
      </c>
      <c r="H468" s="175" t="s">
        <v>52</v>
      </c>
      <c r="I468" s="176">
        <v>7.14</v>
      </c>
      <c r="J468" s="176" t="s">
        <v>52</v>
      </c>
      <c r="K468" s="64">
        <v>14</v>
      </c>
      <c r="L468" s="64">
        <v>656</v>
      </c>
      <c r="M468" s="64">
        <v>2</v>
      </c>
      <c r="N468" s="175" t="s">
        <v>52</v>
      </c>
      <c r="O468" s="175" t="s">
        <v>52</v>
      </c>
      <c r="P468" s="175" t="s">
        <v>52</v>
      </c>
      <c r="Q468" s="176">
        <v>14.29</v>
      </c>
      <c r="R468" s="175" t="s">
        <v>52</v>
      </c>
      <c r="S468" s="32"/>
    </row>
    <row r="469" spans="1:20" ht="15" customHeight="1">
      <c r="B469" s="58" t="s">
        <v>129</v>
      </c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32"/>
    </row>
    <row r="470" spans="1:20" s="32" customFormat="1" ht="15" customHeight="1">
      <c r="A470" s="12"/>
      <c r="B470" s="174">
        <v>2015</v>
      </c>
      <c r="C470" s="175">
        <v>21</v>
      </c>
      <c r="D470" s="175">
        <v>859</v>
      </c>
      <c r="E470" s="175">
        <v>0</v>
      </c>
      <c r="F470" s="175">
        <v>0</v>
      </c>
      <c r="G470" s="175">
        <v>0</v>
      </c>
      <c r="H470" s="175">
        <v>0</v>
      </c>
      <c r="I470" s="176">
        <v>0</v>
      </c>
      <c r="J470" s="176">
        <v>0</v>
      </c>
      <c r="K470" s="175">
        <v>17</v>
      </c>
      <c r="L470" s="175">
        <v>855</v>
      </c>
      <c r="M470" s="175">
        <v>0</v>
      </c>
      <c r="N470" s="175">
        <v>0</v>
      </c>
      <c r="O470" s="175">
        <v>0</v>
      </c>
      <c r="P470" s="175">
        <v>0</v>
      </c>
      <c r="Q470" s="176">
        <v>0</v>
      </c>
      <c r="R470" s="176">
        <v>0</v>
      </c>
    </row>
    <row r="471" spans="1:20" s="32" customFormat="1" ht="15" customHeight="1">
      <c r="A471" s="12"/>
      <c r="B471" s="174">
        <v>2014</v>
      </c>
      <c r="C471" s="175">
        <v>22</v>
      </c>
      <c r="D471" s="175">
        <v>831</v>
      </c>
      <c r="E471" s="175">
        <v>3</v>
      </c>
      <c r="F471" s="175">
        <v>4</v>
      </c>
      <c r="G471" s="175">
        <v>3</v>
      </c>
      <c r="H471" s="175">
        <v>39</v>
      </c>
      <c r="I471" s="176">
        <v>13.64</v>
      </c>
      <c r="J471" s="176">
        <v>0.48</v>
      </c>
      <c r="K471" s="175">
        <v>16</v>
      </c>
      <c r="L471" s="175">
        <v>825</v>
      </c>
      <c r="M471" s="175">
        <v>4</v>
      </c>
      <c r="N471" s="175">
        <v>17</v>
      </c>
      <c r="O471" s="175">
        <v>17</v>
      </c>
      <c r="P471" s="175">
        <v>651</v>
      </c>
      <c r="Q471" s="176">
        <v>25</v>
      </c>
      <c r="R471" s="176">
        <v>2.06</v>
      </c>
    </row>
    <row r="472" spans="1:20" s="32" customFormat="1" ht="15" customHeight="1">
      <c r="A472" s="14"/>
      <c r="B472" s="174">
        <v>2013</v>
      </c>
      <c r="C472" s="175">
        <v>22</v>
      </c>
      <c r="D472" s="175">
        <v>515</v>
      </c>
      <c r="E472" s="64">
        <v>2</v>
      </c>
      <c r="F472" s="175" t="s">
        <v>52</v>
      </c>
      <c r="G472" s="175" t="s">
        <v>52</v>
      </c>
      <c r="H472" s="175" t="s">
        <v>52</v>
      </c>
      <c r="I472" s="176">
        <v>9.09</v>
      </c>
      <c r="J472" s="176" t="s">
        <v>52</v>
      </c>
      <c r="K472" s="64">
        <v>15</v>
      </c>
      <c r="L472" s="64">
        <v>508</v>
      </c>
      <c r="M472" s="64">
        <v>1</v>
      </c>
      <c r="N472" s="175" t="s">
        <v>52</v>
      </c>
      <c r="O472" s="175" t="s">
        <v>52</v>
      </c>
      <c r="P472" s="175" t="s">
        <v>52</v>
      </c>
      <c r="Q472" s="176">
        <v>6.67</v>
      </c>
      <c r="R472" s="175" t="s">
        <v>52</v>
      </c>
    </row>
    <row r="473" spans="1:20" ht="15" customHeight="1">
      <c r="B473" s="63">
        <v>2012</v>
      </c>
      <c r="C473" s="64">
        <v>26</v>
      </c>
      <c r="D473" s="64">
        <v>577</v>
      </c>
      <c r="E473" s="64">
        <v>1</v>
      </c>
      <c r="F473" s="175" t="s">
        <v>52</v>
      </c>
      <c r="G473" s="175" t="s">
        <v>52</v>
      </c>
      <c r="H473" s="175" t="s">
        <v>52</v>
      </c>
      <c r="I473" s="176">
        <v>3.85</v>
      </c>
      <c r="J473" s="176" t="s">
        <v>52</v>
      </c>
      <c r="K473" s="64">
        <v>15</v>
      </c>
      <c r="L473" s="64">
        <v>566</v>
      </c>
      <c r="M473" s="64">
        <v>0</v>
      </c>
      <c r="N473" s="64">
        <v>0</v>
      </c>
      <c r="O473" s="64">
        <v>0</v>
      </c>
      <c r="P473" s="64">
        <v>0</v>
      </c>
      <c r="Q473" s="65">
        <v>0</v>
      </c>
      <c r="R473" s="65">
        <v>0</v>
      </c>
      <c r="S473" s="32"/>
    </row>
    <row r="474" spans="1:20" ht="15" customHeight="1">
      <c r="B474" s="63">
        <v>2011</v>
      </c>
      <c r="C474" s="64">
        <v>28</v>
      </c>
      <c r="D474" s="64">
        <v>582</v>
      </c>
      <c r="E474" s="64">
        <v>2</v>
      </c>
      <c r="F474" s="175" t="s">
        <v>52</v>
      </c>
      <c r="G474" s="175" t="s">
        <v>52</v>
      </c>
      <c r="H474" s="175" t="s">
        <v>52</v>
      </c>
      <c r="I474" s="176">
        <v>7.14</v>
      </c>
      <c r="J474" s="176" t="s">
        <v>52</v>
      </c>
      <c r="K474" s="64">
        <v>16</v>
      </c>
      <c r="L474" s="64">
        <v>570</v>
      </c>
      <c r="M474" s="64">
        <v>3</v>
      </c>
      <c r="N474" s="175" t="s">
        <v>52</v>
      </c>
      <c r="O474" s="175" t="s">
        <v>52</v>
      </c>
      <c r="P474" s="175" t="s">
        <v>52</v>
      </c>
      <c r="Q474" s="176">
        <v>18.75</v>
      </c>
      <c r="R474" s="175" t="s">
        <v>52</v>
      </c>
      <c r="S474" s="32"/>
    </row>
    <row r="475" spans="1:20" ht="15" customHeight="1">
      <c r="B475" s="63">
        <v>2010</v>
      </c>
      <c r="C475" s="64">
        <v>30</v>
      </c>
      <c r="D475" s="64">
        <v>605</v>
      </c>
      <c r="E475" s="64">
        <v>3</v>
      </c>
      <c r="F475" s="175" t="s">
        <v>52</v>
      </c>
      <c r="G475" s="175" t="s">
        <v>52</v>
      </c>
      <c r="H475" s="175" t="s">
        <v>52</v>
      </c>
      <c r="I475" s="176">
        <v>10</v>
      </c>
      <c r="J475" s="176" t="s">
        <v>52</v>
      </c>
      <c r="K475" s="64">
        <v>14</v>
      </c>
      <c r="L475" s="64">
        <v>587</v>
      </c>
      <c r="M475" s="64">
        <v>1</v>
      </c>
      <c r="N475" s="175" t="s">
        <v>52</v>
      </c>
      <c r="O475" s="175" t="s">
        <v>52</v>
      </c>
      <c r="P475" s="175" t="s">
        <v>52</v>
      </c>
      <c r="Q475" s="176">
        <v>7.14</v>
      </c>
      <c r="R475" s="175" t="s">
        <v>52</v>
      </c>
      <c r="S475" s="32"/>
    </row>
    <row r="476" spans="1:20" ht="15" customHeight="1">
      <c r="B476" s="63">
        <v>2009</v>
      </c>
      <c r="C476" s="64">
        <v>34</v>
      </c>
      <c r="D476" s="64">
        <v>576</v>
      </c>
      <c r="E476" s="64">
        <v>3</v>
      </c>
      <c r="F476" s="175" t="s">
        <v>52</v>
      </c>
      <c r="G476" s="175" t="s">
        <v>52</v>
      </c>
      <c r="H476" s="175" t="s">
        <v>52</v>
      </c>
      <c r="I476" s="176">
        <v>8.82</v>
      </c>
      <c r="J476" s="176" t="s">
        <v>52</v>
      </c>
      <c r="K476" s="64">
        <v>16</v>
      </c>
      <c r="L476" s="64">
        <v>558</v>
      </c>
      <c r="M476" s="64">
        <v>2</v>
      </c>
      <c r="N476" s="175" t="s">
        <v>52</v>
      </c>
      <c r="O476" s="175" t="s">
        <v>52</v>
      </c>
      <c r="P476" s="175" t="s">
        <v>52</v>
      </c>
      <c r="Q476" s="176">
        <v>12.5</v>
      </c>
      <c r="R476" s="175" t="s">
        <v>52</v>
      </c>
      <c r="S476" s="32"/>
    </row>
    <row r="477" spans="1:20" ht="15" customHeight="1">
      <c r="B477" s="63">
        <v>2008</v>
      </c>
      <c r="C477" s="64">
        <v>34</v>
      </c>
      <c r="D477" s="64">
        <v>614</v>
      </c>
      <c r="E477" s="64">
        <v>3</v>
      </c>
      <c r="F477" s="175" t="s">
        <v>52</v>
      </c>
      <c r="G477" s="175" t="s">
        <v>52</v>
      </c>
      <c r="H477" s="175" t="s">
        <v>52</v>
      </c>
      <c r="I477" s="176">
        <v>8.82</v>
      </c>
      <c r="J477" s="176" t="s">
        <v>52</v>
      </c>
      <c r="K477" s="64">
        <v>18</v>
      </c>
      <c r="L477" s="64">
        <v>598</v>
      </c>
      <c r="M477" s="64">
        <v>3</v>
      </c>
      <c r="N477" s="175" t="s">
        <v>52</v>
      </c>
      <c r="O477" s="175" t="s">
        <v>52</v>
      </c>
      <c r="P477" s="175" t="s">
        <v>52</v>
      </c>
      <c r="Q477" s="176">
        <v>16.670000000000002</v>
      </c>
      <c r="R477" s="175" t="s">
        <v>52</v>
      </c>
      <c r="S477" s="32"/>
    </row>
    <row r="478" spans="1:20" ht="15" customHeight="1">
      <c r="B478" s="57" t="s">
        <v>12</v>
      </c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32"/>
    </row>
    <row r="479" spans="1:20" ht="15" customHeight="1">
      <c r="B479" s="58" t="s">
        <v>283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32"/>
    </row>
    <row r="480" spans="1:20" s="32" customFormat="1" ht="15" customHeight="1">
      <c r="A480" s="12"/>
      <c r="B480" s="174">
        <v>2015</v>
      </c>
      <c r="C480" s="175">
        <v>77906</v>
      </c>
      <c r="D480" s="175">
        <v>297344</v>
      </c>
      <c r="E480" s="175">
        <v>9268</v>
      </c>
      <c r="F480" s="175">
        <v>14415</v>
      </c>
      <c r="G480" s="175">
        <v>7597</v>
      </c>
      <c r="H480" s="176">
        <v>243074</v>
      </c>
      <c r="I480" s="176">
        <v>11.9</v>
      </c>
      <c r="J480" s="175">
        <v>4.8499999999999996</v>
      </c>
      <c r="K480" s="175">
        <v>36014</v>
      </c>
      <c r="L480" s="175">
        <v>253778</v>
      </c>
      <c r="M480" s="175">
        <v>3362</v>
      </c>
      <c r="N480" s="175">
        <v>9667</v>
      </c>
      <c r="O480" s="175">
        <v>9367</v>
      </c>
      <c r="P480" s="175">
        <v>285434</v>
      </c>
      <c r="Q480" s="176">
        <v>9.34</v>
      </c>
      <c r="R480" s="32">
        <v>3.81</v>
      </c>
      <c r="S480" s="179"/>
      <c r="T480" s="167"/>
    </row>
    <row r="481" spans="1:19" s="32" customFormat="1" ht="15" customHeight="1">
      <c r="A481" s="12"/>
      <c r="B481" s="174">
        <v>2014</v>
      </c>
      <c r="C481" s="175">
        <v>77844</v>
      </c>
      <c r="D481" s="175">
        <v>294458</v>
      </c>
      <c r="E481" s="175">
        <v>8468</v>
      </c>
      <c r="F481" s="175">
        <v>14098</v>
      </c>
      <c r="G481" s="175">
        <v>8098</v>
      </c>
      <c r="H481" s="175">
        <v>250504</v>
      </c>
      <c r="I481" s="176">
        <v>10.88</v>
      </c>
      <c r="J481" s="176">
        <v>4.79</v>
      </c>
      <c r="K481" s="175">
        <v>36368</v>
      </c>
      <c r="L481" s="175">
        <v>251009</v>
      </c>
      <c r="M481" s="175">
        <v>3329</v>
      </c>
      <c r="N481" s="175">
        <v>10081</v>
      </c>
      <c r="O481" s="175">
        <v>9830</v>
      </c>
      <c r="P481" s="175">
        <v>297170</v>
      </c>
      <c r="Q481" s="176">
        <v>9.15</v>
      </c>
      <c r="R481" s="176">
        <v>4.0199999999999996</v>
      </c>
    </row>
    <row r="482" spans="1:19" s="32" customFormat="1" ht="15" customHeight="1">
      <c r="A482" s="14"/>
      <c r="B482" s="174">
        <v>2013</v>
      </c>
      <c r="C482" s="175">
        <v>81335</v>
      </c>
      <c r="D482" s="175">
        <v>307907</v>
      </c>
      <c r="E482" s="175">
        <v>8695</v>
      </c>
      <c r="F482" s="175">
        <v>14381</v>
      </c>
      <c r="G482" s="175">
        <v>8123</v>
      </c>
      <c r="H482" s="175">
        <v>229978</v>
      </c>
      <c r="I482" s="176">
        <v>10.69</v>
      </c>
      <c r="J482" s="176">
        <v>4.67</v>
      </c>
      <c r="K482" s="175">
        <v>37536</v>
      </c>
      <c r="L482" s="175">
        <v>261558</v>
      </c>
      <c r="M482" s="175">
        <v>3531</v>
      </c>
      <c r="N482" s="175">
        <v>10576</v>
      </c>
      <c r="O482" s="175">
        <v>10216</v>
      </c>
      <c r="P482" s="175">
        <v>284756</v>
      </c>
      <c r="Q482" s="176">
        <v>9.41</v>
      </c>
      <c r="R482" s="176">
        <v>4.04</v>
      </c>
    </row>
    <row r="483" spans="1:19" ht="15" customHeight="1">
      <c r="B483" s="63">
        <v>2012</v>
      </c>
      <c r="C483" s="64">
        <v>87592</v>
      </c>
      <c r="D483" s="64">
        <v>340913</v>
      </c>
      <c r="E483" s="64">
        <v>6762</v>
      </c>
      <c r="F483" s="64">
        <v>11843</v>
      </c>
      <c r="G483" s="64">
        <v>7101</v>
      </c>
      <c r="H483" s="64">
        <v>194774</v>
      </c>
      <c r="I483" s="65">
        <v>7.72</v>
      </c>
      <c r="J483" s="65">
        <v>3.47</v>
      </c>
      <c r="K483" s="64">
        <v>40515</v>
      </c>
      <c r="L483" s="64">
        <v>290609</v>
      </c>
      <c r="M483" s="64">
        <v>2808</v>
      </c>
      <c r="N483" s="64">
        <v>9108</v>
      </c>
      <c r="O483" s="64">
        <v>8850</v>
      </c>
      <c r="P483" s="64">
        <v>231384</v>
      </c>
      <c r="Q483" s="65">
        <v>6.93</v>
      </c>
      <c r="R483" s="65">
        <v>3.13</v>
      </c>
      <c r="S483" s="32"/>
    </row>
    <row r="484" spans="1:19" ht="15" customHeight="1">
      <c r="B484" s="63">
        <v>2011</v>
      </c>
      <c r="C484" s="64">
        <v>97980</v>
      </c>
      <c r="D484" s="64">
        <v>403575</v>
      </c>
      <c r="E484" s="64">
        <v>8090</v>
      </c>
      <c r="F484" s="64">
        <v>15397</v>
      </c>
      <c r="G484" s="64">
        <v>9954</v>
      </c>
      <c r="H484" s="64">
        <v>258691</v>
      </c>
      <c r="I484" s="65">
        <v>8.26</v>
      </c>
      <c r="J484" s="65">
        <v>3.82</v>
      </c>
      <c r="K484" s="64">
        <v>44849</v>
      </c>
      <c r="L484" s="64">
        <v>346527</v>
      </c>
      <c r="M484" s="64">
        <v>3490</v>
      </c>
      <c r="N484" s="64">
        <v>11880</v>
      </c>
      <c r="O484" s="64">
        <v>11631</v>
      </c>
      <c r="P484" s="64">
        <v>365865</v>
      </c>
      <c r="Q484" s="65">
        <v>7.78</v>
      </c>
      <c r="R484" s="65">
        <v>3.43</v>
      </c>
      <c r="S484" s="32"/>
    </row>
    <row r="485" spans="1:19" ht="15" customHeight="1">
      <c r="B485" s="63">
        <v>2010</v>
      </c>
      <c r="C485" s="64">
        <v>105463</v>
      </c>
      <c r="D485" s="64">
        <v>444669</v>
      </c>
      <c r="E485" s="64">
        <v>8628</v>
      </c>
      <c r="F485" s="64">
        <v>16070</v>
      </c>
      <c r="G485" s="64">
        <v>10086</v>
      </c>
      <c r="H485" s="64">
        <v>303495</v>
      </c>
      <c r="I485" s="65">
        <v>8.18</v>
      </c>
      <c r="J485" s="65">
        <v>3.61</v>
      </c>
      <c r="K485" s="64">
        <v>47819</v>
      </c>
      <c r="L485" s="64">
        <v>382881</v>
      </c>
      <c r="M485" s="64">
        <v>4143</v>
      </c>
      <c r="N485" s="64">
        <v>13855</v>
      </c>
      <c r="O485" s="64">
        <v>13586</v>
      </c>
      <c r="P485" s="64">
        <v>522843</v>
      </c>
      <c r="Q485" s="65">
        <v>8.66</v>
      </c>
      <c r="R485" s="65">
        <v>3.62</v>
      </c>
      <c r="S485" s="32"/>
    </row>
    <row r="486" spans="1:19" ht="15" customHeight="1">
      <c r="B486" s="63">
        <v>2009</v>
      </c>
      <c r="C486" s="64">
        <v>116686</v>
      </c>
      <c r="D486" s="64">
        <v>487348</v>
      </c>
      <c r="E486" s="64">
        <v>10268</v>
      </c>
      <c r="F486" s="64">
        <v>19254</v>
      </c>
      <c r="G486" s="64">
        <v>11579</v>
      </c>
      <c r="H486" s="64">
        <v>312313</v>
      </c>
      <c r="I486" s="65">
        <v>8.8000000000000007</v>
      </c>
      <c r="J486" s="65">
        <v>3.95</v>
      </c>
      <c r="K486" s="64">
        <v>49739</v>
      </c>
      <c r="L486" s="64">
        <v>414655</v>
      </c>
      <c r="M486" s="64">
        <v>3927</v>
      </c>
      <c r="N486" s="64">
        <v>14570</v>
      </c>
      <c r="O486" s="64">
        <v>14163</v>
      </c>
      <c r="P486" s="64">
        <v>491975</v>
      </c>
      <c r="Q486" s="65">
        <v>7.9</v>
      </c>
      <c r="R486" s="65">
        <v>3.51</v>
      </c>
      <c r="S486" s="32"/>
    </row>
    <row r="487" spans="1:19" ht="15" customHeight="1">
      <c r="B487" s="63">
        <v>2008</v>
      </c>
      <c r="C487" s="64">
        <v>125045</v>
      </c>
      <c r="D487" s="64">
        <v>525468</v>
      </c>
      <c r="E487" s="64">
        <v>15001</v>
      </c>
      <c r="F487" s="64">
        <v>28088</v>
      </c>
      <c r="G487" s="64">
        <v>16428</v>
      </c>
      <c r="H487" s="64">
        <v>427434</v>
      </c>
      <c r="I487" s="65">
        <v>12</v>
      </c>
      <c r="J487" s="65">
        <v>5.35</v>
      </c>
      <c r="K487" s="64">
        <v>52111</v>
      </c>
      <c r="L487" s="64">
        <v>446318</v>
      </c>
      <c r="M487" s="64">
        <v>5114</v>
      </c>
      <c r="N487" s="64">
        <v>20246</v>
      </c>
      <c r="O487" s="64">
        <v>19750</v>
      </c>
      <c r="P487" s="64">
        <v>534738</v>
      </c>
      <c r="Q487" s="65">
        <v>9.81</v>
      </c>
      <c r="R487" s="65">
        <v>4.54</v>
      </c>
      <c r="S487" s="32"/>
    </row>
    <row r="488" spans="1:19" ht="15" customHeight="1">
      <c r="B488" s="57" t="s">
        <v>25</v>
      </c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32"/>
    </row>
    <row r="489" spans="1:19" ht="15" customHeight="1">
      <c r="B489" s="58" t="s">
        <v>130</v>
      </c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32"/>
    </row>
    <row r="490" spans="1:19" s="32" customFormat="1" ht="15" customHeight="1">
      <c r="A490" s="12"/>
      <c r="B490" s="174">
        <v>2015</v>
      </c>
      <c r="C490" s="175">
        <v>39193</v>
      </c>
      <c r="D490" s="175">
        <v>49938</v>
      </c>
      <c r="E490" s="175">
        <v>6194</v>
      </c>
      <c r="F490" s="175">
        <v>6713</v>
      </c>
      <c r="G490" s="175">
        <v>784</v>
      </c>
      <c r="H490" s="175">
        <v>56900</v>
      </c>
      <c r="I490" s="176">
        <v>15.8</v>
      </c>
      <c r="J490" s="176">
        <v>13.44</v>
      </c>
      <c r="K490" s="175">
        <v>6368</v>
      </c>
      <c r="L490" s="175">
        <v>16015</v>
      </c>
      <c r="M490" s="175">
        <v>664</v>
      </c>
      <c r="N490" s="175">
        <v>1389</v>
      </c>
      <c r="O490" s="175">
        <v>1154</v>
      </c>
      <c r="P490" s="175">
        <v>35494</v>
      </c>
      <c r="Q490" s="176">
        <v>10.43</v>
      </c>
      <c r="R490" s="176">
        <v>8.67</v>
      </c>
    </row>
    <row r="491" spans="1:19" s="32" customFormat="1" ht="15" customHeight="1">
      <c r="A491" s="12"/>
      <c r="B491" s="174">
        <v>2014</v>
      </c>
      <c r="C491" s="175">
        <v>38918</v>
      </c>
      <c r="D491" s="175">
        <v>50239</v>
      </c>
      <c r="E491" s="175">
        <v>5524</v>
      </c>
      <c r="F491" s="175">
        <v>6055</v>
      </c>
      <c r="G491" s="175">
        <v>848</v>
      </c>
      <c r="H491" s="175">
        <v>60095</v>
      </c>
      <c r="I491" s="176">
        <v>14.19</v>
      </c>
      <c r="J491" s="176">
        <v>12.05</v>
      </c>
      <c r="K491" s="175">
        <v>6741</v>
      </c>
      <c r="L491" s="175">
        <v>16792</v>
      </c>
      <c r="M491" s="175">
        <v>655</v>
      </c>
      <c r="N491" s="175">
        <v>1338</v>
      </c>
      <c r="O491" s="175">
        <v>1146</v>
      </c>
      <c r="P491" s="175">
        <v>36345</v>
      </c>
      <c r="Q491" s="176">
        <v>9.7200000000000006</v>
      </c>
      <c r="R491" s="176">
        <v>7.97</v>
      </c>
    </row>
    <row r="492" spans="1:19" s="32" customFormat="1" ht="15" customHeight="1">
      <c r="A492" s="14"/>
      <c r="B492" s="174">
        <v>2013</v>
      </c>
      <c r="C492" s="175">
        <v>41575</v>
      </c>
      <c r="D492" s="175">
        <v>54879</v>
      </c>
      <c r="E492" s="175">
        <v>5839</v>
      </c>
      <c r="F492" s="175">
        <v>6426</v>
      </c>
      <c r="G492" s="175">
        <v>899</v>
      </c>
      <c r="H492" s="175">
        <v>52512</v>
      </c>
      <c r="I492" s="176">
        <v>14.04</v>
      </c>
      <c r="J492" s="176">
        <v>11.71</v>
      </c>
      <c r="K492" s="175">
        <v>7137</v>
      </c>
      <c r="L492" s="175">
        <v>18755</v>
      </c>
      <c r="M492" s="175">
        <v>884</v>
      </c>
      <c r="N492" s="175">
        <v>1901</v>
      </c>
      <c r="O492" s="175">
        <v>1608</v>
      </c>
      <c r="P492" s="175">
        <v>41619</v>
      </c>
      <c r="Q492" s="176">
        <v>12.39</v>
      </c>
      <c r="R492" s="176">
        <v>10.14</v>
      </c>
    </row>
    <row r="493" spans="1:19" ht="15" customHeight="1">
      <c r="B493" s="63">
        <v>2012</v>
      </c>
      <c r="C493" s="64">
        <v>45797</v>
      </c>
      <c r="D493" s="64">
        <v>63205</v>
      </c>
      <c r="E493" s="64">
        <v>4309</v>
      </c>
      <c r="F493" s="64">
        <v>4876</v>
      </c>
      <c r="G493" s="64">
        <v>861</v>
      </c>
      <c r="H493" s="64">
        <v>53998</v>
      </c>
      <c r="I493" s="65">
        <v>9.41</v>
      </c>
      <c r="J493" s="65">
        <v>7.71</v>
      </c>
      <c r="K493" s="64">
        <v>8101</v>
      </c>
      <c r="L493" s="64">
        <v>23268</v>
      </c>
      <c r="M493" s="64">
        <v>586</v>
      </c>
      <c r="N493" s="64">
        <v>1310</v>
      </c>
      <c r="O493" s="64">
        <v>1101</v>
      </c>
      <c r="P493" s="64">
        <v>34360</v>
      </c>
      <c r="Q493" s="65">
        <v>7.23</v>
      </c>
      <c r="R493" s="65">
        <v>5.63</v>
      </c>
      <c r="S493" s="32"/>
    </row>
    <row r="494" spans="1:19" ht="15" customHeight="1">
      <c r="B494" s="63">
        <v>2011</v>
      </c>
      <c r="C494" s="64">
        <v>53280</v>
      </c>
      <c r="D494" s="64">
        <v>74748</v>
      </c>
      <c r="E494" s="64">
        <v>4985</v>
      </c>
      <c r="F494" s="64">
        <v>5571</v>
      </c>
      <c r="G494" s="64">
        <v>924</v>
      </c>
      <c r="H494" s="64">
        <v>56823</v>
      </c>
      <c r="I494" s="65">
        <v>9.36</v>
      </c>
      <c r="J494" s="65">
        <v>7.45</v>
      </c>
      <c r="K494" s="64">
        <v>9394</v>
      </c>
      <c r="L494" s="64">
        <v>27870</v>
      </c>
      <c r="M494" s="64">
        <v>688</v>
      </c>
      <c r="N494" s="64">
        <v>1520</v>
      </c>
      <c r="O494" s="64">
        <v>1322</v>
      </c>
      <c r="P494" s="64">
        <v>43487</v>
      </c>
      <c r="Q494" s="65">
        <v>7.32</v>
      </c>
      <c r="R494" s="65">
        <v>5.45</v>
      </c>
      <c r="S494" s="32"/>
    </row>
    <row r="495" spans="1:19" ht="15" customHeight="1">
      <c r="B495" s="63">
        <v>2010</v>
      </c>
      <c r="C495" s="64">
        <v>59092</v>
      </c>
      <c r="D495" s="64">
        <v>83027</v>
      </c>
      <c r="E495" s="64">
        <v>5762</v>
      </c>
      <c r="F495" s="64">
        <v>6544</v>
      </c>
      <c r="G495" s="64">
        <v>1295</v>
      </c>
      <c r="H495" s="64">
        <v>83800</v>
      </c>
      <c r="I495" s="65">
        <v>9.75</v>
      </c>
      <c r="J495" s="65">
        <v>7.88</v>
      </c>
      <c r="K495" s="64">
        <v>10408</v>
      </c>
      <c r="L495" s="64">
        <v>31173</v>
      </c>
      <c r="M495" s="64">
        <v>1368</v>
      </c>
      <c r="N495" s="64">
        <v>3162</v>
      </c>
      <c r="O495" s="64">
        <v>2950</v>
      </c>
      <c r="P495" s="64">
        <v>113972</v>
      </c>
      <c r="Q495" s="65">
        <v>13.14</v>
      </c>
      <c r="R495" s="65">
        <v>10.14</v>
      </c>
      <c r="S495" s="32"/>
    </row>
    <row r="496" spans="1:19" ht="15" customHeight="1">
      <c r="B496" s="63">
        <v>2009</v>
      </c>
      <c r="C496" s="64">
        <v>68096</v>
      </c>
      <c r="D496" s="64">
        <v>96162</v>
      </c>
      <c r="E496" s="64">
        <v>7192</v>
      </c>
      <c r="F496" s="64">
        <v>7784</v>
      </c>
      <c r="G496" s="64">
        <v>1176</v>
      </c>
      <c r="H496" s="64">
        <v>109357</v>
      </c>
      <c r="I496" s="65">
        <v>10.56</v>
      </c>
      <c r="J496" s="65">
        <v>8.09</v>
      </c>
      <c r="K496" s="64">
        <v>10684</v>
      </c>
      <c r="L496" s="64">
        <v>34006</v>
      </c>
      <c r="M496" s="64">
        <v>1070</v>
      </c>
      <c r="N496" s="64">
        <v>2072</v>
      </c>
      <c r="O496" s="64">
        <v>2048</v>
      </c>
      <c r="P496" s="64">
        <v>75769</v>
      </c>
      <c r="Q496" s="65">
        <v>10.01</v>
      </c>
      <c r="R496" s="65">
        <v>6.09</v>
      </c>
      <c r="S496" s="32"/>
    </row>
    <row r="497" spans="1:19" ht="15" customHeight="1">
      <c r="B497" s="63">
        <v>2008</v>
      </c>
      <c r="C497" s="64">
        <v>74971</v>
      </c>
      <c r="D497" s="64">
        <v>105587</v>
      </c>
      <c r="E497" s="64">
        <v>10956</v>
      </c>
      <c r="F497" s="64">
        <v>11741</v>
      </c>
      <c r="G497" s="64">
        <v>1490</v>
      </c>
      <c r="H497" s="64">
        <v>154662</v>
      </c>
      <c r="I497" s="65">
        <v>14.61</v>
      </c>
      <c r="J497" s="65">
        <v>11.12</v>
      </c>
      <c r="K497" s="64">
        <v>11484</v>
      </c>
      <c r="L497" s="64">
        <v>37236</v>
      </c>
      <c r="M497" s="64">
        <v>1364</v>
      </c>
      <c r="N497" s="64">
        <v>2594</v>
      </c>
      <c r="O497" s="64">
        <v>2586</v>
      </c>
      <c r="P497" s="64">
        <v>84578</v>
      </c>
      <c r="Q497" s="65">
        <v>11.88</v>
      </c>
      <c r="R497" s="65">
        <v>6.97</v>
      </c>
      <c r="S497" s="32"/>
    </row>
    <row r="498" spans="1:19" ht="15" customHeight="1">
      <c r="B498" s="58" t="s">
        <v>131</v>
      </c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32"/>
    </row>
    <row r="499" spans="1:19" s="32" customFormat="1" ht="15" customHeight="1">
      <c r="A499" s="12"/>
      <c r="B499" s="174">
        <v>2015</v>
      </c>
      <c r="C499" s="175">
        <v>38713</v>
      </c>
      <c r="D499" s="175">
        <v>247406</v>
      </c>
      <c r="E499" s="175">
        <v>3074</v>
      </c>
      <c r="F499" s="175">
        <v>7702</v>
      </c>
      <c r="G499" s="175">
        <v>6813</v>
      </c>
      <c r="H499" s="175">
        <v>186175</v>
      </c>
      <c r="I499" s="176">
        <v>7.94</v>
      </c>
      <c r="J499" s="176">
        <v>3.11</v>
      </c>
      <c r="K499" s="175">
        <v>29646</v>
      </c>
      <c r="L499" s="175">
        <v>237763</v>
      </c>
      <c r="M499" s="175">
        <v>2698</v>
      </c>
      <c r="N499" s="175">
        <v>8278</v>
      </c>
      <c r="O499" s="175">
        <v>8213</v>
      </c>
      <c r="P499" s="175">
        <v>249941</v>
      </c>
      <c r="Q499" s="176">
        <v>9.1</v>
      </c>
      <c r="R499" s="176">
        <v>3.48</v>
      </c>
    </row>
    <row r="500" spans="1:19" s="32" customFormat="1" ht="15" customHeight="1">
      <c r="A500" s="12"/>
      <c r="B500" s="174">
        <v>2014</v>
      </c>
      <c r="C500" s="175">
        <v>38926</v>
      </c>
      <c r="D500" s="175">
        <v>244219</v>
      </c>
      <c r="E500" s="175">
        <v>2944</v>
      </c>
      <c r="F500" s="175">
        <v>8043</v>
      </c>
      <c r="G500" s="175">
        <v>7250</v>
      </c>
      <c r="H500" s="175">
        <v>190410</v>
      </c>
      <c r="I500" s="176">
        <v>7.56</v>
      </c>
      <c r="J500" s="176">
        <v>3.29</v>
      </c>
      <c r="K500" s="175">
        <v>29627</v>
      </c>
      <c r="L500" s="175">
        <v>234217</v>
      </c>
      <c r="M500" s="175">
        <v>2674</v>
      </c>
      <c r="N500" s="175">
        <v>8743</v>
      </c>
      <c r="O500" s="175">
        <v>8684</v>
      </c>
      <c r="P500" s="175">
        <v>260825</v>
      </c>
      <c r="Q500" s="176">
        <v>9.0299999999999994</v>
      </c>
      <c r="R500" s="176">
        <v>3.73</v>
      </c>
    </row>
    <row r="501" spans="1:19" s="32" customFormat="1" ht="15" customHeight="1">
      <c r="A501" s="14"/>
      <c r="B501" s="174">
        <v>2013</v>
      </c>
      <c r="C501" s="175">
        <v>39760</v>
      </c>
      <c r="D501" s="175">
        <v>253028</v>
      </c>
      <c r="E501" s="175">
        <v>2856</v>
      </c>
      <c r="F501" s="175">
        <v>7955</v>
      </c>
      <c r="G501" s="175">
        <v>7224</v>
      </c>
      <c r="H501" s="175">
        <v>177465</v>
      </c>
      <c r="I501" s="176">
        <v>7.18</v>
      </c>
      <c r="J501" s="176">
        <v>3.14</v>
      </c>
      <c r="K501" s="175">
        <v>30399</v>
      </c>
      <c r="L501" s="175">
        <v>242803</v>
      </c>
      <c r="M501" s="175">
        <v>2647</v>
      </c>
      <c r="N501" s="175">
        <v>8675</v>
      </c>
      <c r="O501" s="175">
        <v>8608</v>
      </c>
      <c r="P501" s="175">
        <v>243137</v>
      </c>
      <c r="Q501" s="176">
        <v>8.7100000000000009</v>
      </c>
      <c r="R501" s="176">
        <v>3.57</v>
      </c>
    </row>
    <row r="502" spans="1:19" ht="15" customHeight="1">
      <c r="B502" s="63">
        <v>2012</v>
      </c>
      <c r="C502" s="64">
        <v>41795</v>
      </c>
      <c r="D502" s="64">
        <v>277708</v>
      </c>
      <c r="E502" s="64">
        <v>2453</v>
      </c>
      <c r="F502" s="64">
        <v>6967</v>
      </c>
      <c r="G502" s="64">
        <v>6240</v>
      </c>
      <c r="H502" s="64">
        <v>140775</v>
      </c>
      <c r="I502" s="65">
        <v>5.87</v>
      </c>
      <c r="J502" s="65">
        <v>2.5099999999999998</v>
      </c>
      <c r="K502" s="64">
        <v>32414</v>
      </c>
      <c r="L502" s="64">
        <v>267341</v>
      </c>
      <c r="M502" s="64">
        <v>2222</v>
      </c>
      <c r="N502" s="64">
        <v>7798</v>
      </c>
      <c r="O502" s="64">
        <v>7749</v>
      </c>
      <c r="P502" s="64">
        <v>197024</v>
      </c>
      <c r="Q502" s="65">
        <v>6.86</v>
      </c>
      <c r="R502" s="65">
        <v>2.92</v>
      </c>
      <c r="S502" s="32"/>
    </row>
    <row r="503" spans="1:19" ht="15" customHeight="1">
      <c r="B503" s="63">
        <v>2011</v>
      </c>
      <c r="C503" s="64">
        <v>44700</v>
      </c>
      <c r="D503" s="64">
        <v>328827</v>
      </c>
      <c r="E503" s="64">
        <v>3105</v>
      </c>
      <c r="F503" s="64">
        <v>9826</v>
      </c>
      <c r="G503" s="64">
        <v>9030</v>
      </c>
      <c r="H503" s="64">
        <v>201868</v>
      </c>
      <c r="I503" s="65">
        <v>6.95</v>
      </c>
      <c r="J503" s="65">
        <v>2.99</v>
      </c>
      <c r="K503" s="64">
        <v>35455</v>
      </c>
      <c r="L503" s="64">
        <v>318657</v>
      </c>
      <c r="M503" s="64">
        <v>2802</v>
      </c>
      <c r="N503" s="64">
        <v>10360</v>
      </c>
      <c r="O503" s="64">
        <v>10309</v>
      </c>
      <c r="P503" s="64">
        <v>322378</v>
      </c>
      <c r="Q503" s="65">
        <v>7.9</v>
      </c>
      <c r="R503" s="65">
        <v>3.25</v>
      </c>
      <c r="S503" s="32"/>
    </row>
    <row r="504" spans="1:19" ht="15" customHeight="1">
      <c r="B504" s="63">
        <v>2010</v>
      </c>
      <c r="C504" s="64">
        <v>46371</v>
      </c>
      <c r="D504" s="64">
        <v>361642</v>
      </c>
      <c r="E504" s="64">
        <v>2866</v>
      </c>
      <c r="F504" s="64">
        <v>9526</v>
      </c>
      <c r="G504" s="64">
        <v>8791</v>
      </c>
      <c r="H504" s="64">
        <v>219695</v>
      </c>
      <c r="I504" s="65">
        <v>6.18</v>
      </c>
      <c r="J504" s="65">
        <v>2.63</v>
      </c>
      <c r="K504" s="64">
        <v>37411</v>
      </c>
      <c r="L504" s="64">
        <v>351708</v>
      </c>
      <c r="M504" s="64">
        <v>2775</v>
      </c>
      <c r="N504" s="64">
        <v>10693</v>
      </c>
      <c r="O504" s="64">
        <v>10636</v>
      </c>
      <c r="P504" s="64">
        <v>408871</v>
      </c>
      <c r="Q504" s="65">
        <v>7.42</v>
      </c>
      <c r="R504" s="65">
        <v>3.04</v>
      </c>
      <c r="S504" s="32"/>
    </row>
    <row r="505" spans="1:19" ht="15" customHeight="1">
      <c r="B505" s="63">
        <v>2009</v>
      </c>
      <c r="C505" s="64">
        <v>48590</v>
      </c>
      <c r="D505" s="64">
        <v>391186</v>
      </c>
      <c r="E505" s="64">
        <v>3076</v>
      </c>
      <c r="F505" s="64">
        <v>11470</v>
      </c>
      <c r="G505" s="64">
        <v>10403</v>
      </c>
      <c r="H505" s="64">
        <v>202956</v>
      </c>
      <c r="I505" s="65">
        <v>6.33</v>
      </c>
      <c r="J505" s="65">
        <v>2.93</v>
      </c>
      <c r="K505" s="64">
        <v>39055</v>
      </c>
      <c r="L505" s="64">
        <v>380649</v>
      </c>
      <c r="M505" s="64">
        <v>2857</v>
      </c>
      <c r="N505" s="64">
        <v>12498</v>
      </c>
      <c r="O505" s="64">
        <v>12115</v>
      </c>
      <c r="P505" s="64">
        <v>416206</v>
      </c>
      <c r="Q505" s="65">
        <v>7.32</v>
      </c>
      <c r="R505" s="65">
        <v>3.28</v>
      </c>
      <c r="S505" s="32"/>
    </row>
    <row r="506" spans="1:19" ht="15" customHeight="1">
      <c r="B506" s="63">
        <v>2008</v>
      </c>
      <c r="C506" s="64">
        <v>50074</v>
      </c>
      <c r="D506" s="64">
        <v>419881</v>
      </c>
      <c r="E506" s="64">
        <v>4045</v>
      </c>
      <c r="F506" s="64">
        <v>16347</v>
      </c>
      <c r="G506" s="64">
        <v>14938</v>
      </c>
      <c r="H506" s="64">
        <v>272772</v>
      </c>
      <c r="I506" s="65">
        <v>8.08</v>
      </c>
      <c r="J506" s="65">
        <v>3.89</v>
      </c>
      <c r="K506" s="64">
        <v>40627</v>
      </c>
      <c r="L506" s="64">
        <v>409082</v>
      </c>
      <c r="M506" s="64">
        <v>3750</v>
      </c>
      <c r="N506" s="64">
        <v>17652</v>
      </c>
      <c r="O506" s="64">
        <v>17164</v>
      </c>
      <c r="P506" s="64">
        <v>450160</v>
      </c>
      <c r="Q506" s="65">
        <v>9.23</v>
      </c>
      <c r="R506" s="65">
        <v>4.32</v>
      </c>
      <c r="S506" s="32"/>
    </row>
    <row r="507" spans="1:19" ht="15" customHeight="1">
      <c r="B507" s="57" t="s">
        <v>28</v>
      </c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32"/>
    </row>
    <row r="508" spans="1:19" ht="15" customHeight="1">
      <c r="B508" s="58" t="s">
        <v>132</v>
      </c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32"/>
    </row>
    <row r="509" spans="1:19" s="32" customFormat="1" ht="15" customHeight="1">
      <c r="A509" s="12"/>
      <c r="B509" s="174">
        <v>2015</v>
      </c>
      <c r="C509" s="175">
        <v>26843</v>
      </c>
      <c r="D509" s="175">
        <v>119243</v>
      </c>
      <c r="E509" s="175">
        <v>2846</v>
      </c>
      <c r="F509" s="175">
        <v>5257</v>
      </c>
      <c r="G509" s="175">
        <v>3397</v>
      </c>
      <c r="H509" s="175">
        <v>91754</v>
      </c>
      <c r="I509" s="176">
        <v>10.6</v>
      </c>
      <c r="J509" s="176">
        <v>4.41</v>
      </c>
      <c r="K509" s="175">
        <v>13429</v>
      </c>
      <c r="L509" s="175">
        <v>105088</v>
      </c>
      <c r="M509" s="175">
        <v>1292</v>
      </c>
      <c r="N509" s="175">
        <v>4281</v>
      </c>
      <c r="O509" s="175">
        <v>4178</v>
      </c>
      <c r="P509" s="175">
        <v>116759</v>
      </c>
      <c r="Q509" s="176">
        <v>9.6199999999999992</v>
      </c>
      <c r="R509" s="176">
        <v>4.07</v>
      </c>
    </row>
    <row r="510" spans="1:19" s="32" customFormat="1" ht="15" customHeight="1">
      <c r="A510" s="12"/>
      <c r="B510" s="174">
        <v>2014</v>
      </c>
      <c r="C510" s="175">
        <v>26668</v>
      </c>
      <c r="D510" s="175">
        <v>118000</v>
      </c>
      <c r="E510" s="175">
        <v>2622</v>
      </c>
      <c r="F510" s="175">
        <v>5561</v>
      </c>
      <c r="G510" s="175">
        <v>3999</v>
      </c>
      <c r="H510" s="175">
        <v>102722</v>
      </c>
      <c r="I510" s="176">
        <v>9.83</v>
      </c>
      <c r="J510" s="176">
        <v>4.71</v>
      </c>
      <c r="K510" s="175">
        <v>13474</v>
      </c>
      <c r="L510" s="175">
        <v>103899</v>
      </c>
      <c r="M510" s="175">
        <v>1366</v>
      </c>
      <c r="N510" s="175">
        <v>4864</v>
      </c>
      <c r="O510" s="175">
        <v>4779</v>
      </c>
      <c r="P510" s="175">
        <v>118007</v>
      </c>
      <c r="Q510" s="176">
        <v>10.14</v>
      </c>
      <c r="R510" s="176">
        <v>4.68</v>
      </c>
    </row>
    <row r="511" spans="1:19" s="32" customFormat="1" ht="15" customHeight="1">
      <c r="A511" s="14"/>
      <c r="B511" s="174">
        <v>2013</v>
      </c>
      <c r="C511" s="175">
        <v>27593</v>
      </c>
      <c r="D511" s="175">
        <v>121515</v>
      </c>
      <c r="E511" s="175">
        <v>2762</v>
      </c>
      <c r="F511" s="175">
        <v>5609</v>
      </c>
      <c r="G511" s="175">
        <v>3872</v>
      </c>
      <c r="H511" s="175">
        <v>94293</v>
      </c>
      <c r="I511" s="176">
        <v>10.01</v>
      </c>
      <c r="J511" s="176">
        <v>4.62</v>
      </c>
      <c r="K511" s="175">
        <v>13619</v>
      </c>
      <c r="L511" s="175">
        <v>106357</v>
      </c>
      <c r="M511" s="175">
        <v>1417</v>
      </c>
      <c r="N511" s="175">
        <v>4959</v>
      </c>
      <c r="O511" s="175">
        <v>4824</v>
      </c>
      <c r="P511" s="175">
        <v>115342</v>
      </c>
      <c r="Q511" s="176">
        <v>10.4</v>
      </c>
      <c r="R511" s="176">
        <v>4.66</v>
      </c>
    </row>
    <row r="512" spans="1:19" ht="15" customHeight="1">
      <c r="B512" s="63">
        <v>2012</v>
      </c>
      <c r="C512" s="64">
        <v>29334</v>
      </c>
      <c r="D512" s="64">
        <v>128800</v>
      </c>
      <c r="E512" s="64">
        <v>2137</v>
      </c>
      <c r="F512" s="64">
        <v>4637</v>
      </c>
      <c r="G512" s="64">
        <v>3331</v>
      </c>
      <c r="H512" s="64">
        <v>71479</v>
      </c>
      <c r="I512" s="65">
        <v>7.29</v>
      </c>
      <c r="J512" s="65">
        <v>3.6</v>
      </c>
      <c r="K512" s="64">
        <v>14337</v>
      </c>
      <c r="L512" s="64">
        <v>112200</v>
      </c>
      <c r="M512" s="64">
        <v>1135</v>
      </c>
      <c r="N512" s="64">
        <v>4406</v>
      </c>
      <c r="O512" s="64">
        <v>4303</v>
      </c>
      <c r="P512" s="64">
        <v>101216</v>
      </c>
      <c r="Q512" s="65">
        <v>7.92</v>
      </c>
      <c r="R512" s="65">
        <v>3.93</v>
      </c>
      <c r="S512" s="32"/>
    </row>
    <row r="513" spans="1:19" ht="15" customHeight="1">
      <c r="B513" s="63">
        <v>2011</v>
      </c>
      <c r="C513" s="64">
        <v>31876</v>
      </c>
      <c r="D513" s="64">
        <v>149540</v>
      </c>
      <c r="E513" s="64">
        <v>2593</v>
      </c>
      <c r="F513" s="64">
        <v>5599</v>
      </c>
      <c r="G513" s="64">
        <v>4035</v>
      </c>
      <c r="H513" s="64">
        <v>95831</v>
      </c>
      <c r="I513" s="65">
        <v>8.1300000000000008</v>
      </c>
      <c r="J513" s="65">
        <v>3.74</v>
      </c>
      <c r="K513" s="64">
        <v>15570</v>
      </c>
      <c r="L513" s="64">
        <v>131375</v>
      </c>
      <c r="M513" s="64">
        <v>1311</v>
      </c>
      <c r="N513" s="64">
        <v>4704</v>
      </c>
      <c r="O513" s="64">
        <v>4605</v>
      </c>
      <c r="P513" s="64">
        <v>106211</v>
      </c>
      <c r="Q513" s="65">
        <v>8.42</v>
      </c>
      <c r="R513" s="65">
        <v>3.58</v>
      </c>
      <c r="S513" s="32"/>
    </row>
    <row r="514" spans="1:19" ht="15" customHeight="1">
      <c r="B514" s="63">
        <v>2010</v>
      </c>
      <c r="C514" s="64">
        <v>33215</v>
      </c>
      <c r="D514" s="64">
        <v>164080</v>
      </c>
      <c r="E514" s="64">
        <v>2661</v>
      </c>
      <c r="F514" s="64">
        <v>6209</v>
      </c>
      <c r="G514" s="64">
        <v>4635</v>
      </c>
      <c r="H514" s="64">
        <v>108125</v>
      </c>
      <c r="I514" s="65">
        <v>8.01</v>
      </c>
      <c r="J514" s="65">
        <v>3.78</v>
      </c>
      <c r="K514" s="64">
        <v>16240</v>
      </c>
      <c r="L514" s="64">
        <v>145059</v>
      </c>
      <c r="M514" s="64">
        <v>1547</v>
      </c>
      <c r="N514" s="64">
        <v>5827</v>
      </c>
      <c r="O514" s="64">
        <v>5747</v>
      </c>
      <c r="P514" s="64">
        <v>181539</v>
      </c>
      <c r="Q514" s="65">
        <v>9.5299999999999994</v>
      </c>
      <c r="R514" s="65">
        <v>4.0199999999999996</v>
      </c>
      <c r="S514" s="32"/>
    </row>
    <row r="515" spans="1:19" ht="15" customHeight="1">
      <c r="B515" s="63">
        <v>2009</v>
      </c>
      <c r="C515" s="64">
        <v>35216</v>
      </c>
      <c r="D515" s="64">
        <v>176708</v>
      </c>
      <c r="E515" s="64">
        <v>2679</v>
      </c>
      <c r="F515" s="64">
        <v>6649</v>
      </c>
      <c r="G515" s="64">
        <v>4955</v>
      </c>
      <c r="H515" s="64">
        <v>109487</v>
      </c>
      <c r="I515" s="65">
        <v>7.61</v>
      </c>
      <c r="J515" s="65">
        <v>3.76</v>
      </c>
      <c r="K515" s="64">
        <v>16576</v>
      </c>
      <c r="L515" s="64">
        <v>155509</v>
      </c>
      <c r="M515" s="64">
        <v>1408</v>
      </c>
      <c r="N515" s="64">
        <v>6099</v>
      </c>
      <c r="O515" s="64">
        <v>5959</v>
      </c>
      <c r="P515" s="64">
        <v>249616</v>
      </c>
      <c r="Q515" s="65">
        <v>8.49</v>
      </c>
      <c r="R515" s="65">
        <v>3.92</v>
      </c>
      <c r="S515" s="32"/>
    </row>
    <row r="516" spans="1:19" ht="15" customHeight="1">
      <c r="B516" s="63">
        <v>2008</v>
      </c>
      <c r="C516" s="64">
        <v>37133</v>
      </c>
      <c r="D516" s="64">
        <v>188791</v>
      </c>
      <c r="E516" s="64">
        <v>3810</v>
      </c>
      <c r="F516" s="64">
        <v>8898</v>
      </c>
      <c r="G516" s="64">
        <v>6330</v>
      </c>
      <c r="H516" s="64">
        <v>134853</v>
      </c>
      <c r="I516" s="65">
        <v>10.26</v>
      </c>
      <c r="J516" s="65">
        <v>4.71</v>
      </c>
      <c r="K516" s="64">
        <v>17165</v>
      </c>
      <c r="L516" s="64">
        <v>166271</v>
      </c>
      <c r="M516" s="64">
        <v>1765</v>
      </c>
      <c r="N516" s="64">
        <v>7412</v>
      </c>
      <c r="O516" s="64">
        <v>7262</v>
      </c>
      <c r="P516" s="64">
        <v>150035</v>
      </c>
      <c r="Q516" s="65">
        <v>10.28</v>
      </c>
      <c r="R516" s="65">
        <v>4.46</v>
      </c>
      <c r="S516" s="32"/>
    </row>
    <row r="517" spans="1:19" ht="15" customHeight="1">
      <c r="B517" s="58" t="s">
        <v>133</v>
      </c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32"/>
    </row>
    <row r="518" spans="1:19" s="32" customFormat="1" ht="15" customHeight="1">
      <c r="A518" s="12"/>
      <c r="B518" s="174">
        <v>2015</v>
      </c>
      <c r="C518" s="175">
        <v>22468</v>
      </c>
      <c r="D518" s="175">
        <v>64121</v>
      </c>
      <c r="E518" s="175">
        <v>2591</v>
      </c>
      <c r="F518" s="175">
        <v>3540</v>
      </c>
      <c r="G518" s="175">
        <v>1445</v>
      </c>
      <c r="H518" s="175">
        <v>46088</v>
      </c>
      <c r="I518" s="176">
        <v>11.53</v>
      </c>
      <c r="J518" s="176">
        <v>5.52</v>
      </c>
      <c r="K518" s="175">
        <v>8986</v>
      </c>
      <c r="L518" s="175">
        <v>50240</v>
      </c>
      <c r="M518" s="175">
        <v>670</v>
      </c>
      <c r="N518" s="175">
        <v>1767</v>
      </c>
      <c r="O518" s="175">
        <v>1700</v>
      </c>
      <c r="P518" s="175">
        <v>46430</v>
      </c>
      <c r="Q518" s="176">
        <v>7.46</v>
      </c>
      <c r="R518" s="176">
        <v>3.52</v>
      </c>
    </row>
    <row r="519" spans="1:19" s="32" customFormat="1" ht="15" customHeight="1">
      <c r="A519" s="12"/>
      <c r="B519" s="174">
        <v>2014</v>
      </c>
      <c r="C519" s="175">
        <v>22524</v>
      </c>
      <c r="D519" s="175">
        <v>63745</v>
      </c>
      <c r="E519" s="175">
        <v>2353</v>
      </c>
      <c r="F519" s="175">
        <v>3253</v>
      </c>
      <c r="G519" s="175">
        <v>1400</v>
      </c>
      <c r="H519" s="175">
        <v>48742</v>
      </c>
      <c r="I519" s="176">
        <v>10.45</v>
      </c>
      <c r="J519" s="176">
        <v>5.0999999999999996</v>
      </c>
      <c r="K519" s="175">
        <v>9203</v>
      </c>
      <c r="L519" s="175">
        <v>49947</v>
      </c>
      <c r="M519" s="175">
        <v>703</v>
      </c>
      <c r="N519" s="175">
        <v>1827</v>
      </c>
      <c r="O519" s="175">
        <v>1758</v>
      </c>
      <c r="P519" s="175">
        <v>63539</v>
      </c>
      <c r="Q519" s="176">
        <v>7.64</v>
      </c>
      <c r="R519" s="176">
        <v>3.66</v>
      </c>
    </row>
    <row r="520" spans="1:19" s="32" customFormat="1" ht="15" customHeight="1">
      <c r="A520" s="14"/>
      <c r="B520" s="174">
        <v>2013</v>
      </c>
      <c r="C520" s="175">
        <v>23585</v>
      </c>
      <c r="D520" s="175">
        <v>67378</v>
      </c>
      <c r="E520" s="175">
        <v>2382</v>
      </c>
      <c r="F520" s="175">
        <v>3406</v>
      </c>
      <c r="G520" s="175">
        <v>1506</v>
      </c>
      <c r="H520" s="175">
        <v>47908</v>
      </c>
      <c r="I520" s="176">
        <v>10.1</v>
      </c>
      <c r="J520" s="176">
        <v>5.0599999999999996</v>
      </c>
      <c r="K520" s="175">
        <v>9592</v>
      </c>
      <c r="L520" s="175">
        <v>52776</v>
      </c>
      <c r="M520" s="175">
        <v>754</v>
      </c>
      <c r="N520" s="175">
        <v>2057</v>
      </c>
      <c r="O520" s="175">
        <v>1972</v>
      </c>
      <c r="P520" s="175">
        <v>62209</v>
      </c>
      <c r="Q520" s="176">
        <v>7.86</v>
      </c>
      <c r="R520" s="176">
        <v>3.9</v>
      </c>
    </row>
    <row r="521" spans="1:19" ht="15" customHeight="1">
      <c r="B521" s="63">
        <v>2012</v>
      </c>
      <c r="C521" s="64">
        <v>25375</v>
      </c>
      <c r="D521" s="64">
        <v>74630</v>
      </c>
      <c r="E521" s="64">
        <v>1663</v>
      </c>
      <c r="F521" s="64">
        <v>2544</v>
      </c>
      <c r="G521" s="64">
        <v>1292</v>
      </c>
      <c r="H521" s="64">
        <v>40753</v>
      </c>
      <c r="I521" s="65">
        <v>6.55</v>
      </c>
      <c r="J521" s="65">
        <v>3.41</v>
      </c>
      <c r="K521" s="64">
        <v>10338</v>
      </c>
      <c r="L521" s="64">
        <v>58808</v>
      </c>
      <c r="M521" s="64">
        <v>583</v>
      </c>
      <c r="N521" s="64">
        <v>1646</v>
      </c>
      <c r="O521" s="64">
        <v>1590</v>
      </c>
      <c r="P521" s="64">
        <v>42864</v>
      </c>
      <c r="Q521" s="65">
        <v>5.64</v>
      </c>
      <c r="R521" s="65">
        <v>2.8</v>
      </c>
      <c r="S521" s="32"/>
    </row>
    <row r="522" spans="1:19" ht="15" customHeight="1">
      <c r="B522" s="63">
        <v>2011</v>
      </c>
      <c r="C522" s="64">
        <v>28213</v>
      </c>
      <c r="D522" s="64">
        <v>87554</v>
      </c>
      <c r="E522" s="64">
        <v>1923</v>
      </c>
      <c r="F522" s="64">
        <v>3409</v>
      </c>
      <c r="G522" s="64">
        <v>2083</v>
      </c>
      <c r="H522" s="64">
        <v>54704</v>
      </c>
      <c r="I522" s="65">
        <v>6.82</v>
      </c>
      <c r="J522" s="65">
        <v>3.89</v>
      </c>
      <c r="K522" s="64">
        <v>11338</v>
      </c>
      <c r="L522" s="64">
        <v>69776</v>
      </c>
      <c r="M522" s="64">
        <v>773</v>
      </c>
      <c r="N522" s="64">
        <v>2477</v>
      </c>
      <c r="O522" s="64">
        <v>2430</v>
      </c>
      <c r="P522" s="64">
        <v>70524</v>
      </c>
      <c r="Q522" s="65">
        <v>6.82</v>
      </c>
      <c r="R522" s="65">
        <v>3.55</v>
      </c>
      <c r="S522" s="32"/>
    </row>
    <row r="523" spans="1:19" ht="15" customHeight="1">
      <c r="B523" s="63">
        <v>2010</v>
      </c>
      <c r="C523" s="64">
        <v>30246</v>
      </c>
      <c r="D523" s="64">
        <v>94492</v>
      </c>
      <c r="E523" s="64">
        <v>2021</v>
      </c>
      <c r="F523" s="64">
        <v>3364</v>
      </c>
      <c r="G523" s="64">
        <v>1893</v>
      </c>
      <c r="H523" s="64">
        <v>78437</v>
      </c>
      <c r="I523" s="65">
        <v>6.68</v>
      </c>
      <c r="J523" s="65">
        <v>3.56</v>
      </c>
      <c r="K523" s="64">
        <v>11957</v>
      </c>
      <c r="L523" s="64">
        <v>75273</v>
      </c>
      <c r="M523" s="64">
        <v>923</v>
      </c>
      <c r="N523" s="64">
        <v>2777</v>
      </c>
      <c r="O523" s="64">
        <v>2717</v>
      </c>
      <c r="P523" s="64">
        <v>103323</v>
      </c>
      <c r="Q523" s="65">
        <v>7.72</v>
      </c>
      <c r="R523" s="65">
        <v>3.69</v>
      </c>
      <c r="S523" s="32"/>
    </row>
    <row r="524" spans="1:19" ht="15" customHeight="1">
      <c r="B524" s="63">
        <v>2009</v>
      </c>
      <c r="C524" s="64">
        <v>32759</v>
      </c>
      <c r="D524" s="64">
        <v>101066</v>
      </c>
      <c r="E524" s="64">
        <v>2214</v>
      </c>
      <c r="F524" s="64">
        <v>3552</v>
      </c>
      <c r="G524" s="64">
        <v>1914</v>
      </c>
      <c r="H524" s="64">
        <v>66109</v>
      </c>
      <c r="I524" s="65">
        <v>6.76</v>
      </c>
      <c r="J524" s="65">
        <v>3.51</v>
      </c>
      <c r="K524" s="64">
        <v>12356</v>
      </c>
      <c r="L524" s="64">
        <v>79289</v>
      </c>
      <c r="M524" s="64">
        <v>818</v>
      </c>
      <c r="N524" s="64">
        <v>2408</v>
      </c>
      <c r="O524" s="64">
        <v>2366</v>
      </c>
      <c r="P524" s="64">
        <v>78341</v>
      </c>
      <c r="Q524" s="65">
        <v>6.62</v>
      </c>
      <c r="R524" s="65">
        <v>3.04</v>
      </c>
      <c r="S524" s="32"/>
    </row>
    <row r="525" spans="1:19" ht="15" customHeight="1">
      <c r="B525" s="63">
        <v>2008</v>
      </c>
      <c r="C525" s="64">
        <v>35212</v>
      </c>
      <c r="D525" s="64">
        <v>107652</v>
      </c>
      <c r="E525" s="64">
        <v>2993</v>
      </c>
      <c r="F525" s="64">
        <v>4800</v>
      </c>
      <c r="G525" s="64">
        <v>2514</v>
      </c>
      <c r="H525" s="64">
        <v>83748</v>
      </c>
      <c r="I525" s="65">
        <v>8.5</v>
      </c>
      <c r="J525" s="65">
        <v>4.46</v>
      </c>
      <c r="K525" s="64">
        <v>12898</v>
      </c>
      <c r="L525" s="64">
        <v>83861</v>
      </c>
      <c r="M525" s="64">
        <v>1020</v>
      </c>
      <c r="N525" s="64">
        <v>3137</v>
      </c>
      <c r="O525" s="64">
        <v>3104</v>
      </c>
      <c r="P525" s="64">
        <v>91047</v>
      </c>
      <c r="Q525" s="65">
        <v>7.91</v>
      </c>
      <c r="R525" s="65">
        <v>3.74</v>
      </c>
      <c r="S525" s="32"/>
    </row>
    <row r="526" spans="1:19" ht="15" customHeight="1">
      <c r="B526" s="58" t="s">
        <v>134</v>
      </c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32"/>
    </row>
    <row r="527" spans="1:19" s="32" customFormat="1" ht="15" customHeight="1">
      <c r="A527" s="12"/>
      <c r="B527" s="174">
        <v>2015</v>
      </c>
      <c r="C527" s="175">
        <v>16806</v>
      </c>
      <c r="D527" s="175">
        <v>76936</v>
      </c>
      <c r="E527" s="175">
        <v>2184</v>
      </c>
      <c r="F527" s="175">
        <v>3436</v>
      </c>
      <c r="G527" s="175">
        <v>1932</v>
      </c>
      <c r="H527" s="175">
        <v>78000</v>
      </c>
      <c r="I527" s="176">
        <v>13</v>
      </c>
      <c r="J527" s="176">
        <v>4.47</v>
      </c>
      <c r="K527" s="175">
        <v>8642</v>
      </c>
      <c r="L527" s="175">
        <v>68493</v>
      </c>
      <c r="M527" s="175">
        <v>967</v>
      </c>
      <c r="N527" s="175">
        <v>2448</v>
      </c>
      <c r="O527" s="175">
        <v>2358</v>
      </c>
      <c r="P527" s="175">
        <v>93423</v>
      </c>
      <c r="Q527" s="176">
        <v>11.19</v>
      </c>
      <c r="R527" s="176">
        <v>3.57</v>
      </c>
    </row>
    <row r="528" spans="1:19" s="32" customFormat="1" ht="15" customHeight="1">
      <c r="A528" s="12"/>
      <c r="B528" s="174">
        <v>2014</v>
      </c>
      <c r="C528" s="175">
        <v>16781</v>
      </c>
      <c r="D528" s="175">
        <v>75882</v>
      </c>
      <c r="E528" s="175">
        <v>1946</v>
      </c>
      <c r="F528" s="175">
        <v>3047</v>
      </c>
      <c r="G528" s="175">
        <v>1694</v>
      </c>
      <c r="H528" s="175">
        <v>61205</v>
      </c>
      <c r="I528" s="176">
        <v>11.6</v>
      </c>
      <c r="J528" s="176">
        <v>4.0199999999999996</v>
      </c>
      <c r="K528" s="175">
        <v>8601</v>
      </c>
      <c r="L528" s="175">
        <v>67378</v>
      </c>
      <c r="M528" s="175">
        <v>836</v>
      </c>
      <c r="N528" s="175">
        <v>2161</v>
      </c>
      <c r="O528" s="175">
        <v>2098</v>
      </c>
      <c r="P528" s="175">
        <v>79852</v>
      </c>
      <c r="Q528" s="176">
        <v>9.7200000000000006</v>
      </c>
      <c r="R528" s="176">
        <v>3.21</v>
      </c>
    </row>
    <row r="529" spans="1:19" s="32" customFormat="1" ht="15" customHeight="1">
      <c r="A529" s="14"/>
      <c r="B529" s="174">
        <v>2013</v>
      </c>
      <c r="C529" s="175">
        <v>17495</v>
      </c>
      <c r="D529" s="175">
        <v>80396</v>
      </c>
      <c r="E529" s="175">
        <v>1956</v>
      </c>
      <c r="F529" s="175">
        <v>3073</v>
      </c>
      <c r="G529" s="175">
        <v>1740</v>
      </c>
      <c r="H529" s="175">
        <v>56225</v>
      </c>
      <c r="I529" s="176">
        <v>11.18</v>
      </c>
      <c r="J529" s="176">
        <v>3.82</v>
      </c>
      <c r="K529" s="175">
        <v>8921</v>
      </c>
      <c r="L529" s="175">
        <v>71395</v>
      </c>
      <c r="M529" s="175">
        <v>896</v>
      </c>
      <c r="N529" s="175">
        <v>2255</v>
      </c>
      <c r="O529" s="175">
        <v>2169</v>
      </c>
      <c r="P529" s="175">
        <v>76115</v>
      </c>
      <c r="Q529" s="176">
        <v>10.039999999999999</v>
      </c>
      <c r="R529" s="176">
        <v>3.16</v>
      </c>
    </row>
    <row r="530" spans="1:19" ht="15" customHeight="1">
      <c r="B530" s="63">
        <v>2012</v>
      </c>
      <c r="C530" s="64">
        <v>19040</v>
      </c>
      <c r="D530" s="64">
        <v>92535</v>
      </c>
      <c r="E530" s="64">
        <v>1733</v>
      </c>
      <c r="F530" s="64">
        <v>2928</v>
      </c>
      <c r="G530" s="64">
        <v>1728</v>
      </c>
      <c r="H530" s="64">
        <v>58559</v>
      </c>
      <c r="I530" s="65">
        <v>9.1</v>
      </c>
      <c r="J530" s="65">
        <v>3.16</v>
      </c>
      <c r="K530" s="64">
        <v>9861</v>
      </c>
      <c r="L530" s="64">
        <v>82929</v>
      </c>
      <c r="M530" s="64">
        <v>746</v>
      </c>
      <c r="N530" s="64">
        <v>2127</v>
      </c>
      <c r="O530" s="64">
        <v>2062</v>
      </c>
      <c r="P530" s="64">
        <v>59387</v>
      </c>
      <c r="Q530" s="65">
        <v>7.57</v>
      </c>
      <c r="R530" s="65">
        <v>2.56</v>
      </c>
      <c r="S530" s="32"/>
    </row>
    <row r="531" spans="1:19" ht="15" customHeight="1">
      <c r="B531" s="63">
        <v>2011</v>
      </c>
      <c r="C531" s="64">
        <v>21600</v>
      </c>
      <c r="D531" s="64">
        <v>108757</v>
      </c>
      <c r="E531" s="64">
        <v>2038</v>
      </c>
      <c r="F531" s="64">
        <v>3969</v>
      </c>
      <c r="G531" s="64">
        <v>2618</v>
      </c>
      <c r="H531" s="64">
        <v>69561</v>
      </c>
      <c r="I531" s="65">
        <v>9.44</v>
      </c>
      <c r="J531" s="65">
        <v>3.65</v>
      </c>
      <c r="K531" s="64">
        <v>11096</v>
      </c>
      <c r="L531" s="64">
        <v>97764</v>
      </c>
      <c r="M531" s="64">
        <v>941</v>
      </c>
      <c r="N531" s="64">
        <v>3176</v>
      </c>
      <c r="O531" s="64">
        <v>3109</v>
      </c>
      <c r="P531" s="64">
        <v>145897</v>
      </c>
      <c r="Q531" s="65">
        <v>8.48</v>
      </c>
      <c r="R531" s="65">
        <v>3.25</v>
      </c>
      <c r="S531" s="32"/>
    </row>
    <row r="532" spans="1:19" ht="15" customHeight="1">
      <c r="B532" s="63">
        <v>2010</v>
      </c>
      <c r="C532" s="64">
        <v>23775</v>
      </c>
      <c r="D532" s="64">
        <v>119667</v>
      </c>
      <c r="E532" s="64">
        <v>2171</v>
      </c>
      <c r="F532" s="64">
        <v>3721</v>
      </c>
      <c r="G532" s="64">
        <v>2198</v>
      </c>
      <c r="H532" s="64">
        <v>75708</v>
      </c>
      <c r="I532" s="65">
        <v>9.1300000000000008</v>
      </c>
      <c r="J532" s="65">
        <v>3.11</v>
      </c>
      <c r="K532" s="64">
        <v>12075</v>
      </c>
      <c r="L532" s="64">
        <v>107494</v>
      </c>
      <c r="M532" s="64">
        <v>1075</v>
      </c>
      <c r="N532" s="64">
        <v>3207</v>
      </c>
      <c r="O532" s="64">
        <v>3129</v>
      </c>
      <c r="P532" s="64">
        <v>161386</v>
      </c>
      <c r="Q532" s="65">
        <v>8.9</v>
      </c>
      <c r="R532" s="65">
        <v>2.98</v>
      </c>
      <c r="S532" s="32"/>
    </row>
    <row r="533" spans="1:19" ht="15" customHeight="1">
      <c r="B533" s="63">
        <v>2009</v>
      </c>
      <c r="C533" s="64">
        <v>27491</v>
      </c>
      <c r="D533" s="64">
        <v>132449</v>
      </c>
      <c r="E533" s="64">
        <v>2940</v>
      </c>
      <c r="F533" s="64">
        <v>5366</v>
      </c>
      <c r="G533" s="64">
        <v>3142</v>
      </c>
      <c r="H533" s="64">
        <v>95251</v>
      </c>
      <c r="I533" s="65">
        <v>10.69</v>
      </c>
      <c r="J533" s="65">
        <v>4.05</v>
      </c>
      <c r="K533" s="64">
        <v>12685</v>
      </c>
      <c r="L533" s="64">
        <v>116983</v>
      </c>
      <c r="M533" s="64">
        <v>1089</v>
      </c>
      <c r="N533" s="64">
        <v>3916</v>
      </c>
      <c r="O533" s="64">
        <v>3822</v>
      </c>
      <c r="P533" s="64">
        <v>124371</v>
      </c>
      <c r="Q533" s="65">
        <v>8.58</v>
      </c>
      <c r="R533" s="65">
        <v>3.35</v>
      </c>
      <c r="S533" s="32"/>
    </row>
    <row r="534" spans="1:19" ht="15" customHeight="1">
      <c r="B534" s="63">
        <v>2008</v>
      </c>
      <c r="C534" s="64">
        <v>29331</v>
      </c>
      <c r="D534" s="64">
        <v>142181</v>
      </c>
      <c r="E534" s="64">
        <v>4229</v>
      </c>
      <c r="F534" s="64">
        <v>7906</v>
      </c>
      <c r="G534" s="64">
        <v>4461</v>
      </c>
      <c r="H534" s="64">
        <v>125125</v>
      </c>
      <c r="I534" s="65">
        <v>14.42</v>
      </c>
      <c r="J534" s="65">
        <v>5.56</v>
      </c>
      <c r="K534" s="64">
        <v>13475</v>
      </c>
      <c r="L534" s="64">
        <v>125347</v>
      </c>
      <c r="M534" s="64">
        <v>1401</v>
      </c>
      <c r="N534" s="64">
        <v>5547</v>
      </c>
      <c r="O534" s="64">
        <v>5318</v>
      </c>
      <c r="P534" s="64">
        <v>184437</v>
      </c>
      <c r="Q534" s="65">
        <v>10.4</v>
      </c>
      <c r="R534" s="65">
        <v>4.43</v>
      </c>
      <c r="S534" s="32"/>
    </row>
    <row r="535" spans="1:19" ht="15" customHeight="1">
      <c r="B535" s="58" t="s">
        <v>135</v>
      </c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32"/>
    </row>
    <row r="536" spans="1:19" s="32" customFormat="1" ht="15" customHeight="1">
      <c r="A536" s="12"/>
      <c r="B536" s="174">
        <v>2015</v>
      </c>
      <c r="C536" s="175">
        <v>4249</v>
      </c>
      <c r="D536" s="175">
        <v>12730</v>
      </c>
      <c r="E536" s="175">
        <v>515</v>
      </c>
      <c r="F536" s="175">
        <v>730</v>
      </c>
      <c r="G536" s="175">
        <v>324</v>
      </c>
      <c r="H536" s="175">
        <v>8889</v>
      </c>
      <c r="I536" s="176">
        <v>12.12</v>
      </c>
      <c r="J536" s="176">
        <v>5.73</v>
      </c>
      <c r="K536" s="175">
        <v>1907</v>
      </c>
      <c r="L536" s="175">
        <v>10277</v>
      </c>
      <c r="M536" s="175">
        <v>165</v>
      </c>
      <c r="N536" s="175">
        <v>430</v>
      </c>
      <c r="O536" s="175">
        <v>413</v>
      </c>
      <c r="P536" s="175">
        <v>8999</v>
      </c>
      <c r="Q536" s="176">
        <v>8.65</v>
      </c>
      <c r="R536" s="176">
        <v>4.18</v>
      </c>
    </row>
    <row r="537" spans="1:19" s="32" customFormat="1" ht="15" customHeight="1">
      <c r="A537" s="12"/>
      <c r="B537" s="174">
        <v>2014</v>
      </c>
      <c r="C537" s="175">
        <v>4353</v>
      </c>
      <c r="D537" s="175">
        <v>12627</v>
      </c>
      <c r="E537" s="175">
        <v>502</v>
      </c>
      <c r="F537" s="175">
        <v>729</v>
      </c>
      <c r="G537" s="175">
        <v>336</v>
      </c>
      <c r="H537" s="175">
        <v>10671</v>
      </c>
      <c r="I537" s="176">
        <v>11.53</v>
      </c>
      <c r="J537" s="176">
        <v>5.77</v>
      </c>
      <c r="K537" s="175">
        <v>1951</v>
      </c>
      <c r="L537" s="175">
        <v>10117</v>
      </c>
      <c r="M537" s="175">
        <v>143</v>
      </c>
      <c r="N537" s="175">
        <v>385</v>
      </c>
      <c r="O537" s="175">
        <v>372</v>
      </c>
      <c r="P537" s="175">
        <v>10297</v>
      </c>
      <c r="Q537" s="176">
        <v>7.33</v>
      </c>
      <c r="R537" s="176">
        <v>3.81</v>
      </c>
    </row>
    <row r="538" spans="1:19" s="32" customFormat="1" ht="15" customHeight="1">
      <c r="A538" s="14"/>
      <c r="B538" s="174">
        <v>2013</v>
      </c>
      <c r="C538" s="175">
        <v>4703</v>
      </c>
      <c r="D538" s="175">
        <v>13268</v>
      </c>
      <c r="E538" s="175">
        <v>606</v>
      </c>
      <c r="F538" s="175">
        <v>799</v>
      </c>
      <c r="G538" s="175">
        <v>318</v>
      </c>
      <c r="H538" s="175">
        <v>12619</v>
      </c>
      <c r="I538" s="176">
        <v>12.89</v>
      </c>
      <c r="J538" s="176">
        <v>6.02</v>
      </c>
      <c r="K538" s="175">
        <v>2048</v>
      </c>
      <c r="L538" s="175">
        <v>10475</v>
      </c>
      <c r="M538" s="175">
        <v>176</v>
      </c>
      <c r="N538" s="175">
        <v>422</v>
      </c>
      <c r="O538" s="175">
        <v>407</v>
      </c>
      <c r="P538" s="175">
        <v>12824</v>
      </c>
      <c r="Q538" s="176">
        <v>8.59</v>
      </c>
      <c r="R538" s="176">
        <v>4.03</v>
      </c>
    </row>
    <row r="539" spans="1:19" ht="15" customHeight="1">
      <c r="B539" s="63">
        <v>2012</v>
      </c>
      <c r="C539" s="64">
        <v>4992</v>
      </c>
      <c r="D539" s="64">
        <v>14924</v>
      </c>
      <c r="E539" s="64">
        <v>402</v>
      </c>
      <c r="F539" s="64">
        <v>541</v>
      </c>
      <c r="G539" s="64">
        <v>212</v>
      </c>
      <c r="H539" s="64">
        <v>6946</v>
      </c>
      <c r="I539" s="65">
        <v>8.0500000000000007</v>
      </c>
      <c r="J539" s="65">
        <v>3.63</v>
      </c>
      <c r="K539" s="64">
        <v>2240</v>
      </c>
      <c r="L539" s="64">
        <v>11987</v>
      </c>
      <c r="M539" s="64">
        <v>109</v>
      </c>
      <c r="N539" s="64">
        <v>292</v>
      </c>
      <c r="O539" s="64">
        <v>283</v>
      </c>
      <c r="P539" s="64">
        <v>8340</v>
      </c>
      <c r="Q539" s="65">
        <v>4.87</v>
      </c>
      <c r="R539" s="65">
        <v>2.44</v>
      </c>
      <c r="S539" s="32"/>
    </row>
    <row r="540" spans="1:19" ht="15" customHeight="1">
      <c r="B540" s="63">
        <v>2011</v>
      </c>
      <c r="C540" s="64">
        <v>5705</v>
      </c>
      <c r="D540" s="64">
        <v>18445</v>
      </c>
      <c r="E540" s="64">
        <v>527</v>
      </c>
      <c r="F540" s="64">
        <v>753</v>
      </c>
      <c r="G540" s="64">
        <v>330</v>
      </c>
      <c r="H540" s="64">
        <v>9581</v>
      </c>
      <c r="I540" s="65">
        <v>9.24</v>
      </c>
      <c r="J540" s="65">
        <v>4.08</v>
      </c>
      <c r="K540" s="64">
        <v>2537</v>
      </c>
      <c r="L540" s="64">
        <v>15033</v>
      </c>
      <c r="M540" s="64">
        <v>145</v>
      </c>
      <c r="N540" s="64">
        <v>413</v>
      </c>
      <c r="O540" s="64">
        <v>398</v>
      </c>
      <c r="P540" s="64">
        <v>10502</v>
      </c>
      <c r="Q540" s="65">
        <v>5.72</v>
      </c>
      <c r="R540" s="65">
        <v>2.75</v>
      </c>
      <c r="S540" s="32"/>
    </row>
    <row r="541" spans="1:19" ht="15" customHeight="1">
      <c r="B541" s="63">
        <v>2010</v>
      </c>
      <c r="C541" s="64">
        <v>6052</v>
      </c>
      <c r="D541" s="64">
        <v>19914</v>
      </c>
      <c r="E541" s="64">
        <v>521</v>
      </c>
      <c r="F541" s="64">
        <v>806</v>
      </c>
      <c r="G541" s="64">
        <v>412</v>
      </c>
      <c r="H541" s="64">
        <v>13393</v>
      </c>
      <c r="I541" s="65">
        <v>8.61</v>
      </c>
      <c r="J541" s="65">
        <v>4.05</v>
      </c>
      <c r="K541" s="64">
        <v>2736</v>
      </c>
      <c r="L541" s="64">
        <v>16348</v>
      </c>
      <c r="M541" s="64">
        <v>206</v>
      </c>
      <c r="N541" s="64">
        <v>660</v>
      </c>
      <c r="O541" s="64">
        <v>648</v>
      </c>
      <c r="P541" s="64">
        <v>25128</v>
      </c>
      <c r="Q541" s="65">
        <v>7.53</v>
      </c>
      <c r="R541" s="65">
        <v>4.04</v>
      </c>
      <c r="S541" s="32"/>
    </row>
    <row r="542" spans="1:19" ht="15" customHeight="1">
      <c r="B542" s="63">
        <v>2009</v>
      </c>
      <c r="C542" s="64">
        <v>6733</v>
      </c>
      <c r="D542" s="64">
        <v>22456</v>
      </c>
      <c r="E542" s="64">
        <v>604</v>
      </c>
      <c r="F542" s="64">
        <v>941</v>
      </c>
      <c r="G542" s="64">
        <v>477</v>
      </c>
      <c r="H542" s="64">
        <v>12299</v>
      </c>
      <c r="I542" s="65">
        <v>8.9700000000000006</v>
      </c>
      <c r="J542" s="65">
        <v>4.1900000000000004</v>
      </c>
      <c r="K542" s="64">
        <v>2891</v>
      </c>
      <c r="L542" s="64">
        <v>18163</v>
      </c>
      <c r="M542" s="64">
        <v>214</v>
      </c>
      <c r="N542" s="64">
        <v>623</v>
      </c>
      <c r="O542" s="64">
        <v>617</v>
      </c>
      <c r="P542" s="64">
        <v>14087</v>
      </c>
      <c r="Q542" s="65">
        <v>7.4</v>
      </c>
      <c r="R542" s="65">
        <v>3.43</v>
      </c>
      <c r="S542" s="32"/>
    </row>
    <row r="543" spans="1:19" ht="15" customHeight="1">
      <c r="B543" s="63">
        <v>2008</v>
      </c>
      <c r="C543" s="64">
        <v>7302</v>
      </c>
      <c r="D543" s="64">
        <v>26223</v>
      </c>
      <c r="E543" s="64">
        <v>859</v>
      </c>
      <c r="F543" s="64">
        <v>1429</v>
      </c>
      <c r="G543" s="64">
        <v>723</v>
      </c>
      <c r="H543" s="64">
        <v>22276</v>
      </c>
      <c r="I543" s="65">
        <v>11.76</v>
      </c>
      <c r="J543" s="65">
        <v>5.45</v>
      </c>
      <c r="K543" s="64">
        <v>3021</v>
      </c>
      <c r="L543" s="64">
        <v>21412</v>
      </c>
      <c r="M543" s="64">
        <v>255</v>
      </c>
      <c r="N543" s="64">
        <v>971</v>
      </c>
      <c r="O543" s="64">
        <v>962</v>
      </c>
      <c r="P543" s="64">
        <v>20804</v>
      </c>
      <c r="Q543" s="65">
        <v>8.44</v>
      </c>
      <c r="R543" s="65">
        <v>4.53</v>
      </c>
      <c r="S543" s="32"/>
    </row>
    <row r="544" spans="1:19" ht="15" customHeight="1">
      <c r="B544" s="58" t="s">
        <v>136</v>
      </c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32"/>
    </row>
    <row r="545" spans="1:19" s="32" customFormat="1" ht="15" customHeight="1">
      <c r="A545" s="12"/>
      <c r="B545" s="174">
        <v>2015</v>
      </c>
      <c r="C545" s="175">
        <v>4951</v>
      </c>
      <c r="D545" s="175">
        <v>13249</v>
      </c>
      <c r="E545" s="175">
        <v>804</v>
      </c>
      <c r="F545" s="175">
        <v>1031</v>
      </c>
      <c r="G545" s="175">
        <v>338</v>
      </c>
      <c r="H545" s="175">
        <v>13113</v>
      </c>
      <c r="I545" s="176">
        <v>16.239999999999998</v>
      </c>
      <c r="J545" s="176">
        <v>7.78</v>
      </c>
      <c r="K545" s="175">
        <v>1974</v>
      </c>
      <c r="L545" s="175">
        <v>10169</v>
      </c>
      <c r="M545" s="175">
        <v>178</v>
      </c>
      <c r="N545" s="175">
        <v>513</v>
      </c>
      <c r="O545" s="175">
        <v>494</v>
      </c>
      <c r="P545" s="175">
        <v>13559</v>
      </c>
      <c r="Q545" s="176">
        <v>9.02</v>
      </c>
      <c r="R545" s="176">
        <v>5.04</v>
      </c>
    </row>
    <row r="546" spans="1:19" s="32" customFormat="1" ht="15" customHeight="1">
      <c r="A546" s="12"/>
      <c r="B546" s="174">
        <v>2014</v>
      </c>
      <c r="C546" s="175">
        <v>4818</v>
      </c>
      <c r="D546" s="175">
        <v>12384</v>
      </c>
      <c r="E546" s="175">
        <v>722</v>
      </c>
      <c r="F546" s="175">
        <v>947</v>
      </c>
      <c r="G546" s="175">
        <v>360</v>
      </c>
      <c r="H546" s="175">
        <v>19019</v>
      </c>
      <c r="I546" s="176">
        <v>14.99</v>
      </c>
      <c r="J546" s="176">
        <v>7.65</v>
      </c>
      <c r="K546" s="175">
        <v>2020</v>
      </c>
      <c r="L546" s="175">
        <v>9459</v>
      </c>
      <c r="M546" s="175">
        <v>176</v>
      </c>
      <c r="N546" s="175">
        <v>457</v>
      </c>
      <c r="O546" s="175">
        <v>446</v>
      </c>
      <c r="P546" s="175">
        <v>14898</v>
      </c>
      <c r="Q546" s="176">
        <v>8.7100000000000009</v>
      </c>
      <c r="R546" s="176">
        <v>4.83</v>
      </c>
    </row>
    <row r="547" spans="1:19" s="32" customFormat="1" ht="15" customHeight="1">
      <c r="A547" s="14"/>
      <c r="B547" s="174">
        <v>2013</v>
      </c>
      <c r="C547" s="175">
        <v>4979</v>
      </c>
      <c r="D547" s="175">
        <v>12460</v>
      </c>
      <c r="E547" s="175">
        <v>563</v>
      </c>
      <c r="F547" s="175">
        <v>899</v>
      </c>
      <c r="G547" s="175">
        <v>461</v>
      </c>
      <c r="H547" s="175">
        <v>11766</v>
      </c>
      <c r="I547" s="176">
        <v>11.31</v>
      </c>
      <c r="J547" s="176">
        <v>7.22</v>
      </c>
      <c r="K547" s="175">
        <v>2164</v>
      </c>
      <c r="L547" s="175">
        <v>9502</v>
      </c>
      <c r="M547" s="175">
        <v>189</v>
      </c>
      <c r="N547" s="175">
        <v>589</v>
      </c>
      <c r="O547" s="175">
        <v>569</v>
      </c>
      <c r="P547" s="175">
        <v>11184</v>
      </c>
      <c r="Q547" s="176">
        <v>8.73</v>
      </c>
      <c r="R547" s="176">
        <v>6.2</v>
      </c>
    </row>
    <row r="548" spans="1:19" ht="15" customHeight="1">
      <c r="B548" s="63">
        <v>2012</v>
      </c>
      <c r="C548" s="64">
        <v>5497</v>
      </c>
      <c r="D548" s="64">
        <v>14708</v>
      </c>
      <c r="E548" s="64">
        <v>519</v>
      </c>
      <c r="F548" s="64">
        <v>713</v>
      </c>
      <c r="G548" s="64">
        <v>320</v>
      </c>
      <c r="H548" s="64">
        <v>10147</v>
      </c>
      <c r="I548" s="65">
        <v>9.44</v>
      </c>
      <c r="J548" s="65">
        <v>4.8499999999999996</v>
      </c>
      <c r="K548" s="64">
        <v>2414</v>
      </c>
      <c r="L548" s="64">
        <v>11453</v>
      </c>
      <c r="M548" s="64">
        <v>163</v>
      </c>
      <c r="N548" s="64">
        <v>381</v>
      </c>
      <c r="O548" s="64">
        <v>367</v>
      </c>
      <c r="P548" s="64">
        <v>13495</v>
      </c>
      <c r="Q548" s="65">
        <v>6.75</v>
      </c>
      <c r="R548" s="65">
        <v>3.33</v>
      </c>
      <c r="S548" s="32"/>
    </row>
    <row r="549" spans="1:19" ht="15" customHeight="1">
      <c r="B549" s="63">
        <v>2011</v>
      </c>
      <c r="C549" s="64">
        <v>6474</v>
      </c>
      <c r="D549" s="64">
        <v>19335</v>
      </c>
      <c r="E549" s="64">
        <v>537</v>
      </c>
      <c r="F549" s="64">
        <v>898</v>
      </c>
      <c r="G549" s="64">
        <v>503</v>
      </c>
      <c r="H549" s="64">
        <v>11877</v>
      </c>
      <c r="I549" s="65">
        <v>8.2899999999999991</v>
      </c>
      <c r="J549" s="65">
        <v>4.6399999999999997</v>
      </c>
      <c r="K549" s="64">
        <v>2805</v>
      </c>
      <c r="L549" s="64">
        <v>15420</v>
      </c>
      <c r="M549" s="64">
        <v>196</v>
      </c>
      <c r="N549" s="64">
        <v>639</v>
      </c>
      <c r="O549" s="64">
        <v>624</v>
      </c>
      <c r="P549" s="64">
        <v>13258</v>
      </c>
      <c r="Q549" s="65">
        <v>6.99</v>
      </c>
      <c r="R549" s="65">
        <v>4.1399999999999997</v>
      </c>
      <c r="S549" s="32"/>
    </row>
    <row r="550" spans="1:19" ht="15" customHeight="1">
      <c r="B550" s="63">
        <v>2010</v>
      </c>
      <c r="C550" s="64">
        <v>7610</v>
      </c>
      <c r="D550" s="64">
        <v>22902</v>
      </c>
      <c r="E550" s="64">
        <v>745</v>
      </c>
      <c r="F550" s="64">
        <v>1178</v>
      </c>
      <c r="G550" s="64">
        <v>574</v>
      </c>
      <c r="H550" s="64">
        <v>16408</v>
      </c>
      <c r="I550" s="65">
        <v>9.7899999999999991</v>
      </c>
      <c r="J550" s="65">
        <v>5.14</v>
      </c>
      <c r="K550" s="64">
        <v>3157</v>
      </c>
      <c r="L550" s="64">
        <v>18167</v>
      </c>
      <c r="M550" s="64">
        <v>242</v>
      </c>
      <c r="N550" s="64">
        <v>806</v>
      </c>
      <c r="O550" s="64">
        <v>783</v>
      </c>
      <c r="P550" s="64">
        <v>21392</v>
      </c>
      <c r="Q550" s="65">
        <v>7.67</v>
      </c>
      <c r="R550" s="65">
        <v>4.4400000000000004</v>
      </c>
      <c r="S550" s="32"/>
    </row>
    <row r="551" spans="1:19" ht="15" customHeight="1">
      <c r="B551" s="63">
        <v>2009</v>
      </c>
      <c r="C551" s="64">
        <v>9115</v>
      </c>
      <c r="D551" s="64">
        <v>28387</v>
      </c>
      <c r="E551" s="64">
        <v>1223</v>
      </c>
      <c r="F551" s="64">
        <v>1774</v>
      </c>
      <c r="G551" s="64">
        <v>676</v>
      </c>
      <c r="H551" s="64">
        <v>20160</v>
      </c>
      <c r="I551" s="65">
        <v>13.42</v>
      </c>
      <c r="J551" s="65">
        <v>6.25</v>
      </c>
      <c r="K551" s="64">
        <v>3463</v>
      </c>
      <c r="L551" s="64">
        <v>22258</v>
      </c>
      <c r="M551" s="64">
        <v>267</v>
      </c>
      <c r="N551" s="64">
        <v>888</v>
      </c>
      <c r="O551" s="64">
        <v>807</v>
      </c>
      <c r="P551" s="64">
        <v>14509</v>
      </c>
      <c r="Q551" s="65">
        <v>7.71</v>
      </c>
      <c r="R551" s="65">
        <v>3.99</v>
      </c>
      <c r="S551" s="32"/>
    </row>
    <row r="552" spans="1:19" ht="15" customHeight="1">
      <c r="B552" s="63">
        <v>2008</v>
      </c>
      <c r="C552" s="64">
        <v>9770</v>
      </c>
      <c r="D552" s="64">
        <v>31926</v>
      </c>
      <c r="E552" s="64">
        <v>1941</v>
      </c>
      <c r="F552" s="64">
        <v>3133</v>
      </c>
      <c r="G552" s="64">
        <v>1488</v>
      </c>
      <c r="H552" s="64">
        <v>39999</v>
      </c>
      <c r="I552" s="65">
        <v>19.87</v>
      </c>
      <c r="J552" s="65">
        <v>9.81</v>
      </c>
      <c r="K552" s="64">
        <v>3668</v>
      </c>
      <c r="L552" s="64">
        <v>25406</v>
      </c>
      <c r="M552" s="64">
        <v>451</v>
      </c>
      <c r="N552" s="64">
        <v>1808</v>
      </c>
      <c r="O552" s="64">
        <v>1746</v>
      </c>
      <c r="P552" s="64">
        <v>56784</v>
      </c>
      <c r="Q552" s="65">
        <v>12.3</v>
      </c>
      <c r="R552" s="65">
        <v>7.12</v>
      </c>
      <c r="S552" s="32"/>
    </row>
    <row r="553" spans="1:19" ht="15" customHeight="1">
      <c r="B553" s="58" t="s">
        <v>137</v>
      </c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32"/>
    </row>
    <row r="554" spans="1:19" s="32" customFormat="1" ht="15" customHeight="1">
      <c r="A554" s="12"/>
      <c r="B554" s="174">
        <v>2015</v>
      </c>
      <c r="C554" s="175">
        <v>1452</v>
      </c>
      <c r="D554" s="175">
        <v>5583</v>
      </c>
      <c r="E554" s="175">
        <v>218</v>
      </c>
      <c r="F554" s="175">
        <v>263</v>
      </c>
      <c r="G554" s="175">
        <v>69</v>
      </c>
      <c r="H554" s="175">
        <v>2633</v>
      </c>
      <c r="I554" s="176">
        <v>15.01</v>
      </c>
      <c r="J554" s="176">
        <v>4.71</v>
      </c>
      <c r="K554" s="175">
        <v>412</v>
      </c>
      <c r="L554" s="175">
        <v>4537</v>
      </c>
      <c r="M554" s="175">
        <v>34</v>
      </c>
      <c r="N554" s="175">
        <v>110</v>
      </c>
      <c r="O554" s="175">
        <v>107</v>
      </c>
      <c r="P554" s="175">
        <v>3276</v>
      </c>
      <c r="Q554" s="176">
        <v>8.25</v>
      </c>
      <c r="R554" s="176">
        <v>2.42</v>
      </c>
    </row>
    <row r="555" spans="1:19" s="32" customFormat="1" ht="15" customHeight="1">
      <c r="A555" s="12"/>
      <c r="B555" s="174">
        <v>2014</v>
      </c>
      <c r="C555" s="175">
        <v>1503</v>
      </c>
      <c r="D555" s="175">
        <v>5768</v>
      </c>
      <c r="E555" s="175">
        <v>224</v>
      </c>
      <c r="F555" s="175">
        <v>326</v>
      </c>
      <c r="G555" s="175">
        <v>137</v>
      </c>
      <c r="H555" s="175">
        <v>3274</v>
      </c>
      <c r="I555" s="176">
        <v>14.9</v>
      </c>
      <c r="J555" s="176">
        <v>5.65</v>
      </c>
      <c r="K555" s="175">
        <v>427</v>
      </c>
      <c r="L555" s="175">
        <v>4685</v>
      </c>
      <c r="M555" s="175">
        <v>47</v>
      </c>
      <c r="N555" s="175">
        <v>167</v>
      </c>
      <c r="O555" s="175">
        <v>163</v>
      </c>
      <c r="P555" s="175">
        <v>4829</v>
      </c>
      <c r="Q555" s="176">
        <v>11.01</v>
      </c>
      <c r="R555" s="176">
        <v>3.56</v>
      </c>
    </row>
    <row r="556" spans="1:19" s="32" customFormat="1" ht="15" customHeight="1">
      <c r="A556" s="14"/>
      <c r="B556" s="174">
        <v>2013</v>
      </c>
      <c r="C556" s="175">
        <v>1667</v>
      </c>
      <c r="D556" s="175">
        <v>6546</v>
      </c>
      <c r="E556" s="175">
        <v>277</v>
      </c>
      <c r="F556" s="175">
        <v>370</v>
      </c>
      <c r="G556" s="175">
        <v>112</v>
      </c>
      <c r="H556" s="175">
        <v>3575</v>
      </c>
      <c r="I556" s="176">
        <v>16.62</v>
      </c>
      <c r="J556" s="176">
        <v>5.65</v>
      </c>
      <c r="K556" s="175">
        <v>446</v>
      </c>
      <c r="L556" s="175">
        <v>5314</v>
      </c>
      <c r="M556" s="175">
        <v>40</v>
      </c>
      <c r="N556" s="175">
        <v>149</v>
      </c>
      <c r="O556" s="175">
        <v>138</v>
      </c>
      <c r="P556" s="175">
        <v>3969</v>
      </c>
      <c r="Q556" s="176">
        <v>8.9700000000000006</v>
      </c>
      <c r="R556" s="176">
        <v>2.8</v>
      </c>
    </row>
    <row r="557" spans="1:19" ht="15" customHeight="1">
      <c r="B557" s="63">
        <v>2012</v>
      </c>
      <c r="C557" s="64">
        <v>1922</v>
      </c>
      <c r="D557" s="64">
        <v>7760</v>
      </c>
      <c r="E557" s="64">
        <v>214</v>
      </c>
      <c r="F557" s="64">
        <v>314</v>
      </c>
      <c r="G557" s="64">
        <v>117</v>
      </c>
      <c r="H557" s="64">
        <v>3553</v>
      </c>
      <c r="I557" s="65">
        <v>11.13</v>
      </c>
      <c r="J557" s="65">
        <v>4.05</v>
      </c>
      <c r="K557" s="64">
        <v>493</v>
      </c>
      <c r="L557" s="64">
        <v>6325</v>
      </c>
      <c r="M557" s="64">
        <v>31</v>
      </c>
      <c r="N557" s="64">
        <v>140</v>
      </c>
      <c r="O557" s="64">
        <v>131</v>
      </c>
      <c r="P557" s="64">
        <v>2909</v>
      </c>
      <c r="Q557" s="65">
        <v>6.29</v>
      </c>
      <c r="R557" s="65">
        <v>2.21</v>
      </c>
      <c r="S557" s="32"/>
    </row>
    <row r="558" spans="1:19" ht="15" customHeight="1">
      <c r="B558" s="63">
        <v>2011</v>
      </c>
      <c r="C558" s="64">
        <v>2416</v>
      </c>
      <c r="D558" s="64">
        <v>9994</v>
      </c>
      <c r="E558" s="64">
        <v>343</v>
      </c>
      <c r="F558" s="64">
        <v>516</v>
      </c>
      <c r="G558" s="64">
        <v>210</v>
      </c>
      <c r="H558" s="64">
        <v>5165</v>
      </c>
      <c r="I558" s="65">
        <v>14.2</v>
      </c>
      <c r="J558" s="65">
        <v>5.16</v>
      </c>
      <c r="K558" s="64">
        <v>529</v>
      </c>
      <c r="L558" s="64">
        <v>7992</v>
      </c>
      <c r="M558" s="64">
        <v>53</v>
      </c>
      <c r="N558" s="64">
        <v>253</v>
      </c>
      <c r="O558" s="64">
        <v>253</v>
      </c>
      <c r="P558" s="64">
        <v>5222</v>
      </c>
      <c r="Q558" s="65">
        <v>10.02</v>
      </c>
      <c r="R558" s="65">
        <v>3.17</v>
      </c>
      <c r="S558" s="32"/>
    </row>
    <row r="559" spans="1:19" ht="15" customHeight="1">
      <c r="B559" s="63">
        <v>2010</v>
      </c>
      <c r="C559" s="64">
        <v>2699</v>
      </c>
      <c r="D559" s="64">
        <v>11926</v>
      </c>
      <c r="E559" s="64">
        <v>365</v>
      </c>
      <c r="F559" s="64">
        <v>480</v>
      </c>
      <c r="G559" s="64">
        <v>142</v>
      </c>
      <c r="H559" s="64">
        <v>3980</v>
      </c>
      <c r="I559" s="65">
        <v>13.52</v>
      </c>
      <c r="J559" s="65">
        <v>4.0199999999999996</v>
      </c>
      <c r="K559" s="64">
        <v>565</v>
      </c>
      <c r="L559" s="64">
        <v>9696</v>
      </c>
      <c r="M559" s="64">
        <v>51</v>
      </c>
      <c r="N559" s="64">
        <v>233</v>
      </c>
      <c r="O559" s="64">
        <v>224</v>
      </c>
      <c r="P559" s="64">
        <v>5609</v>
      </c>
      <c r="Q559" s="65">
        <v>9.0299999999999994</v>
      </c>
      <c r="R559" s="65">
        <v>2.4</v>
      </c>
      <c r="S559" s="32"/>
    </row>
    <row r="560" spans="1:19" ht="15" customHeight="1">
      <c r="B560" s="63">
        <v>2009</v>
      </c>
      <c r="C560" s="64">
        <v>3308</v>
      </c>
      <c r="D560" s="64">
        <v>12964</v>
      </c>
      <c r="E560" s="64">
        <v>438</v>
      </c>
      <c r="F560" s="64">
        <v>533</v>
      </c>
      <c r="G560" s="64">
        <v>127</v>
      </c>
      <c r="H560" s="64">
        <v>4022</v>
      </c>
      <c r="I560" s="65">
        <v>13.24</v>
      </c>
      <c r="J560" s="65">
        <v>4.1100000000000003</v>
      </c>
      <c r="K560" s="64">
        <v>600</v>
      </c>
      <c r="L560" s="64">
        <v>10104</v>
      </c>
      <c r="M560" s="64">
        <v>45</v>
      </c>
      <c r="N560" s="64">
        <v>244</v>
      </c>
      <c r="O560" s="64">
        <v>242</v>
      </c>
      <c r="P560" s="64">
        <v>3595</v>
      </c>
      <c r="Q560" s="65">
        <v>7.5</v>
      </c>
      <c r="R560" s="65">
        <v>2.41</v>
      </c>
      <c r="S560" s="32"/>
    </row>
    <row r="561" spans="1:19" ht="15" customHeight="1">
      <c r="B561" s="63">
        <v>2008</v>
      </c>
      <c r="C561" s="64">
        <v>4061</v>
      </c>
      <c r="D561" s="64">
        <v>13908</v>
      </c>
      <c r="E561" s="64">
        <v>929</v>
      </c>
      <c r="F561" s="64">
        <v>1174</v>
      </c>
      <c r="G561" s="64">
        <v>301</v>
      </c>
      <c r="H561" s="64">
        <v>10440</v>
      </c>
      <c r="I561" s="65">
        <v>22.88</v>
      </c>
      <c r="J561" s="65">
        <v>8.44</v>
      </c>
      <c r="K561" s="64">
        <v>615</v>
      </c>
      <c r="L561" s="64">
        <v>10289</v>
      </c>
      <c r="M561" s="64">
        <v>86</v>
      </c>
      <c r="N561" s="64">
        <v>379</v>
      </c>
      <c r="O561" s="64">
        <v>371</v>
      </c>
      <c r="P561" s="64">
        <v>9441</v>
      </c>
      <c r="Q561" s="65">
        <v>13.98</v>
      </c>
      <c r="R561" s="65">
        <v>3.68</v>
      </c>
      <c r="S561" s="32"/>
    </row>
    <row r="562" spans="1:19" ht="15" customHeight="1">
      <c r="B562" s="58" t="s">
        <v>138</v>
      </c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32"/>
    </row>
    <row r="563" spans="1:19" s="32" customFormat="1" ht="15" customHeight="1">
      <c r="A563" s="12"/>
      <c r="B563" s="174">
        <v>2015</v>
      </c>
      <c r="C563" s="175">
        <v>1137</v>
      </c>
      <c r="D563" s="175">
        <v>5482</v>
      </c>
      <c r="E563" s="175">
        <v>110</v>
      </c>
      <c r="F563" s="175">
        <v>158</v>
      </c>
      <c r="G563" s="175">
        <v>92</v>
      </c>
      <c r="H563" s="175">
        <v>2597</v>
      </c>
      <c r="I563" s="176">
        <v>9.67</v>
      </c>
      <c r="J563" s="176">
        <v>2.88</v>
      </c>
      <c r="K563" s="175">
        <v>664</v>
      </c>
      <c r="L563" s="175">
        <v>4974</v>
      </c>
      <c r="M563" s="175">
        <v>56</v>
      </c>
      <c r="N563" s="175">
        <v>118</v>
      </c>
      <c r="O563" s="175">
        <v>117</v>
      </c>
      <c r="P563" s="175">
        <v>2988</v>
      </c>
      <c r="Q563" s="176">
        <v>8.43</v>
      </c>
      <c r="R563" s="176">
        <v>2.37</v>
      </c>
    </row>
    <row r="564" spans="1:19" s="32" customFormat="1" ht="15" customHeight="1">
      <c r="A564" s="12"/>
      <c r="B564" s="174">
        <v>2014</v>
      </c>
      <c r="C564" s="175">
        <v>1197</v>
      </c>
      <c r="D564" s="175">
        <v>6052</v>
      </c>
      <c r="E564" s="175">
        <v>99</v>
      </c>
      <c r="F564" s="175">
        <v>235</v>
      </c>
      <c r="G564" s="175">
        <v>172</v>
      </c>
      <c r="H564" s="175">
        <v>4872</v>
      </c>
      <c r="I564" s="176">
        <v>8.27</v>
      </c>
      <c r="J564" s="176">
        <v>3.88</v>
      </c>
      <c r="K564" s="175">
        <v>692</v>
      </c>
      <c r="L564" s="175">
        <v>5524</v>
      </c>
      <c r="M564" s="175">
        <v>58</v>
      </c>
      <c r="N564" s="175">
        <v>220</v>
      </c>
      <c r="O564" s="175">
        <v>214</v>
      </c>
      <c r="P564" s="175">
        <v>5749</v>
      </c>
      <c r="Q564" s="176">
        <v>8.3800000000000008</v>
      </c>
      <c r="R564" s="176">
        <v>3.98</v>
      </c>
    </row>
    <row r="565" spans="1:19" s="32" customFormat="1" ht="15" customHeight="1">
      <c r="A565" s="14"/>
      <c r="B565" s="174">
        <v>2013</v>
      </c>
      <c r="C565" s="175">
        <v>1313</v>
      </c>
      <c r="D565" s="175">
        <v>6344</v>
      </c>
      <c r="E565" s="175">
        <v>149</v>
      </c>
      <c r="F565" s="175">
        <v>225</v>
      </c>
      <c r="G565" s="175">
        <v>114</v>
      </c>
      <c r="H565" s="175">
        <v>3591</v>
      </c>
      <c r="I565" s="176">
        <v>11.35</v>
      </c>
      <c r="J565" s="176">
        <v>3.55</v>
      </c>
      <c r="K565" s="175">
        <v>746</v>
      </c>
      <c r="L565" s="175">
        <v>5739</v>
      </c>
      <c r="M565" s="175">
        <v>59</v>
      </c>
      <c r="N565" s="175">
        <v>145</v>
      </c>
      <c r="O565" s="175">
        <v>137</v>
      </c>
      <c r="P565" s="175">
        <v>3114</v>
      </c>
      <c r="Q565" s="176">
        <v>7.91</v>
      </c>
      <c r="R565" s="176">
        <v>2.5299999999999998</v>
      </c>
    </row>
    <row r="566" spans="1:19" ht="15" customHeight="1">
      <c r="B566" s="63">
        <v>2012</v>
      </c>
      <c r="C566" s="64">
        <v>1432</v>
      </c>
      <c r="D566" s="64">
        <v>7556</v>
      </c>
      <c r="E566" s="64">
        <v>94</v>
      </c>
      <c r="F566" s="64">
        <v>166</v>
      </c>
      <c r="G566" s="64">
        <v>101</v>
      </c>
      <c r="H566" s="64">
        <v>3336</v>
      </c>
      <c r="I566" s="65">
        <v>6.56</v>
      </c>
      <c r="J566" s="65">
        <v>2.2000000000000002</v>
      </c>
      <c r="K566" s="64">
        <v>832</v>
      </c>
      <c r="L566" s="64">
        <v>6907</v>
      </c>
      <c r="M566" s="64">
        <v>41</v>
      </c>
      <c r="N566" s="64">
        <v>116</v>
      </c>
      <c r="O566" s="64">
        <v>114</v>
      </c>
      <c r="P566" s="64">
        <v>3172</v>
      </c>
      <c r="Q566" s="65">
        <v>4.93</v>
      </c>
      <c r="R566" s="65">
        <v>1.68</v>
      </c>
      <c r="S566" s="32"/>
    </row>
    <row r="567" spans="1:19" ht="15" customHeight="1">
      <c r="B567" s="63">
        <v>2011</v>
      </c>
      <c r="C567" s="64">
        <v>1696</v>
      </c>
      <c r="D567" s="64">
        <v>9950</v>
      </c>
      <c r="E567" s="64">
        <v>129</v>
      </c>
      <c r="F567" s="64">
        <v>253</v>
      </c>
      <c r="G567" s="64">
        <v>175</v>
      </c>
      <c r="H567" s="64">
        <v>11971</v>
      </c>
      <c r="I567" s="65">
        <v>7.61</v>
      </c>
      <c r="J567" s="65">
        <v>2.54</v>
      </c>
      <c r="K567" s="64">
        <v>974</v>
      </c>
      <c r="L567" s="64">
        <v>9167</v>
      </c>
      <c r="M567" s="64">
        <v>71</v>
      </c>
      <c r="N567" s="64">
        <v>218</v>
      </c>
      <c r="O567" s="64">
        <v>212</v>
      </c>
      <c r="P567" s="64">
        <v>14251</v>
      </c>
      <c r="Q567" s="65">
        <v>7.29</v>
      </c>
      <c r="R567" s="65">
        <v>2.38</v>
      </c>
      <c r="S567" s="32"/>
    </row>
    <row r="568" spans="1:19" ht="15" customHeight="1">
      <c r="B568" s="63">
        <v>2010</v>
      </c>
      <c r="C568" s="64">
        <v>1866</v>
      </c>
      <c r="D568" s="64">
        <v>11688</v>
      </c>
      <c r="E568" s="64">
        <v>144</v>
      </c>
      <c r="F568" s="64">
        <v>312</v>
      </c>
      <c r="G568" s="64">
        <v>232</v>
      </c>
      <c r="H568" s="64">
        <v>7444</v>
      </c>
      <c r="I568" s="65">
        <v>7.72</v>
      </c>
      <c r="J568" s="65">
        <v>2.67</v>
      </c>
      <c r="K568" s="64">
        <v>1089</v>
      </c>
      <c r="L568" s="64">
        <v>10844</v>
      </c>
      <c r="M568" s="64">
        <v>99</v>
      </c>
      <c r="N568" s="64">
        <v>345</v>
      </c>
      <c r="O568" s="64">
        <v>338</v>
      </c>
      <c r="P568" s="64">
        <v>24467</v>
      </c>
      <c r="Q568" s="65">
        <v>9.09</v>
      </c>
      <c r="R568" s="65">
        <v>3.18</v>
      </c>
      <c r="S568" s="32"/>
    </row>
    <row r="569" spans="1:19" ht="15" customHeight="1">
      <c r="B569" s="63">
        <v>2009</v>
      </c>
      <c r="C569" s="64">
        <v>2064</v>
      </c>
      <c r="D569" s="64">
        <v>13318</v>
      </c>
      <c r="E569" s="64">
        <v>170</v>
      </c>
      <c r="F569" s="64">
        <v>439</v>
      </c>
      <c r="G569" s="64">
        <v>288</v>
      </c>
      <c r="H569" s="64">
        <v>4985</v>
      </c>
      <c r="I569" s="65">
        <v>8.24</v>
      </c>
      <c r="J569" s="65">
        <v>3.3</v>
      </c>
      <c r="K569" s="64">
        <v>1168</v>
      </c>
      <c r="L569" s="64">
        <v>12349</v>
      </c>
      <c r="M569" s="64">
        <v>86</v>
      </c>
      <c r="N569" s="64">
        <v>392</v>
      </c>
      <c r="O569" s="64">
        <v>350</v>
      </c>
      <c r="P569" s="64">
        <v>7456</v>
      </c>
      <c r="Q569" s="65">
        <v>7.36</v>
      </c>
      <c r="R569" s="65">
        <v>3.17</v>
      </c>
      <c r="S569" s="32"/>
    </row>
    <row r="570" spans="1:19" ht="15" customHeight="1">
      <c r="B570" s="63">
        <v>2008</v>
      </c>
      <c r="C570" s="64">
        <v>2236</v>
      </c>
      <c r="D570" s="64">
        <v>14787</v>
      </c>
      <c r="E570" s="64">
        <v>240</v>
      </c>
      <c r="F570" s="64">
        <v>748</v>
      </c>
      <c r="G570" s="64">
        <v>611</v>
      </c>
      <c r="H570" s="64">
        <v>10994</v>
      </c>
      <c r="I570" s="65">
        <v>10.73</v>
      </c>
      <c r="J570" s="65">
        <v>5.0599999999999996</v>
      </c>
      <c r="K570" s="64">
        <v>1269</v>
      </c>
      <c r="L570" s="64">
        <v>13732</v>
      </c>
      <c r="M570" s="64">
        <v>136</v>
      </c>
      <c r="N570" s="64">
        <v>992</v>
      </c>
      <c r="O570" s="64">
        <v>987</v>
      </c>
      <c r="P570" s="64">
        <v>22189</v>
      </c>
      <c r="Q570" s="65">
        <v>10.72</v>
      </c>
      <c r="R570" s="65">
        <v>7.22</v>
      </c>
      <c r="S570" s="32"/>
    </row>
    <row r="571" spans="1:19" ht="15" customHeight="1">
      <c r="B571" s="57" t="s">
        <v>13</v>
      </c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32"/>
    </row>
    <row r="572" spans="1:19" ht="15" customHeight="1">
      <c r="B572" s="58" t="s">
        <v>284</v>
      </c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32"/>
    </row>
    <row r="573" spans="1:19" s="32" customFormat="1" ht="15" customHeight="1">
      <c r="A573" s="12"/>
      <c r="B573" s="174">
        <v>2015</v>
      </c>
      <c r="C573" s="175">
        <v>222034</v>
      </c>
      <c r="D573" s="175">
        <v>735834</v>
      </c>
      <c r="E573" s="175">
        <v>25991</v>
      </c>
      <c r="F573" s="175">
        <v>33683</v>
      </c>
      <c r="G573" s="175">
        <v>13937</v>
      </c>
      <c r="H573" s="175">
        <v>1312520</v>
      </c>
      <c r="I573" s="176">
        <v>11.71</v>
      </c>
      <c r="J573" s="176">
        <v>4.58</v>
      </c>
      <c r="K573" s="175">
        <v>106298</v>
      </c>
      <c r="L573" s="175">
        <v>616489</v>
      </c>
      <c r="M573" s="175">
        <v>9672</v>
      </c>
      <c r="N573" s="175">
        <v>19390</v>
      </c>
      <c r="O573" s="175">
        <v>17995</v>
      </c>
      <c r="P573" s="175">
        <v>1356885</v>
      </c>
      <c r="Q573" s="176">
        <v>9.1</v>
      </c>
      <c r="R573" s="176">
        <v>3.15</v>
      </c>
    </row>
    <row r="574" spans="1:19" s="32" customFormat="1" ht="15" customHeight="1">
      <c r="A574" s="12"/>
      <c r="B574" s="174">
        <v>2014</v>
      </c>
      <c r="C574" s="175">
        <v>221846</v>
      </c>
      <c r="D574" s="175">
        <v>719005</v>
      </c>
      <c r="E574" s="175">
        <v>25476</v>
      </c>
      <c r="F574" s="175">
        <v>33518</v>
      </c>
      <c r="G574" s="175">
        <v>14475</v>
      </c>
      <c r="H574" s="175">
        <v>1202619</v>
      </c>
      <c r="I574" s="176">
        <v>11.48</v>
      </c>
      <c r="J574" s="176">
        <v>4.66</v>
      </c>
      <c r="K574" s="175">
        <v>106478</v>
      </c>
      <c r="L574" s="175">
        <v>600215</v>
      </c>
      <c r="M574" s="175">
        <v>9680</v>
      </c>
      <c r="N574" s="175">
        <v>19814</v>
      </c>
      <c r="O574" s="175">
        <v>18599</v>
      </c>
      <c r="P574" s="175">
        <v>1468917</v>
      </c>
      <c r="Q574" s="176">
        <v>9.09</v>
      </c>
      <c r="R574" s="176">
        <v>3.3</v>
      </c>
    </row>
    <row r="575" spans="1:19" s="32" customFormat="1" ht="15" customHeight="1">
      <c r="A575" s="14"/>
      <c r="B575" s="174">
        <v>2013</v>
      </c>
      <c r="C575" s="175">
        <v>226644</v>
      </c>
      <c r="D575" s="175">
        <v>723488</v>
      </c>
      <c r="E575" s="175">
        <v>28293</v>
      </c>
      <c r="F575" s="175">
        <v>37039</v>
      </c>
      <c r="G575" s="175">
        <v>15440</v>
      </c>
      <c r="H575" s="175">
        <v>1336865</v>
      </c>
      <c r="I575" s="176">
        <v>12.48</v>
      </c>
      <c r="J575" s="176">
        <v>5.12</v>
      </c>
      <c r="K575" s="175">
        <v>106818</v>
      </c>
      <c r="L575" s="175">
        <v>599557</v>
      </c>
      <c r="M575" s="175">
        <v>10405</v>
      </c>
      <c r="N575" s="175">
        <v>21527</v>
      </c>
      <c r="O575" s="175">
        <v>19794</v>
      </c>
      <c r="P575" s="175">
        <v>1538425</v>
      </c>
      <c r="Q575" s="176">
        <v>9.74</v>
      </c>
      <c r="R575" s="176">
        <v>3.59</v>
      </c>
    </row>
    <row r="576" spans="1:19" ht="15" customHeight="1">
      <c r="B576" s="63">
        <v>2012</v>
      </c>
      <c r="C576" s="64">
        <v>232625</v>
      </c>
      <c r="D576" s="64">
        <v>747594</v>
      </c>
      <c r="E576" s="64">
        <v>23077</v>
      </c>
      <c r="F576" s="64">
        <v>30587</v>
      </c>
      <c r="G576" s="64">
        <v>12835</v>
      </c>
      <c r="H576" s="64">
        <v>998972</v>
      </c>
      <c r="I576" s="65">
        <v>9.92</v>
      </c>
      <c r="J576" s="65">
        <v>4.09</v>
      </c>
      <c r="K576" s="64">
        <v>108953</v>
      </c>
      <c r="L576" s="64">
        <v>619768</v>
      </c>
      <c r="M576" s="64">
        <v>8043</v>
      </c>
      <c r="N576" s="64">
        <v>17795</v>
      </c>
      <c r="O576" s="64">
        <v>16625</v>
      </c>
      <c r="P576" s="64">
        <v>1297447</v>
      </c>
      <c r="Q576" s="65">
        <v>7.38</v>
      </c>
      <c r="R576" s="65">
        <v>2.87</v>
      </c>
      <c r="S576" s="32"/>
    </row>
    <row r="577" spans="1:19" ht="15" customHeight="1">
      <c r="B577" s="63">
        <v>2011</v>
      </c>
      <c r="C577" s="64">
        <v>243873</v>
      </c>
      <c r="D577" s="64">
        <v>794138</v>
      </c>
      <c r="E577" s="64">
        <v>23860</v>
      </c>
      <c r="F577" s="64">
        <v>31675</v>
      </c>
      <c r="G577" s="64">
        <v>13770</v>
      </c>
      <c r="H577" s="64">
        <v>1047736</v>
      </c>
      <c r="I577" s="65">
        <v>9.7799999999999994</v>
      </c>
      <c r="J577" s="65">
        <v>3.99</v>
      </c>
      <c r="K577" s="64">
        <v>114211</v>
      </c>
      <c r="L577" s="64">
        <v>659482</v>
      </c>
      <c r="M577" s="64">
        <v>8756</v>
      </c>
      <c r="N577" s="64">
        <v>18754</v>
      </c>
      <c r="O577" s="64">
        <v>17549</v>
      </c>
      <c r="P577" s="64">
        <v>2349126</v>
      </c>
      <c r="Q577" s="65">
        <v>7.67</v>
      </c>
      <c r="R577" s="65">
        <v>2.84</v>
      </c>
      <c r="S577" s="32"/>
    </row>
    <row r="578" spans="1:19" ht="15" customHeight="1">
      <c r="B578" s="63">
        <v>2010</v>
      </c>
      <c r="C578" s="64">
        <v>251463</v>
      </c>
      <c r="D578" s="64">
        <v>812944</v>
      </c>
      <c r="E578" s="64">
        <v>22528</v>
      </c>
      <c r="F578" s="64">
        <v>29980</v>
      </c>
      <c r="G578" s="64">
        <v>13124</v>
      </c>
      <c r="H578" s="64">
        <v>1022844</v>
      </c>
      <c r="I578" s="65">
        <v>8.9600000000000009</v>
      </c>
      <c r="J578" s="65">
        <v>3.69</v>
      </c>
      <c r="K578" s="64">
        <v>117234</v>
      </c>
      <c r="L578" s="64">
        <v>673914</v>
      </c>
      <c r="M578" s="64">
        <v>11525</v>
      </c>
      <c r="N578" s="64">
        <v>23102</v>
      </c>
      <c r="O578" s="64">
        <v>21235</v>
      </c>
      <c r="P578" s="64">
        <v>1868460</v>
      </c>
      <c r="Q578" s="65">
        <v>9.83</v>
      </c>
      <c r="R578" s="65">
        <v>3.43</v>
      </c>
      <c r="S578" s="32"/>
    </row>
    <row r="579" spans="1:19" ht="15" customHeight="1">
      <c r="B579" s="63">
        <v>2009</v>
      </c>
      <c r="C579" s="64">
        <v>265645</v>
      </c>
      <c r="D579" s="64">
        <v>824383</v>
      </c>
      <c r="E579" s="64">
        <v>24475</v>
      </c>
      <c r="F579" s="64">
        <v>32745</v>
      </c>
      <c r="G579" s="64">
        <v>13916</v>
      </c>
      <c r="H579" s="64">
        <v>1138189</v>
      </c>
      <c r="I579" s="65">
        <v>9.2100000000000009</v>
      </c>
      <c r="J579" s="65">
        <v>3.97</v>
      </c>
      <c r="K579" s="64">
        <v>115920</v>
      </c>
      <c r="L579" s="64">
        <v>668784</v>
      </c>
      <c r="M579" s="64">
        <v>9502</v>
      </c>
      <c r="N579" s="64">
        <v>20858</v>
      </c>
      <c r="O579" s="64">
        <v>19854</v>
      </c>
      <c r="P579" s="64">
        <v>1957854</v>
      </c>
      <c r="Q579" s="65">
        <v>8.1999999999999993</v>
      </c>
      <c r="R579" s="65">
        <v>3.12</v>
      </c>
      <c r="S579" s="32"/>
    </row>
    <row r="580" spans="1:19" ht="15" customHeight="1">
      <c r="B580" s="63">
        <v>2008</v>
      </c>
      <c r="C580" s="64">
        <v>276418</v>
      </c>
      <c r="D580" s="64">
        <v>844024</v>
      </c>
      <c r="E580" s="64">
        <v>29965</v>
      </c>
      <c r="F580" s="64">
        <v>38345</v>
      </c>
      <c r="G580" s="64">
        <v>15136</v>
      </c>
      <c r="H580" s="64">
        <v>1480218</v>
      </c>
      <c r="I580" s="65">
        <v>10.84</v>
      </c>
      <c r="J580" s="65">
        <v>4.54</v>
      </c>
      <c r="K580" s="64">
        <v>119252</v>
      </c>
      <c r="L580" s="64">
        <v>681219</v>
      </c>
      <c r="M580" s="64">
        <v>10802</v>
      </c>
      <c r="N580" s="64">
        <v>22443</v>
      </c>
      <c r="O580" s="64">
        <v>21716</v>
      </c>
      <c r="P580" s="64">
        <v>1959203</v>
      </c>
      <c r="Q580" s="65">
        <v>9.06</v>
      </c>
      <c r="R580" s="65">
        <v>3.29</v>
      </c>
      <c r="S580" s="32"/>
    </row>
    <row r="581" spans="1:19" ht="15" customHeight="1">
      <c r="B581" s="57" t="s">
        <v>25</v>
      </c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32"/>
    </row>
    <row r="582" spans="1:19" ht="15" customHeight="1">
      <c r="B582" s="58" t="s">
        <v>139</v>
      </c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32"/>
    </row>
    <row r="583" spans="1:19" s="32" customFormat="1" ht="15" customHeight="1">
      <c r="A583" s="12"/>
      <c r="B583" s="174">
        <v>2015</v>
      </c>
      <c r="C583" s="175">
        <v>125506</v>
      </c>
      <c r="D583" s="175">
        <v>153476</v>
      </c>
      <c r="E583" s="175">
        <v>17631</v>
      </c>
      <c r="F583" s="175">
        <v>18604</v>
      </c>
      <c r="G583" s="175">
        <v>1677</v>
      </c>
      <c r="H583" s="175">
        <v>216101</v>
      </c>
      <c r="I583" s="176">
        <v>14.05</v>
      </c>
      <c r="J583" s="176">
        <v>12.12</v>
      </c>
      <c r="K583" s="175">
        <v>25857</v>
      </c>
      <c r="L583" s="175">
        <v>51263</v>
      </c>
      <c r="M583" s="175">
        <v>2373</v>
      </c>
      <c r="N583" s="175">
        <v>3848</v>
      </c>
      <c r="O583" s="175">
        <v>2683</v>
      </c>
      <c r="P583" s="175">
        <v>151864</v>
      </c>
      <c r="Q583" s="176">
        <v>9.18</v>
      </c>
      <c r="R583" s="176">
        <v>7.51</v>
      </c>
    </row>
    <row r="584" spans="1:19" s="32" customFormat="1" ht="15" customHeight="1">
      <c r="A584" s="12"/>
      <c r="B584" s="174">
        <v>2014</v>
      </c>
      <c r="C584" s="175">
        <v>126521</v>
      </c>
      <c r="D584" s="175">
        <v>154232</v>
      </c>
      <c r="E584" s="175">
        <v>17066</v>
      </c>
      <c r="F584" s="175">
        <v>17905</v>
      </c>
      <c r="G584" s="175">
        <v>1677</v>
      </c>
      <c r="H584" s="175">
        <v>209560</v>
      </c>
      <c r="I584" s="176">
        <v>13.49</v>
      </c>
      <c r="J584" s="176">
        <v>11.61</v>
      </c>
      <c r="K584" s="175">
        <v>27195</v>
      </c>
      <c r="L584" s="175">
        <v>52554</v>
      </c>
      <c r="M584" s="175">
        <v>2422</v>
      </c>
      <c r="N584" s="175">
        <v>3808</v>
      </c>
      <c r="O584" s="175">
        <v>2790</v>
      </c>
      <c r="P584" s="175">
        <v>156590</v>
      </c>
      <c r="Q584" s="176">
        <v>8.91</v>
      </c>
      <c r="R584" s="176">
        <v>7.25</v>
      </c>
    </row>
    <row r="585" spans="1:19" s="32" customFormat="1" ht="15" customHeight="1">
      <c r="A585" s="14"/>
      <c r="B585" s="174">
        <v>2013</v>
      </c>
      <c r="C585" s="175">
        <v>132010</v>
      </c>
      <c r="D585" s="175">
        <v>162749</v>
      </c>
      <c r="E585" s="175">
        <v>19866</v>
      </c>
      <c r="F585" s="175">
        <v>20980</v>
      </c>
      <c r="G585" s="175">
        <v>2113</v>
      </c>
      <c r="H585" s="175">
        <v>241801</v>
      </c>
      <c r="I585" s="176">
        <v>15.05</v>
      </c>
      <c r="J585" s="176">
        <v>12.89</v>
      </c>
      <c r="K585" s="175">
        <v>28118</v>
      </c>
      <c r="L585" s="175">
        <v>56115</v>
      </c>
      <c r="M585" s="175">
        <v>3258</v>
      </c>
      <c r="N585" s="175">
        <v>5334</v>
      </c>
      <c r="O585" s="175">
        <v>3823</v>
      </c>
      <c r="P585" s="175">
        <v>215080</v>
      </c>
      <c r="Q585" s="176">
        <v>11.59</v>
      </c>
      <c r="R585" s="176">
        <v>9.51</v>
      </c>
    </row>
    <row r="586" spans="1:19" ht="15" customHeight="1">
      <c r="B586" s="63">
        <v>2012</v>
      </c>
      <c r="C586" s="64">
        <v>137873</v>
      </c>
      <c r="D586" s="64">
        <v>172205</v>
      </c>
      <c r="E586" s="64">
        <v>16053</v>
      </c>
      <c r="F586" s="64">
        <v>17050</v>
      </c>
      <c r="G586" s="64">
        <v>1872</v>
      </c>
      <c r="H586" s="64">
        <v>204901</v>
      </c>
      <c r="I586" s="65">
        <v>11.64</v>
      </c>
      <c r="J586" s="65">
        <v>9.9</v>
      </c>
      <c r="K586" s="64">
        <v>29702</v>
      </c>
      <c r="L586" s="64">
        <v>61222</v>
      </c>
      <c r="M586" s="64">
        <v>2232</v>
      </c>
      <c r="N586" s="64">
        <v>3637</v>
      </c>
      <c r="O586" s="64">
        <v>2647</v>
      </c>
      <c r="P586" s="64">
        <v>144636</v>
      </c>
      <c r="Q586" s="65">
        <v>7.51</v>
      </c>
      <c r="R586" s="65">
        <v>5.94</v>
      </c>
      <c r="S586" s="32"/>
    </row>
    <row r="587" spans="1:19" ht="15" customHeight="1">
      <c r="B587" s="63">
        <v>2011</v>
      </c>
      <c r="C587" s="64">
        <v>147130</v>
      </c>
      <c r="D587" s="64">
        <v>184131</v>
      </c>
      <c r="E587" s="64">
        <v>16483</v>
      </c>
      <c r="F587" s="64">
        <v>17472</v>
      </c>
      <c r="G587" s="64">
        <v>1937</v>
      </c>
      <c r="H587" s="64">
        <v>215178</v>
      </c>
      <c r="I587" s="65">
        <v>11.2</v>
      </c>
      <c r="J587" s="65">
        <v>9.49</v>
      </c>
      <c r="K587" s="64">
        <v>32058</v>
      </c>
      <c r="L587" s="64">
        <v>65369</v>
      </c>
      <c r="M587" s="64">
        <v>2424</v>
      </c>
      <c r="N587" s="64">
        <v>3898</v>
      </c>
      <c r="O587" s="64">
        <v>2908</v>
      </c>
      <c r="P587" s="64">
        <v>171224</v>
      </c>
      <c r="Q587" s="65">
        <v>7.56</v>
      </c>
      <c r="R587" s="65">
        <v>5.96</v>
      </c>
      <c r="S587" s="32"/>
    </row>
    <row r="588" spans="1:19" ht="15" customHeight="1">
      <c r="B588" s="63">
        <v>2010</v>
      </c>
      <c r="C588" s="64">
        <v>153960</v>
      </c>
      <c r="D588" s="64">
        <v>189120</v>
      </c>
      <c r="E588" s="64">
        <v>15751</v>
      </c>
      <c r="F588" s="64">
        <v>16413</v>
      </c>
      <c r="G588" s="64">
        <v>1716</v>
      </c>
      <c r="H588" s="64">
        <v>190361</v>
      </c>
      <c r="I588" s="65">
        <v>10.23</v>
      </c>
      <c r="J588" s="65">
        <v>8.68</v>
      </c>
      <c r="K588" s="64">
        <v>33402</v>
      </c>
      <c r="L588" s="64">
        <v>65042</v>
      </c>
      <c r="M588" s="64">
        <v>5201</v>
      </c>
      <c r="N588" s="64">
        <v>8135</v>
      </c>
      <c r="O588" s="64">
        <v>6466</v>
      </c>
      <c r="P588" s="64">
        <v>500777</v>
      </c>
      <c r="Q588" s="65">
        <v>15.57</v>
      </c>
      <c r="R588" s="65">
        <v>12.51</v>
      </c>
      <c r="S588" s="32"/>
    </row>
    <row r="589" spans="1:19" ht="15" customHeight="1">
      <c r="B589" s="63">
        <v>2009</v>
      </c>
      <c r="C589" s="64">
        <v>166220</v>
      </c>
      <c r="D589" s="64">
        <v>198001</v>
      </c>
      <c r="E589" s="64">
        <v>17543</v>
      </c>
      <c r="F589" s="64">
        <v>18036</v>
      </c>
      <c r="G589" s="64">
        <v>1640</v>
      </c>
      <c r="H589" s="64">
        <v>221039</v>
      </c>
      <c r="I589" s="65">
        <v>10.55</v>
      </c>
      <c r="J589" s="65">
        <v>9.11</v>
      </c>
      <c r="K589" s="64">
        <v>31116</v>
      </c>
      <c r="L589" s="64">
        <v>58378</v>
      </c>
      <c r="M589" s="64">
        <v>3441</v>
      </c>
      <c r="N589" s="64">
        <v>4712</v>
      </c>
      <c r="O589" s="64">
        <v>4025</v>
      </c>
      <c r="P589" s="64">
        <v>264523</v>
      </c>
      <c r="Q589" s="65">
        <v>11.06</v>
      </c>
      <c r="R589" s="65">
        <v>8.07</v>
      </c>
      <c r="S589" s="32"/>
    </row>
    <row r="590" spans="1:19" ht="15" customHeight="1">
      <c r="B590" s="63">
        <v>2008</v>
      </c>
      <c r="C590" s="64">
        <v>175493</v>
      </c>
      <c r="D590" s="64">
        <v>205796</v>
      </c>
      <c r="E590" s="64">
        <v>21981</v>
      </c>
      <c r="F590" s="64">
        <v>22405</v>
      </c>
      <c r="G590" s="64">
        <v>2004</v>
      </c>
      <c r="H590" s="64">
        <v>331800</v>
      </c>
      <c r="I590" s="65">
        <v>12.53</v>
      </c>
      <c r="J590" s="65">
        <v>10.89</v>
      </c>
      <c r="K590" s="64">
        <v>32635</v>
      </c>
      <c r="L590" s="64">
        <v>58689</v>
      </c>
      <c r="M590" s="64">
        <v>3823</v>
      </c>
      <c r="N590" s="64">
        <v>4610</v>
      </c>
      <c r="O590" s="64">
        <v>4336</v>
      </c>
      <c r="P590" s="64">
        <v>320270</v>
      </c>
      <c r="Q590" s="65">
        <v>11.71</v>
      </c>
      <c r="R590" s="65">
        <v>7.85</v>
      </c>
      <c r="S590" s="32"/>
    </row>
    <row r="591" spans="1:19" ht="15" customHeight="1">
      <c r="B591" s="58" t="s">
        <v>140</v>
      </c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32"/>
    </row>
    <row r="592" spans="1:19" s="32" customFormat="1" ht="15" customHeight="1">
      <c r="A592" s="12"/>
      <c r="B592" s="174">
        <v>2015</v>
      </c>
      <c r="C592" s="175">
        <v>96528</v>
      </c>
      <c r="D592" s="175">
        <v>582358</v>
      </c>
      <c r="E592" s="175">
        <v>8360</v>
      </c>
      <c r="F592" s="175">
        <v>15079</v>
      </c>
      <c r="G592" s="175">
        <v>12260</v>
      </c>
      <c r="H592" s="175">
        <v>1096419</v>
      </c>
      <c r="I592" s="176">
        <v>8.66</v>
      </c>
      <c r="J592" s="176">
        <v>2.59</v>
      </c>
      <c r="K592" s="175">
        <v>80441</v>
      </c>
      <c r="L592" s="175">
        <v>565226</v>
      </c>
      <c r="M592" s="175">
        <v>7299</v>
      </c>
      <c r="N592" s="175">
        <v>15542</v>
      </c>
      <c r="O592" s="175">
        <v>15312</v>
      </c>
      <c r="P592" s="175">
        <v>1205021</v>
      </c>
      <c r="Q592" s="176">
        <v>9.07</v>
      </c>
      <c r="R592" s="176">
        <v>2.75</v>
      </c>
    </row>
    <row r="593" spans="1:19" s="32" customFormat="1" ht="15" customHeight="1">
      <c r="A593" s="12"/>
      <c r="B593" s="174">
        <v>2014</v>
      </c>
      <c r="C593" s="175">
        <v>95325</v>
      </c>
      <c r="D593" s="175">
        <v>564773</v>
      </c>
      <c r="E593" s="175">
        <v>8410</v>
      </c>
      <c r="F593" s="175">
        <v>15613</v>
      </c>
      <c r="G593" s="175">
        <v>12798</v>
      </c>
      <c r="H593" s="175">
        <v>993059</v>
      </c>
      <c r="I593" s="176">
        <v>8.82</v>
      </c>
      <c r="J593" s="176">
        <v>2.76</v>
      </c>
      <c r="K593" s="175">
        <v>79283</v>
      </c>
      <c r="L593" s="175">
        <v>547661</v>
      </c>
      <c r="M593" s="175">
        <v>7258</v>
      </c>
      <c r="N593" s="175">
        <v>16006</v>
      </c>
      <c r="O593" s="175">
        <v>15809</v>
      </c>
      <c r="P593" s="175">
        <v>1312327</v>
      </c>
      <c r="Q593" s="176">
        <v>9.15</v>
      </c>
      <c r="R593" s="176">
        <v>2.92</v>
      </c>
    </row>
    <row r="594" spans="1:19" s="32" customFormat="1" ht="15" customHeight="1">
      <c r="A594" s="14"/>
      <c r="B594" s="174">
        <v>2013</v>
      </c>
      <c r="C594" s="175">
        <v>94634</v>
      </c>
      <c r="D594" s="175">
        <v>560739</v>
      </c>
      <c r="E594" s="175">
        <v>8427</v>
      </c>
      <c r="F594" s="175">
        <v>16059</v>
      </c>
      <c r="G594" s="175">
        <v>13327</v>
      </c>
      <c r="H594" s="175">
        <v>1095064</v>
      </c>
      <c r="I594" s="176">
        <v>8.9</v>
      </c>
      <c r="J594" s="176">
        <v>2.86</v>
      </c>
      <c r="K594" s="175">
        <v>78700</v>
      </c>
      <c r="L594" s="175">
        <v>543442</v>
      </c>
      <c r="M594" s="175">
        <v>7147</v>
      </c>
      <c r="N594" s="175">
        <v>16193</v>
      </c>
      <c r="O594" s="175">
        <v>15971</v>
      </c>
      <c r="P594" s="175">
        <v>1323345</v>
      </c>
      <c r="Q594" s="176">
        <v>9.08</v>
      </c>
      <c r="R594" s="176">
        <v>2.98</v>
      </c>
    </row>
    <row r="595" spans="1:19" ht="15" customHeight="1">
      <c r="B595" s="63">
        <v>2012</v>
      </c>
      <c r="C595" s="64">
        <v>94752</v>
      </c>
      <c r="D595" s="64">
        <v>575389</v>
      </c>
      <c r="E595" s="64">
        <v>7024</v>
      </c>
      <c r="F595" s="64">
        <v>13537</v>
      </c>
      <c r="G595" s="64">
        <v>10963</v>
      </c>
      <c r="H595" s="64">
        <v>794070</v>
      </c>
      <c r="I595" s="65">
        <v>7.41</v>
      </c>
      <c r="J595" s="65">
        <v>2.35</v>
      </c>
      <c r="K595" s="64">
        <v>79251</v>
      </c>
      <c r="L595" s="64">
        <v>558546</v>
      </c>
      <c r="M595" s="64">
        <v>5811</v>
      </c>
      <c r="N595" s="64">
        <v>14158</v>
      </c>
      <c r="O595" s="64">
        <v>13978</v>
      </c>
      <c r="P595" s="64">
        <v>1152812</v>
      </c>
      <c r="Q595" s="65">
        <v>7.33</v>
      </c>
      <c r="R595" s="65">
        <v>2.5299999999999998</v>
      </c>
      <c r="S595" s="32"/>
    </row>
    <row r="596" spans="1:19" ht="15" customHeight="1">
      <c r="B596" s="63">
        <v>2011</v>
      </c>
      <c r="C596" s="64">
        <v>96743</v>
      </c>
      <c r="D596" s="64">
        <v>610007</v>
      </c>
      <c r="E596" s="64">
        <v>7377</v>
      </c>
      <c r="F596" s="64">
        <v>14203</v>
      </c>
      <c r="G596" s="64">
        <v>11833</v>
      </c>
      <c r="H596" s="64">
        <v>832558</v>
      </c>
      <c r="I596" s="65">
        <v>7.63</v>
      </c>
      <c r="J596" s="65">
        <v>2.33</v>
      </c>
      <c r="K596" s="64">
        <v>82153</v>
      </c>
      <c r="L596" s="64">
        <v>594113</v>
      </c>
      <c r="M596" s="64">
        <v>6332</v>
      </c>
      <c r="N596" s="64">
        <v>14856</v>
      </c>
      <c r="O596" s="64">
        <v>14641</v>
      </c>
      <c r="P596" s="64">
        <v>2177903</v>
      </c>
      <c r="Q596" s="65">
        <v>7.71</v>
      </c>
      <c r="R596" s="65">
        <v>2.5</v>
      </c>
      <c r="S596" s="32"/>
    </row>
    <row r="597" spans="1:19" ht="15" customHeight="1">
      <c r="B597" s="63">
        <v>2010</v>
      </c>
      <c r="C597" s="64">
        <v>97503</v>
      </c>
      <c r="D597" s="64">
        <v>623824</v>
      </c>
      <c r="E597" s="64">
        <v>6777</v>
      </c>
      <c r="F597" s="64">
        <v>13567</v>
      </c>
      <c r="G597" s="64">
        <v>11408</v>
      </c>
      <c r="H597" s="64">
        <v>832483</v>
      </c>
      <c r="I597" s="65">
        <v>6.95</v>
      </c>
      <c r="J597" s="65">
        <v>2.17</v>
      </c>
      <c r="K597" s="64">
        <v>83832</v>
      </c>
      <c r="L597" s="64">
        <v>608872</v>
      </c>
      <c r="M597" s="64">
        <v>6324</v>
      </c>
      <c r="N597" s="64">
        <v>14967</v>
      </c>
      <c r="O597" s="64">
        <v>14769</v>
      </c>
      <c r="P597" s="64">
        <v>1367683</v>
      </c>
      <c r="Q597" s="65">
        <v>7.54</v>
      </c>
      <c r="R597" s="65">
        <v>2.46</v>
      </c>
      <c r="S597" s="32"/>
    </row>
    <row r="598" spans="1:19" ht="15" customHeight="1">
      <c r="B598" s="63">
        <v>2009</v>
      </c>
      <c r="C598" s="64">
        <v>99425</v>
      </c>
      <c r="D598" s="64">
        <v>626382</v>
      </c>
      <c r="E598" s="64">
        <v>6932</v>
      </c>
      <c r="F598" s="64">
        <v>14709</v>
      </c>
      <c r="G598" s="64">
        <v>12276</v>
      </c>
      <c r="H598" s="64">
        <v>917151</v>
      </c>
      <c r="I598" s="65">
        <v>6.97</v>
      </c>
      <c r="J598" s="65">
        <v>2.35</v>
      </c>
      <c r="K598" s="64">
        <v>84804</v>
      </c>
      <c r="L598" s="64">
        <v>610406</v>
      </c>
      <c r="M598" s="64">
        <v>6061</v>
      </c>
      <c r="N598" s="64">
        <v>16146</v>
      </c>
      <c r="O598" s="64">
        <v>15829</v>
      </c>
      <c r="P598" s="64">
        <v>1693331</v>
      </c>
      <c r="Q598" s="65">
        <v>7.15</v>
      </c>
      <c r="R598" s="65">
        <v>2.65</v>
      </c>
      <c r="S598" s="32"/>
    </row>
    <row r="599" spans="1:19" ht="15" customHeight="1">
      <c r="B599" s="63">
        <v>2008</v>
      </c>
      <c r="C599" s="64">
        <v>100925</v>
      </c>
      <c r="D599" s="64">
        <v>638228</v>
      </c>
      <c r="E599" s="64">
        <v>7984</v>
      </c>
      <c r="F599" s="64">
        <v>15940</v>
      </c>
      <c r="G599" s="64">
        <v>13132</v>
      </c>
      <c r="H599" s="64">
        <v>1148419</v>
      </c>
      <c r="I599" s="65">
        <v>7.91</v>
      </c>
      <c r="J599" s="65">
        <v>2.5</v>
      </c>
      <c r="K599" s="64">
        <v>86617</v>
      </c>
      <c r="L599" s="64">
        <v>622530</v>
      </c>
      <c r="M599" s="64">
        <v>6979</v>
      </c>
      <c r="N599" s="64">
        <v>17833</v>
      </c>
      <c r="O599" s="64">
        <v>17380</v>
      </c>
      <c r="P599" s="64">
        <v>1638932</v>
      </c>
      <c r="Q599" s="65">
        <v>8.06</v>
      </c>
      <c r="R599" s="65">
        <v>2.86</v>
      </c>
      <c r="S599" s="32"/>
    </row>
    <row r="600" spans="1:19" ht="15" customHeight="1">
      <c r="B600" s="57" t="s">
        <v>28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32"/>
    </row>
    <row r="601" spans="1:19" ht="15" customHeight="1">
      <c r="B601" s="58" t="s">
        <v>141</v>
      </c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32"/>
    </row>
    <row r="602" spans="1:19" s="32" customFormat="1" ht="15" customHeight="1">
      <c r="A602" s="12"/>
      <c r="B602" s="174">
        <v>2015</v>
      </c>
      <c r="C602" s="175">
        <v>81297</v>
      </c>
      <c r="D602" s="175">
        <v>251950</v>
      </c>
      <c r="E602" s="175">
        <v>9147</v>
      </c>
      <c r="F602" s="175">
        <v>11797</v>
      </c>
      <c r="G602" s="175">
        <v>5095</v>
      </c>
      <c r="H602" s="175">
        <v>407152</v>
      </c>
      <c r="I602" s="176">
        <v>11.25</v>
      </c>
      <c r="J602" s="176">
        <v>4.68</v>
      </c>
      <c r="K602" s="175">
        <v>38730</v>
      </c>
      <c r="L602" s="175">
        <v>208038</v>
      </c>
      <c r="M602" s="175">
        <v>3684</v>
      </c>
      <c r="N602" s="175">
        <v>7099</v>
      </c>
      <c r="O602" s="175">
        <v>6612</v>
      </c>
      <c r="P602" s="175">
        <v>514781</v>
      </c>
      <c r="Q602" s="176">
        <v>9.51</v>
      </c>
      <c r="R602" s="176">
        <v>3.41</v>
      </c>
    </row>
    <row r="603" spans="1:19" s="32" customFormat="1" ht="15" customHeight="1">
      <c r="A603" s="12"/>
      <c r="B603" s="174">
        <v>2014</v>
      </c>
      <c r="C603" s="175">
        <v>80868</v>
      </c>
      <c r="D603" s="175">
        <v>245320</v>
      </c>
      <c r="E603" s="175">
        <v>8985</v>
      </c>
      <c r="F603" s="175">
        <v>12252</v>
      </c>
      <c r="G603" s="175">
        <v>5785</v>
      </c>
      <c r="H603" s="175">
        <v>460992</v>
      </c>
      <c r="I603" s="176">
        <v>11.11</v>
      </c>
      <c r="J603" s="176">
        <v>4.99</v>
      </c>
      <c r="K603" s="175">
        <v>38544</v>
      </c>
      <c r="L603" s="175">
        <v>201674</v>
      </c>
      <c r="M603" s="175">
        <v>3693</v>
      </c>
      <c r="N603" s="175">
        <v>7716</v>
      </c>
      <c r="O603" s="175">
        <v>7270</v>
      </c>
      <c r="P603" s="175">
        <v>527418</v>
      </c>
      <c r="Q603" s="176">
        <v>9.58</v>
      </c>
      <c r="R603" s="176">
        <v>3.83</v>
      </c>
    </row>
    <row r="604" spans="1:19" s="32" customFormat="1" ht="15" customHeight="1">
      <c r="A604" s="14"/>
      <c r="B604" s="174">
        <v>2013</v>
      </c>
      <c r="C604" s="175">
        <v>82692</v>
      </c>
      <c r="D604" s="175">
        <v>245330</v>
      </c>
      <c r="E604" s="175">
        <v>10581</v>
      </c>
      <c r="F604" s="175">
        <v>13817</v>
      </c>
      <c r="G604" s="175">
        <v>5916</v>
      </c>
      <c r="H604" s="175">
        <v>446529</v>
      </c>
      <c r="I604" s="176">
        <v>12.8</v>
      </c>
      <c r="J604" s="176">
        <v>5.63</v>
      </c>
      <c r="K604" s="175">
        <v>38538</v>
      </c>
      <c r="L604" s="175">
        <v>199661</v>
      </c>
      <c r="M604" s="175">
        <v>4064</v>
      </c>
      <c r="N604" s="175">
        <v>8203</v>
      </c>
      <c r="O604" s="175">
        <v>7573</v>
      </c>
      <c r="P604" s="175">
        <v>550352</v>
      </c>
      <c r="Q604" s="176">
        <v>10.55</v>
      </c>
      <c r="R604" s="176">
        <v>4.1100000000000003</v>
      </c>
    </row>
    <row r="605" spans="1:19" ht="15" customHeight="1">
      <c r="B605" s="63">
        <v>2012</v>
      </c>
      <c r="C605" s="64">
        <v>84010</v>
      </c>
      <c r="D605" s="64">
        <v>248527</v>
      </c>
      <c r="E605" s="64">
        <v>8319</v>
      </c>
      <c r="F605" s="64">
        <v>11285</v>
      </c>
      <c r="G605" s="64">
        <v>5054</v>
      </c>
      <c r="H605" s="64">
        <v>380317</v>
      </c>
      <c r="I605" s="65">
        <v>9.9</v>
      </c>
      <c r="J605" s="65">
        <v>4.54</v>
      </c>
      <c r="K605" s="64">
        <v>38659</v>
      </c>
      <c r="L605" s="64">
        <v>201586</v>
      </c>
      <c r="M605" s="64">
        <v>3048</v>
      </c>
      <c r="N605" s="64">
        <v>7022</v>
      </c>
      <c r="O605" s="64">
        <v>6607</v>
      </c>
      <c r="P605" s="64">
        <v>477809</v>
      </c>
      <c r="Q605" s="65">
        <v>7.88</v>
      </c>
      <c r="R605" s="65">
        <v>3.48</v>
      </c>
      <c r="S605" s="32"/>
    </row>
    <row r="606" spans="1:19" ht="15" customHeight="1">
      <c r="B606" s="63">
        <v>2011</v>
      </c>
      <c r="C606" s="64">
        <v>87180</v>
      </c>
      <c r="D606" s="64">
        <v>259673</v>
      </c>
      <c r="E606" s="64">
        <v>8634</v>
      </c>
      <c r="F606" s="64">
        <v>11582</v>
      </c>
      <c r="G606" s="64">
        <v>5348</v>
      </c>
      <c r="H606" s="64">
        <v>431106</v>
      </c>
      <c r="I606" s="65">
        <v>9.9</v>
      </c>
      <c r="J606" s="65">
        <v>4.46</v>
      </c>
      <c r="K606" s="64">
        <v>40193</v>
      </c>
      <c r="L606" s="64">
        <v>210766</v>
      </c>
      <c r="M606" s="64">
        <v>3386</v>
      </c>
      <c r="N606" s="64">
        <v>7042</v>
      </c>
      <c r="O606" s="64">
        <v>6622</v>
      </c>
      <c r="P606" s="64">
        <v>522311</v>
      </c>
      <c r="Q606" s="65">
        <v>8.42</v>
      </c>
      <c r="R606" s="65">
        <v>3.34</v>
      </c>
      <c r="S606" s="32"/>
    </row>
    <row r="607" spans="1:19" ht="15" customHeight="1">
      <c r="B607" s="63">
        <v>2010</v>
      </c>
      <c r="C607" s="64">
        <v>89134</v>
      </c>
      <c r="D607" s="64">
        <v>264576</v>
      </c>
      <c r="E607" s="64">
        <v>8179</v>
      </c>
      <c r="F607" s="64">
        <v>10925</v>
      </c>
      <c r="G607" s="64">
        <v>4949</v>
      </c>
      <c r="H607" s="64">
        <v>358815</v>
      </c>
      <c r="I607" s="65">
        <v>9.18</v>
      </c>
      <c r="J607" s="65">
        <v>4.13</v>
      </c>
      <c r="K607" s="64">
        <v>40689</v>
      </c>
      <c r="L607" s="64">
        <v>214229</v>
      </c>
      <c r="M607" s="64">
        <v>4257</v>
      </c>
      <c r="N607" s="64">
        <v>8512</v>
      </c>
      <c r="O607" s="64">
        <v>7877</v>
      </c>
      <c r="P607" s="64">
        <v>715364</v>
      </c>
      <c r="Q607" s="65">
        <v>10.46</v>
      </c>
      <c r="R607" s="65">
        <v>3.97</v>
      </c>
      <c r="S607" s="32"/>
    </row>
    <row r="608" spans="1:19" ht="15" customHeight="1">
      <c r="B608" s="63">
        <v>2009</v>
      </c>
      <c r="C608" s="64">
        <v>92982</v>
      </c>
      <c r="D608" s="64">
        <v>267317</v>
      </c>
      <c r="E608" s="64">
        <v>8546</v>
      </c>
      <c r="F608" s="64">
        <v>11594</v>
      </c>
      <c r="G608" s="64">
        <v>5164</v>
      </c>
      <c r="H608" s="64">
        <v>404660</v>
      </c>
      <c r="I608" s="65">
        <v>9.19</v>
      </c>
      <c r="J608" s="65">
        <v>4.34</v>
      </c>
      <c r="K608" s="64">
        <v>39848</v>
      </c>
      <c r="L608" s="64">
        <v>211846</v>
      </c>
      <c r="M608" s="64">
        <v>3477</v>
      </c>
      <c r="N608" s="64">
        <v>7329</v>
      </c>
      <c r="O608" s="64">
        <v>6967</v>
      </c>
      <c r="P608" s="64">
        <v>527457</v>
      </c>
      <c r="Q608" s="65">
        <v>8.73</v>
      </c>
      <c r="R608" s="65">
        <v>3.46</v>
      </c>
      <c r="S608" s="32"/>
    </row>
    <row r="609" spans="1:19" ht="15" customHeight="1">
      <c r="B609" s="63">
        <v>2008</v>
      </c>
      <c r="C609" s="64">
        <v>96495</v>
      </c>
      <c r="D609" s="64">
        <v>273515</v>
      </c>
      <c r="E609" s="64">
        <v>10212</v>
      </c>
      <c r="F609" s="64">
        <v>13334</v>
      </c>
      <c r="G609" s="64">
        <v>5565</v>
      </c>
      <c r="H609" s="64">
        <v>467925</v>
      </c>
      <c r="I609" s="65">
        <v>10.58</v>
      </c>
      <c r="J609" s="65">
        <v>4.88</v>
      </c>
      <c r="K609" s="64">
        <v>40755</v>
      </c>
      <c r="L609" s="64">
        <v>215489</v>
      </c>
      <c r="M609" s="64">
        <v>3942</v>
      </c>
      <c r="N609" s="64">
        <v>8281</v>
      </c>
      <c r="O609" s="64">
        <v>8017</v>
      </c>
      <c r="P609" s="64">
        <v>634513</v>
      </c>
      <c r="Q609" s="65">
        <v>9.67</v>
      </c>
      <c r="R609" s="65">
        <v>3.84</v>
      </c>
      <c r="S609" s="32"/>
    </row>
    <row r="610" spans="1:19" ht="15" customHeight="1">
      <c r="B610" s="58" t="s">
        <v>142</v>
      </c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32"/>
    </row>
    <row r="611" spans="1:19" s="32" customFormat="1" ht="15" customHeight="1">
      <c r="A611" s="12"/>
      <c r="B611" s="174">
        <v>2015</v>
      </c>
      <c r="C611" s="175">
        <v>52362</v>
      </c>
      <c r="D611" s="175">
        <v>138113</v>
      </c>
      <c r="E611" s="175">
        <v>5823</v>
      </c>
      <c r="F611" s="175">
        <v>7315</v>
      </c>
      <c r="G611" s="175">
        <v>2791</v>
      </c>
      <c r="H611" s="175">
        <v>417123</v>
      </c>
      <c r="I611" s="176">
        <v>11.12</v>
      </c>
      <c r="J611" s="176">
        <v>5.3</v>
      </c>
      <c r="K611" s="175">
        <v>24901</v>
      </c>
      <c r="L611" s="175">
        <v>109991</v>
      </c>
      <c r="M611" s="175">
        <v>2014</v>
      </c>
      <c r="N611" s="175">
        <v>3917</v>
      </c>
      <c r="O611" s="175">
        <v>3609</v>
      </c>
      <c r="P611" s="175">
        <v>239685</v>
      </c>
      <c r="Q611" s="176">
        <v>8.09</v>
      </c>
      <c r="R611" s="176">
        <v>3.56</v>
      </c>
    </row>
    <row r="612" spans="1:19" s="32" customFormat="1" ht="15" customHeight="1">
      <c r="A612" s="12"/>
      <c r="B612" s="174">
        <v>2014</v>
      </c>
      <c r="C612" s="175">
        <v>52476</v>
      </c>
      <c r="D612" s="175">
        <v>135324</v>
      </c>
      <c r="E612" s="175">
        <v>5642</v>
      </c>
      <c r="F612" s="175">
        <v>7168</v>
      </c>
      <c r="G612" s="175">
        <v>2818</v>
      </c>
      <c r="H612" s="175">
        <v>256275</v>
      </c>
      <c r="I612" s="176">
        <v>10.75</v>
      </c>
      <c r="J612" s="176">
        <v>5.3</v>
      </c>
      <c r="K612" s="175">
        <v>24949</v>
      </c>
      <c r="L612" s="175">
        <v>107158</v>
      </c>
      <c r="M612" s="175">
        <v>1973</v>
      </c>
      <c r="N612" s="175">
        <v>3951</v>
      </c>
      <c r="O612" s="175">
        <v>3688</v>
      </c>
      <c r="P612" s="175">
        <v>314435</v>
      </c>
      <c r="Q612" s="176">
        <v>7.91</v>
      </c>
      <c r="R612" s="176">
        <v>3.69</v>
      </c>
    </row>
    <row r="613" spans="1:19" s="32" customFormat="1" ht="15" customHeight="1">
      <c r="A613" s="14"/>
      <c r="B613" s="174">
        <v>2013</v>
      </c>
      <c r="C613" s="175">
        <v>53525</v>
      </c>
      <c r="D613" s="175">
        <v>136093</v>
      </c>
      <c r="E613" s="175">
        <v>6199</v>
      </c>
      <c r="F613" s="175">
        <v>8036</v>
      </c>
      <c r="G613" s="175">
        <v>3252</v>
      </c>
      <c r="H613" s="175">
        <v>318125</v>
      </c>
      <c r="I613" s="176">
        <v>11.58</v>
      </c>
      <c r="J613" s="176">
        <v>5.9</v>
      </c>
      <c r="K613" s="175">
        <v>25039</v>
      </c>
      <c r="L613" s="175">
        <v>106844</v>
      </c>
      <c r="M613" s="175">
        <v>2181</v>
      </c>
      <c r="N613" s="175">
        <v>4464</v>
      </c>
      <c r="O613" s="175">
        <v>4076</v>
      </c>
      <c r="P613" s="175">
        <v>338977</v>
      </c>
      <c r="Q613" s="176">
        <v>8.7100000000000009</v>
      </c>
      <c r="R613" s="176">
        <v>4.18</v>
      </c>
    </row>
    <row r="614" spans="1:19" ht="15" customHeight="1">
      <c r="B614" s="63">
        <v>2012</v>
      </c>
      <c r="C614" s="64">
        <v>55009</v>
      </c>
      <c r="D614" s="64">
        <v>140499</v>
      </c>
      <c r="E614" s="64">
        <v>4794</v>
      </c>
      <c r="F614" s="64">
        <v>6281</v>
      </c>
      <c r="G614" s="64">
        <v>2630</v>
      </c>
      <c r="H614" s="64">
        <v>230347</v>
      </c>
      <c r="I614" s="65">
        <v>8.7100000000000009</v>
      </c>
      <c r="J614" s="65">
        <v>4.47</v>
      </c>
      <c r="K614" s="64">
        <v>25597</v>
      </c>
      <c r="L614" s="64">
        <v>110339</v>
      </c>
      <c r="M614" s="64">
        <v>1721</v>
      </c>
      <c r="N614" s="64">
        <v>3635</v>
      </c>
      <c r="O614" s="64">
        <v>3346</v>
      </c>
      <c r="P614" s="64">
        <v>278808</v>
      </c>
      <c r="Q614" s="65">
        <v>6.72</v>
      </c>
      <c r="R614" s="65">
        <v>3.29</v>
      </c>
      <c r="S614" s="32"/>
    </row>
    <row r="615" spans="1:19" ht="15" customHeight="1">
      <c r="B615" s="63">
        <v>2011</v>
      </c>
      <c r="C615" s="64">
        <v>57589</v>
      </c>
      <c r="D615" s="64">
        <v>148821</v>
      </c>
      <c r="E615" s="64">
        <v>4931</v>
      </c>
      <c r="F615" s="64">
        <v>6542</v>
      </c>
      <c r="G615" s="64">
        <v>2822</v>
      </c>
      <c r="H615" s="64">
        <v>217471</v>
      </c>
      <c r="I615" s="65">
        <v>8.56</v>
      </c>
      <c r="J615" s="65">
        <v>4.4000000000000004</v>
      </c>
      <c r="K615" s="64">
        <v>26623</v>
      </c>
      <c r="L615" s="64">
        <v>116879</v>
      </c>
      <c r="M615" s="64">
        <v>1792</v>
      </c>
      <c r="N615" s="64">
        <v>3919</v>
      </c>
      <c r="O615" s="64">
        <v>3645</v>
      </c>
      <c r="P615" s="64">
        <v>256114</v>
      </c>
      <c r="Q615" s="65">
        <v>6.73</v>
      </c>
      <c r="R615" s="65">
        <v>3.35</v>
      </c>
      <c r="S615" s="32"/>
    </row>
    <row r="616" spans="1:19" ht="15" customHeight="1">
      <c r="B616" s="63">
        <v>2010</v>
      </c>
      <c r="C616" s="64">
        <v>59382</v>
      </c>
      <c r="D616" s="64">
        <v>151394</v>
      </c>
      <c r="E616" s="64">
        <v>4804</v>
      </c>
      <c r="F616" s="64">
        <v>6597</v>
      </c>
      <c r="G616" s="64">
        <v>2969</v>
      </c>
      <c r="H616" s="64">
        <v>219447</v>
      </c>
      <c r="I616" s="65">
        <v>8.09</v>
      </c>
      <c r="J616" s="65">
        <v>4.3600000000000003</v>
      </c>
      <c r="K616" s="64">
        <v>27290</v>
      </c>
      <c r="L616" s="64">
        <v>118369</v>
      </c>
      <c r="M616" s="64">
        <v>2548</v>
      </c>
      <c r="N616" s="64">
        <v>5245</v>
      </c>
      <c r="O616" s="64">
        <v>4746</v>
      </c>
      <c r="P616" s="64">
        <v>402736</v>
      </c>
      <c r="Q616" s="65">
        <v>9.34</v>
      </c>
      <c r="R616" s="65">
        <v>4.43</v>
      </c>
      <c r="S616" s="32"/>
    </row>
    <row r="617" spans="1:19" ht="15" customHeight="1">
      <c r="B617" s="63">
        <v>2009</v>
      </c>
      <c r="C617" s="64">
        <v>62224</v>
      </c>
      <c r="D617" s="64">
        <v>152088</v>
      </c>
      <c r="E617" s="64">
        <v>5042</v>
      </c>
      <c r="F617" s="64">
        <v>6869</v>
      </c>
      <c r="G617" s="64">
        <v>3036</v>
      </c>
      <c r="H617" s="64">
        <v>260427</v>
      </c>
      <c r="I617" s="65">
        <v>8.1</v>
      </c>
      <c r="J617" s="65">
        <v>4.5199999999999996</v>
      </c>
      <c r="K617" s="64">
        <v>26908</v>
      </c>
      <c r="L617" s="64">
        <v>115579</v>
      </c>
      <c r="M617" s="64">
        <v>2049</v>
      </c>
      <c r="N617" s="64">
        <v>4392</v>
      </c>
      <c r="O617" s="64">
        <v>4150</v>
      </c>
      <c r="P617" s="64">
        <v>315389</v>
      </c>
      <c r="Q617" s="65">
        <v>7.61</v>
      </c>
      <c r="R617" s="65">
        <v>3.8</v>
      </c>
      <c r="S617" s="32"/>
    </row>
    <row r="618" spans="1:19" ht="15" customHeight="1">
      <c r="B618" s="63">
        <v>2008</v>
      </c>
      <c r="C618" s="64">
        <v>64768</v>
      </c>
      <c r="D618" s="64">
        <v>157231</v>
      </c>
      <c r="E618" s="64">
        <v>6027</v>
      </c>
      <c r="F618" s="64">
        <v>7838</v>
      </c>
      <c r="G618" s="64">
        <v>3287</v>
      </c>
      <c r="H618" s="64">
        <v>288196</v>
      </c>
      <c r="I618" s="65">
        <v>9.31</v>
      </c>
      <c r="J618" s="65">
        <v>4.99</v>
      </c>
      <c r="K618" s="64">
        <v>27644</v>
      </c>
      <c r="L618" s="64">
        <v>118971</v>
      </c>
      <c r="M618" s="64">
        <v>2316</v>
      </c>
      <c r="N618" s="64">
        <v>4461</v>
      </c>
      <c r="O618" s="64">
        <v>4329</v>
      </c>
      <c r="P618" s="64">
        <v>323351</v>
      </c>
      <c r="Q618" s="65">
        <v>8.3800000000000008</v>
      </c>
      <c r="R618" s="65">
        <v>3.75</v>
      </c>
      <c r="S618" s="32"/>
    </row>
    <row r="619" spans="1:19" ht="15" customHeight="1">
      <c r="B619" s="58" t="s">
        <v>143</v>
      </c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32"/>
    </row>
    <row r="620" spans="1:19" s="32" customFormat="1" ht="15" customHeight="1">
      <c r="A620" s="12"/>
      <c r="B620" s="174">
        <v>2015</v>
      </c>
      <c r="C620" s="175">
        <v>54861</v>
      </c>
      <c r="D620" s="175">
        <v>254046</v>
      </c>
      <c r="E620" s="175">
        <v>7116</v>
      </c>
      <c r="F620" s="175">
        <v>9256</v>
      </c>
      <c r="G620" s="175">
        <v>3842</v>
      </c>
      <c r="H620" s="175">
        <v>293955</v>
      </c>
      <c r="I620" s="176">
        <v>12.97</v>
      </c>
      <c r="J620" s="176">
        <v>3.64</v>
      </c>
      <c r="K620" s="175">
        <v>27161</v>
      </c>
      <c r="L620" s="175">
        <v>225320</v>
      </c>
      <c r="M620" s="175">
        <v>2657</v>
      </c>
      <c r="N620" s="175">
        <v>5358</v>
      </c>
      <c r="O620" s="175">
        <v>4999</v>
      </c>
      <c r="P620" s="175">
        <v>376400</v>
      </c>
      <c r="Q620" s="176">
        <v>9.7799999999999994</v>
      </c>
      <c r="R620" s="176">
        <v>2.38</v>
      </c>
    </row>
    <row r="621" spans="1:19" s="32" customFormat="1" ht="15" customHeight="1">
      <c r="A621" s="12"/>
      <c r="B621" s="174">
        <v>2014</v>
      </c>
      <c r="C621" s="175">
        <v>54885</v>
      </c>
      <c r="D621" s="175">
        <v>248011</v>
      </c>
      <c r="E621" s="175">
        <v>6942</v>
      </c>
      <c r="F621" s="175">
        <v>9154</v>
      </c>
      <c r="G621" s="175">
        <v>3974</v>
      </c>
      <c r="H621" s="175">
        <v>328802</v>
      </c>
      <c r="I621" s="176">
        <v>12.65</v>
      </c>
      <c r="J621" s="176">
        <v>3.69</v>
      </c>
      <c r="K621" s="175">
        <v>27312</v>
      </c>
      <c r="L621" s="175">
        <v>219513</v>
      </c>
      <c r="M621" s="175">
        <v>2644</v>
      </c>
      <c r="N621" s="175">
        <v>5432</v>
      </c>
      <c r="O621" s="175">
        <v>5124</v>
      </c>
      <c r="P621" s="175">
        <v>447796</v>
      </c>
      <c r="Q621" s="176">
        <v>9.68</v>
      </c>
      <c r="R621" s="176">
        <v>2.4700000000000002</v>
      </c>
    </row>
    <row r="622" spans="1:19" s="32" customFormat="1" ht="15" customHeight="1">
      <c r="A622" s="14"/>
      <c r="B622" s="174">
        <v>2013</v>
      </c>
      <c r="C622" s="175">
        <v>56218</v>
      </c>
      <c r="D622" s="175">
        <v>251520</v>
      </c>
      <c r="E622" s="175">
        <v>7389</v>
      </c>
      <c r="F622" s="175">
        <v>9859</v>
      </c>
      <c r="G622" s="175">
        <v>4226</v>
      </c>
      <c r="H622" s="175">
        <v>334774</v>
      </c>
      <c r="I622" s="176">
        <v>13.14</v>
      </c>
      <c r="J622" s="176">
        <v>3.92</v>
      </c>
      <c r="K622" s="175">
        <v>27483</v>
      </c>
      <c r="L622" s="175">
        <v>221555</v>
      </c>
      <c r="M622" s="175">
        <v>2738</v>
      </c>
      <c r="N622" s="175">
        <v>5847</v>
      </c>
      <c r="O622" s="175">
        <v>5466</v>
      </c>
      <c r="P622" s="175">
        <v>384268</v>
      </c>
      <c r="Q622" s="176">
        <v>9.9600000000000009</v>
      </c>
      <c r="R622" s="176">
        <v>2.64</v>
      </c>
    </row>
    <row r="623" spans="1:19" ht="15" customHeight="1">
      <c r="B623" s="63">
        <v>2012</v>
      </c>
      <c r="C623" s="64">
        <v>58221</v>
      </c>
      <c r="D623" s="64">
        <v>262829</v>
      </c>
      <c r="E623" s="64">
        <v>6460</v>
      </c>
      <c r="F623" s="64">
        <v>8388</v>
      </c>
      <c r="G623" s="64">
        <v>3293</v>
      </c>
      <c r="H623" s="64">
        <v>251002</v>
      </c>
      <c r="I623" s="65">
        <v>11.1</v>
      </c>
      <c r="J623" s="65">
        <v>3.19</v>
      </c>
      <c r="K623" s="64">
        <v>28390</v>
      </c>
      <c r="L623" s="64">
        <v>231890</v>
      </c>
      <c r="M623" s="64">
        <v>2136</v>
      </c>
      <c r="N623" s="64">
        <v>4630</v>
      </c>
      <c r="O623" s="64">
        <v>4351</v>
      </c>
      <c r="P623" s="64">
        <v>347902</v>
      </c>
      <c r="Q623" s="65">
        <v>7.52</v>
      </c>
      <c r="R623" s="65">
        <v>2</v>
      </c>
      <c r="S623" s="32"/>
    </row>
    <row r="624" spans="1:19" ht="15" customHeight="1">
      <c r="B624" s="63">
        <v>2011</v>
      </c>
      <c r="C624" s="64">
        <v>61650</v>
      </c>
      <c r="D624" s="64">
        <v>281277</v>
      </c>
      <c r="E624" s="64">
        <v>6764</v>
      </c>
      <c r="F624" s="64">
        <v>8676</v>
      </c>
      <c r="G624" s="64">
        <v>3460</v>
      </c>
      <c r="H624" s="64">
        <v>240531</v>
      </c>
      <c r="I624" s="65">
        <v>10.97</v>
      </c>
      <c r="J624" s="65">
        <v>3.08</v>
      </c>
      <c r="K624" s="64">
        <v>30159</v>
      </c>
      <c r="L624" s="64">
        <v>248579</v>
      </c>
      <c r="M624" s="64">
        <v>2327</v>
      </c>
      <c r="N624" s="64">
        <v>4950</v>
      </c>
      <c r="O624" s="64">
        <v>4656</v>
      </c>
      <c r="P624" s="64">
        <v>1385762</v>
      </c>
      <c r="Q624" s="65">
        <v>7.72</v>
      </c>
      <c r="R624" s="65">
        <v>1.99</v>
      </c>
      <c r="S624" s="32"/>
    </row>
    <row r="625" spans="1:19" ht="15" customHeight="1">
      <c r="B625" s="63">
        <v>2010</v>
      </c>
      <c r="C625" s="64">
        <v>64032</v>
      </c>
      <c r="D625" s="64">
        <v>289574</v>
      </c>
      <c r="E625" s="64">
        <v>6181</v>
      </c>
      <c r="F625" s="64">
        <v>8015</v>
      </c>
      <c r="G625" s="64">
        <v>3348</v>
      </c>
      <c r="H625" s="64">
        <v>306858</v>
      </c>
      <c r="I625" s="65">
        <v>9.65</v>
      </c>
      <c r="J625" s="65">
        <v>2.77</v>
      </c>
      <c r="K625" s="64">
        <v>31457</v>
      </c>
      <c r="L625" s="64">
        <v>255868</v>
      </c>
      <c r="M625" s="64">
        <v>3062</v>
      </c>
      <c r="N625" s="64">
        <v>6002</v>
      </c>
      <c r="O625" s="64">
        <v>5564</v>
      </c>
      <c r="P625" s="64">
        <v>517560</v>
      </c>
      <c r="Q625" s="65">
        <v>9.73</v>
      </c>
      <c r="R625" s="65">
        <v>2.35</v>
      </c>
      <c r="S625" s="32"/>
    </row>
    <row r="626" spans="1:19" ht="15" customHeight="1">
      <c r="B626" s="63">
        <v>2009</v>
      </c>
      <c r="C626" s="64">
        <v>69063</v>
      </c>
      <c r="D626" s="64">
        <v>294447</v>
      </c>
      <c r="E626" s="64">
        <v>7155</v>
      </c>
      <c r="F626" s="64">
        <v>9442</v>
      </c>
      <c r="G626" s="64">
        <v>3761</v>
      </c>
      <c r="H626" s="64">
        <v>314056</v>
      </c>
      <c r="I626" s="65">
        <v>10.36</v>
      </c>
      <c r="J626" s="65">
        <v>3.21</v>
      </c>
      <c r="K626" s="64">
        <v>31480</v>
      </c>
      <c r="L626" s="64">
        <v>255562</v>
      </c>
      <c r="M626" s="64">
        <v>2543</v>
      </c>
      <c r="N626" s="64">
        <v>6080</v>
      </c>
      <c r="O626" s="64">
        <v>5831</v>
      </c>
      <c r="P626" s="64">
        <v>907506</v>
      </c>
      <c r="Q626" s="65">
        <v>8.08</v>
      </c>
      <c r="R626" s="65">
        <v>2.38</v>
      </c>
      <c r="S626" s="32"/>
    </row>
    <row r="627" spans="1:19" ht="15" customHeight="1">
      <c r="B627" s="63">
        <v>2008</v>
      </c>
      <c r="C627" s="64">
        <v>72254</v>
      </c>
      <c r="D627" s="64">
        <v>299164</v>
      </c>
      <c r="E627" s="64">
        <v>8893</v>
      </c>
      <c r="F627" s="64">
        <v>11005</v>
      </c>
      <c r="G627" s="64">
        <v>3951</v>
      </c>
      <c r="H627" s="64">
        <v>482987</v>
      </c>
      <c r="I627" s="65">
        <v>12.31</v>
      </c>
      <c r="J627" s="65">
        <v>3.68</v>
      </c>
      <c r="K627" s="64">
        <v>32736</v>
      </c>
      <c r="L627" s="64">
        <v>258474</v>
      </c>
      <c r="M627" s="64">
        <v>2932</v>
      </c>
      <c r="N627" s="64">
        <v>6415</v>
      </c>
      <c r="O627" s="64">
        <v>6222</v>
      </c>
      <c r="P627" s="64">
        <v>702990</v>
      </c>
      <c r="Q627" s="65">
        <v>8.9600000000000009</v>
      </c>
      <c r="R627" s="65">
        <v>2.48</v>
      </c>
      <c r="S627" s="32"/>
    </row>
    <row r="628" spans="1:19" ht="15" customHeight="1">
      <c r="B628" s="58" t="s">
        <v>144</v>
      </c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32"/>
    </row>
    <row r="629" spans="1:19" s="32" customFormat="1" ht="15" customHeight="1">
      <c r="A629" s="12"/>
      <c r="B629" s="174">
        <v>2015</v>
      </c>
      <c r="C629" s="175">
        <v>15461</v>
      </c>
      <c r="D629" s="175">
        <v>38491</v>
      </c>
      <c r="E629" s="175">
        <v>1702</v>
      </c>
      <c r="F629" s="175">
        <v>2121</v>
      </c>
      <c r="G629" s="175">
        <v>763</v>
      </c>
      <c r="H629" s="175">
        <v>71303</v>
      </c>
      <c r="I629" s="176">
        <v>11.01</v>
      </c>
      <c r="J629" s="176">
        <v>5.51</v>
      </c>
      <c r="K629" s="175">
        <v>7292</v>
      </c>
      <c r="L629" s="175">
        <v>30104</v>
      </c>
      <c r="M629" s="175">
        <v>587</v>
      </c>
      <c r="N629" s="175">
        <v>1129</v>
      </c>
      <c r="O629" s="175">
        <v>1003</v>
      </c>
      <c r="P629" s="175">
        <v>75576</v>
      </c>
      <c r="Q629" s="176">
        <v>8.0500000000000007</v>
      </c>
      <c r="R629" s="176">
        <v>3.75</v>
      </c>
    </row>
    <row r="630" spans="1:19" s="32" customFormat="1" ht="15" customHeight="1">
      <c r="A630" s="12"/>
      <c r="B630" s="174">
        <v>2014</v>
      </c>
      <c r="C630" s="175">
        <v>15474</v>
      </c>
      <c r="D630" s="175">
        <v>38366</v>
      </c>
      <c r="E630" s="175">
        <v>1700</v>
      </c>
      <c r="F630" s="175">
        <v>2120</v>
      </c>
      <c r="G630" s="175">
        <v>823</v>
      </c>
      <c r="H630" s="175">
        <v>77033</v>
      </c>
      <c r="I630" s="176">
        <v>10.99</v>
      </c>
      <c r="J630" s="176">
        <v>5.53</v>
      </c>
      <c r="K630" s="175">
        <v>7407</v>
      </c>
      <c r="L630" s="175">
        <v>30078</v>
      </c>
      <c r="M630" s="175">
        <v>644</v>
      </c>
      <c r="N630" s="175">
        <v>1205</v>
      </c>
      <c r="O630" s="175">
        <v>1093</v>
      </c>
      <c r="P630" s="175">
        <v>88310</v>
      </c>
      <c r="Q630" s="176">
        <v>8.69</v>
      </c>
      <c r="R630" s="176">
        <v>4.01</v>
      </c>
    </row>
    <row r="631" spans="1:19" s="32" customFormat="1" ht="15" customHeight="1">
      <c r="A631" s="14"/>
      <c r="B631" s="174">
        <v>2013</v>
      </c>
      <c r="C631" s="175">
        <v>15729</v>
      </c>
      <c r="D631" s="175">
        <v>38319</v>
      </c>
      <c r="E631" s="175">
        <v>1730</v>
      </c>
      <c r="F631" s="175">
        <v>2312</v>
      </c>
      <c r="G631" s="175">
        <v>971</v>
      </c>
      <c r="H631" s="175">
        <v>140591</v>
      </c>
      <c r="I631" s="176">
        <v>11</v>
      </c>
      <c r="J631" s="176">
        <v>6.03</v>
      </c>
      <c r="K631" s="175">
        <v>7406</v>
      </c>
      <c r="L631" s="175">
        <v>29736</v>
      </c>
      <c r="M631" s="175">
        <v>699</v>
      </c>
      <c r="N631" s="175">
        <v>1500</v>
      </c>
      <c r="O631" s="175">
        <v>1322</v>
      </c>
      <c r="P631" s="175">
        <v>166185</v>
      </c>
      <c r="Q631" s="176">
        <v>9.44</v>
      </c>
      <c r="R631" s="176">
        <v>5.04</v>
      </c>
    </row>
    <row r="632" spans="1:19" ht="15" customHeight="1">
      <c r="B632" s="63">
        <v>2012</v>
      </c>
      <c r="C632" s="64">
        <v>16423</v>
      </c>
      <c r="D632" s="64">
        <v>40048</v>
      </c>
      <c r="E632" s="64">
        <v>1510</v>
      </c>
      <c r="F632" s="64">
        <v>1991</v>
      </c>
      <c r="G632" s="64">
        <v>783</v>
      </c>
      <c r="H632" s="64">
        <v>58814</v>
      </c>
      <c r="I632" s="65">
        <v>9.19</v>
      </c>
      <c r="J632" s="65">
        <v>4.97</v>
      </c>
      <c r="K632" s="64">
        <v>7613</v>
      </c>
      <c r="L632" s="64">
        <v>30900</v>
      </c>
      <c r="M632" s="64">
        <v>491</v>
      </c>
      <c r="N632" s="64">
        <v>1065</v>
      </c>
      <c r="O632" s="64">
        <v>967</v>
      </c>
      <c r="P632" s="64">
        <v>81259</v>
      </c>
      <c r="Q632" s="65">
        <v>6.45</v>
      </c>
      <c r="R632" s="65">
        <v>3.45</v>
      </c>
      <c r="S632" s="32"/>
    </row>
    <row r="633" spans="1:19" ht="15" customHeight="1">
      <c r="B633" s="63">
        <v>2011</v>
      </c>
      <c r="C633" s="64">
        <v>17397</v>
      </c>
      <c r="D633" s="64">
        <v>42517</v>
      </c>
      <c r="E633" s="64">
        <v>1551</v>
      </c>
      <c r="F633" s="64">
        <v>2123</v>
      </c>
      <c r="G633" s="64">
        <v>942</v>
      </c>
      <c r="H633" s="64">
        <v>75067</v>
      </c>
      <c r="I633" s="65">
        <v>8.92</v>
      </c>
      <c r="J633" s="65">
        <v>4.99</v>
      </c>
      <c r="K633" s="64">
        <v>8053</v>
      </c>
      <c r="L633" s="64">
        <v>32862</v>
      </c>
      <c r="M633" s="64">
        <v>579</v>
      </c>
      <c r="N633" s="64">
        <v>1273</v>
      </c>
      <c r="O633" s="64">
        <v>1172</v>
      </c>
      <c r="P633" s="64">
        <v>94182</v>
      </c>
      <c r="Q633" s="65">
        <v>7.19</v>
      </c>
      <c r="R633" s="65">
        <v>3.87</v>
      </c>
      <c r="S633" s="32"/>
    </row>
    <row r="634" spans="1:19" ht="15" customHeight="1">
      <c r="B634" s="63">
        <v>2010</v>
      </c>
      <c r="C634" s="64">
        <v>18010</v>
      </c>
      <c r="D634" s="64">
        <v>43298</v>
      </c>
      <c r="E634" s="64">
        <v>1402</v>
      </c>
      <c r="F634" s="64">
        <v>1893</v>
      </c>
      <c r="G634" s="64">
        <v>815</v>
      </c>
      <c r="H634" s="64">
        <v>66097</v>
      </c>
      <c r="I634" s="65">
        <v>7.78</v>
      </c>
      <c r="J634" s="65">
        <v>4.37</v>
      </c>
      <c r="K634" s="64">
        <v>8283</v>
      </c>
      <c r="L634" s="64">
        <v>33305</v>
      </c>
      <c r="M634" s="64">
        <v>770</v>
      </c>
      <c r="N634" s="64">
        <v>1558</v>
      </c>
      <c r="O634" s="64">
        <v>1404</v>
      </c>
      <c r="P634" s="64">
        <v>112579</v>
      </c>
      <c r="Q634" s="65">
        <v>9.3000000000000007</v>
      </c>
      <c r="R634" s="65">
        <v>4.68</v>
      </c>
      <c r="S634" s="32"/>
    </row>
    <row r="635" spans="1:19" ht="15" customHeight="1">
      <c r="B635" s="63">
        <v>2009</v>
      </c>
      <c r="C635" s="64">
        <v>19151</v>
      </c>
      <c r="D635" s="64">
        <v>44215</v>
      </c>
      <c r="E635" s="64">
        <v>1526</v>
      </c>
      <c r="F635" s="64">
        <v>2016</v>
      </c>
      <c r="G635" s="64">
        <v>847</v>
      </c>
      <c r="H635" s="64">
        <v>71790</v>
      </c>
      <c r="I635" s="65">
        <v>7.97</v>
      </c>
      <c r="J635" s="65">
        <v>4.5599999999999996</v>
      </c>
      <c r="K635" s="64">
        <v>8158</v>
      </c>
      <c r="L635" s="64">
        <v>32835</v>
      </c>
      <c r="M635" s="64">
        <v>650</v>
      </c>
      <c r="N635" s="64">
        <v>1318</v>
      </c>
      <c r="O635" s="64">
        <v>1224</v>
      </c>
      <c r="P635" s="64">
        <v>93164</v>
      </c>
      <c r="Q635" s="65">
        <v>7.97</v>
      </c>
      <c r="R635" s="65">
        <v>4.01</v>
      </c>
      <c r="S635" s="32"/>
    </row>
    <row r="636" spans="1:19" ht="15" customHeight="1">
      <c r="B636" s="63">
        <v>2008</v>
      </c>
      <c r="C636" s="64">
        <v>19990</v>
      </c>
      <c r="D636" s="64">
        <v>45803</v>
      </c>
      <c r="E636" s="64">
        <v>1934</v>
      </c>
      <c r="F636" s="64">
        <v>2526</v>
      </c>
      <c r="G636" s="64">
        <v>1039</v>
      </c>
      <c r="H636" s="64">
        <v>93939</v>
      </c>
      <c r="I636" s="65">
        <v>9.67</v>
      </c>
      <c r="J636" s="65">
        <v>5.51</v>
      </c>
      <c r="K636" s="64">
        <v>8410</v>
      </c>
      <c r="L636" s="64">
        <v>33872</v>
      </c>
      <c r="M636" s="64">
        <v>730</v>
      </c>
      <c r="N636" s="64">
        <v>1454</v>
      </c>
      <c r="O636" s="64">
        <v>1411</v>
      </c>
      <c r="P636" s="64">
        <v>119524</v>
      </c>
      <c r="Q636" s="65">
        <v>8.68</v>
      </c>
      <c r="R636" s="65">
        <v>4.29</v>
      </c>
      <c r="S636" s="32"/>
    </row>
    <row r="637" spans="1:19" ht="15" customHeight="1">
      <c r="B637" s="58" t="s">
        <v>145</v>
      </c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32"/>
    </row>
    <row r="638" spans="1:19" s="32" customFormat="1" ht="15" customHeight="1">
      <c r="A638" s="12"/>
      <c r="B638" s="174">
        <v>2015</v>
      </c>
      <c r="C638" s="175">
        <v>10920</v>
      </c>
      <c r="D638" s="175">
        <v>27268</v>
      </c>
      <c r="E638" s="175">
        <v>1360</v>
      </c>
      <c r="F638" s="175">
        <v>1792</v>
      </c>
      <c r="G638" s="175">
        <v>685</v>
      </c>
      <c r="H638" s="175">
        <v>58962</v>
      </c>
      <c r="I638" s="176">
        <v>12.45</v>
      </c>
      <c r="J638" s="176">
        <v>6.57</v>
      </c>
      <c r="K638" s="175">
        <v>4502</v>
      </c>
      <c r="L638" s="175">
        <v>20557</v>
      </c>
      <c r="M638" s="175">
        <v>398</v>
      </c>
      <c r="N638" s="175">
        <v>911</v>
      </c>
      <c r="O638" s="175">
        <v>851</v>
      </c>
      <c r="P638" s="175">
        <v>61596</v>
      </c>
      <c r="Q638" s="176">
        <v>8.84</v>
      </c>
      <c r="R638" s="176">
        <v>4.43</v>
      </c>
    </row>
    <row r="639" spans="1:19" s="32" customFormat="1" ht="15" customHeight="1">
      <c r="A639" s="12"/>
      <c r="B639" s="174">
        <v>2014</v>
      </c>
      <c r="C639" s="175">
        <v>10978</v>
      </c>
      <c r="D639" s="175">
        <v>26565</v>
      </c>
      <c r="E639" s="175">
        <v>1428</v>
      </c>
      <c r="F639" s="175">
        <v>1727</v>
      </c>
      <c r="G639" s="175">
        <v>570</v>
      </c>
      <c r="H639" s="175">
        <v>48532</v>
      </c>
      <c r="I639" s="176">
        <v>13.01</v>
      </c>
      <c r="J639" s="176">
        <v>6.5</v>
      </c>
      <c r="K639" s="175">
        <v>4532</v>
      </c>
      <c r="L639" s="175">
        <v>19865</v>
      </c>
      <c r="M639" s="175">
        <v>418</v>
      </c>
      <c r="N639" s="175">
        <v>812</v>
      </c>
      <c r="O639" s="175">
        <v>764</v>
      </c>
      <c r="P639" s="175">
        <v>53938</v>
      </c>
      <c r="Q639" s="176">
        <v>9.2200000000000006</v>
      </c>
      <c r="R639" s="176">
        <v>4.09</v>
      </c>
    </row>
    <row r="640" spans="1:19" s="32" customFormat="1" ht="15" customHeight="1">
      <c r="A640" s="14"/>
      <c r="B640" s="174">
        <v>2013</v>
      </c>
      <c r="C640" s="175">
        <v>11096</v>
      </c>
      <c r="D640" s="175">
        <v>26335</v>
      </c>
      <c r="E640" s="175">
        <v>1455</v>
      </c>
      <c r="F640" s="175">
        <v>1759</v>
      </c>
      <c r="G640" s="175">
        <v>535</v>
      </c>
      <c r="H640" s="175">
        <v>61126</v>
      </c>
      <c r="I640" s="176">
        <v>13.11</v>
      </c>
      <c r="J640" s="176">
        <v>6.68</v>
      </c>
      <c r="K640" s="175">
        <v>4560</v>
      </c>
      <c r="L640" s="175">
        <v>19532</v>
      </c>
      <c r="M640" s="175">
        <v>382</v>
      </c>
      <c r="N640" s="175">
        <v>769</v>
      </c>
      <c r="O640" s="175">
        <v>681</v>
      </c>
      <c r="P640" s="175">
        <v>57147</v>
      </c>
      <c r="Q640" s="176">
        <v>8.3800000000000008</v>
      </c>
      <c r="R640" s="176">
        <v>3.94</v>
      </c>
    </row>
    <row r="641" spans="1:19" ht="15" customHeight="1">
      <c r="B641" s="63">
        <v>2012</v>
      </c>
      <c r="C641" s="64">
        <v>11387</v>
      </c>
      <c r="D641" s="64">
        <v>27709</v>
      </c>
      <c r="E641" s="64">
        <v>1223</v>
      </c>
      <c r="F641" s="64">
        <v>1569</v>
      </c>
      <c r="G641" s="64">
        <v>578</v>
      </c>
      <c r="H641" s="64">
        <v>46162</v>
      </c>
      <c r="I641" s="65">
        <v>10.74</v>
      </c>
      <c r="J641" s="65">
        <v>5.66</v>
      </c>
      <c r="K641" s="64">
        <v>4781</v>
      </c>
      <c r="L641" s="64">
        <v>20806</v>
      </c>
      <c r="M641" s="64">
        <v>361</v>
      </c>
      <c r="N641" s="64">
        <v>760</v>
      </c>
      <c r="O641" s="64">
        <v>699</v>
      </c>
      <c r="P641" s="64">
        <v>47546</v>
      </c>
      <c r="Q641" s="65">
        <v>7.55</v>
      </c>
      <c r="R641" s="65">
        <v>3.65</v>
      </c>
      <c r="S641" s="32"/>
    </row>
    <row r="642" spans="1:19" ht="15" customHeight="1">
      <c r="B642" s="63">
        <v>2011</v>
      </c>
      <c r="C642" s="64">
        <v>12123</v>
      </c>
      <c r="D642" s="64">
        <v>30347</v>
      </c>
      <c r="E642" s="64">
        <v>1223</v>
      </c>
      <c r="F642" s="64">
        <v>1664</v>
      </c>
      <c r="G642" s="64">
        <v>675</v>
      </c>
      <c r="H642" s="64">
        <v>44231</v>
      </c>
      <c r="I642" s="65">
        <v>10.09</v>
      </c>
      <c r="J642" s="65">
        <v>5.48</v>
      </c>
      <c r="K642" s="64">
        <v>5095</v>
      </c>
      <c r="L642" s="64">
        <v>22909</v>
      </c>
      <c r="M642" s="64">
        <v>373</v>
      </c>
      <c r="N642" s="64">
        <v>881</v>
      </c>
      <c r="O642" s="64">
        <v>806</v>
      </c>
      <c r="P642" s="64">
        <v>48276</v>
      </c>
      <c r="Q642" s="65">
        <v>7.32</v>
      </c>
      <c r="R642" s="65">
        <v>3.85</v>
      </c>
      <c r="S642" s="32"/>
    </row>
    <row r="643" spans="1:19" ht="15" customHeight="1">
      <c r="B643" s="63">
        <v>2010</v>
      </c>
      <c r="C643" s="64">
        <v>12739</v>
      </c>
      <c r="D643" s="64">
        <v>31804</v>
      </c>
      <c r="E643" s="64">
        <v>1255</v>
      </c>
      <c r="F643" s="64">
        <v>1609</v>
      </c>
      <c r="G643" s="64">
        <v>606</v>
      </c>
      <c r="H643" s="64">
        <v>42471</v>
      </c>
      <c r="I643" s="65">
        <v>9.85</v>
      </c>
      <c r="J643" s="65">
        <v>5.0599999999999996</v>
      </c>
      <c r="K643" s="64">
        <v>5326</v>
      </c>
      <c r="L643" s="64">
        <v>23987</v>
      </c>
      <c r="M643" s="64">
        <v>494</v>
      </c>
      <c r="N643" s="64">
        <v>998</v>
      </c>
      <c r="O643" s="64">
        <v>913</v>
      </c>
      <c r="P643" s="64">
        <v>63221</v>
      </c>
      <c r="Q643" s="65">
        <v>9.2799999999999994</v>
      </c>
      <c r="R643" s="65">
        <v>4.16</v>
      </c>
      <c r="S643" s="32"/>
    </row>
    <row r="644" spans="1:19" ht="15" customHeight="1">
      <c r="B644" s="63">
        <v>2009</v>
      </c>
      <c r="C644" s="64">
        <v>13606</v>
      </c>
      <c r="D644" s="64">
        <v>33431</v>
      </c>
      <c r="E644" s="64">
        <v>1418</v>
      </c>
      <c r="F644" s="64">
        <v>1772</v>
      </c>
      <c r="G644" s="64">
        <v>644</v>
      </c>
      <c r="H644" s="64">
        <v>56195</v>
      </c>
      <c r="I644" s="65">
        <v>10.42</v>
      </c>
      <c r="J644" s="65">
        <v>5.3</v>
      </c>
      <c r="K644" s="64">
        <v>5340</v>
      </c>
      <c r="L644" s="64">
        <v>24690</v>
      </c>
      <c r="M644" s="64">
        <v>447</v>
      </c>
      <c r="N644" s="64">
        <v>993</v>
      </c>
      <c r="O644" s="64">
        <v>959</v>
      </c>
      <c r="P644" s="64">
        <v>65062</v>
      </c>
      <c r="Q644" s="65">
        <v>8.3699999999999992</v>
      </c>
      <c r="R644" s="65">
        <v>4.0199999999999996</v>
      </c>
      <c r="S644" s="32"/>
    </row>
    <row r="645" spans="1:19" ht="15" customHeight="1">
      <c r="B645" s="63">
        <v>2008</v>
      </c>
      <c r="C645" s="64">
        <v>14062</v>
      </c>
      <c r="D645" s="64">
        <v>34684</v>
      </c>
      <c r="E645" s="64">
        <v>1789</v>
      </c>
      <c r="F645" s="64">
        <v>2189</v>
      </c>
      <c r="G645" s="64">
        <v>683</v>
      </c>
      <c r="H645" s="64">
        <v>54666</v>
      </c>
      <c r="I645" s="65">
        <v>12.72</v>
      </c>
      <c r="J645" s="65">
        <v>6.31</v>
      </c>
      <c r="K645" s="64">
        <v>5487</v>
      </c>
      <c r="L645" s="64">
        <v>25622</v>
      </c>
      <c r="M645" s="64">
        <v>489</v>
      </c>
      <c r="N645" s="64">
        <v>995</v>
      </c>
      <c r="O645" s="64">
        <v>921</v>
      </c>
      <c r="P645" s="64">
        <v>86970</v>
      </c>
      <c r="Q645" s="65">
        <v>8.91</v>
      </c>
      <c r="R645" s="65">
        <v>3.88</v>
      </c>
      <c r="S645" s="32"/>
    </row>
    <row r="646" spans="1:19" ht="15" customHeight="1">
      <c r="B646" s="58" t="s">
        <v>146</v>
      </c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32"/>
    </row>
    <row r="647" spans="1:19" s="32" customFormat="1" ht="15" customHeight="1">
      <c r="A647" s="12"/>
      <c r="B647" s="174">
        <v>2015</v>
      </c>
      <c r="C647" s="175">
        <v>3559</v>
      </c>
      <c r="D647" s="175">
        <v>14155</v>
      </c>
      <c r="E647" s="175">
        <v>394</v>
      </c>
      <c r="F647" s="175">
        <v>646</v>
      </c>
      <c r="G647" s="175">
        <v>341</v>
      </c>
      <c r="H647" s="175">
        <v>28366</v>
      </c>
      <c r="I647" s="176">
        <v>11.07</v>
      </c>
      <c r="J647" s="176">
        <v>4.5599999999999996</v>
      </c>
      <c r="K647" s="175">
        <v>1796</v>
      </c>
      <c r="L647" s="175">
        <v>12381</v>
      </c>
      <c r="M647" s="175">
        <v>143</v>
      </c>
      <c r="N647" s="175">
        <v>441</v>
      </c>
      <c r="O647" s="175">
        <v>412</v>
      </c>
      <c r="P647" s="175">
        <v>28435</v>
      </c>
      <c r="Q647" s="176">
        <v>7.96</v>
      </c>
      <c r="R647" s="176">
        <v>3.56</v>
      </c>
    </row>
    <row r="648" spans="1:19" s="32" customFormat="1" ht="15" customHeight="1">
      <c r="A648" s="12"/>
      <c r="B648" s="174">
        <v>2014</v>
      </c>
      <c r="C648" s="175">
        <v>3581</v>
      </c>
      <c r="D648" s="175">
        <v>13693</v>
      </c>
      <c r="E648" s="175">
        <v>413</v>
      </c>
      <c r="F648" s="175">
        <v>561</v>
      </c>
      <c r="G648" s="175">
        <v>224</v>
      </c>
      <c r="H648" s="175">
        <v>17932</v>
      </c>
      <c r="I648" s="176">
        <v>11.53</v>
      </c>
      <c r="J648" s="176">
        <v>4.0999999999999996</v>
      </c>
      <c r="K648" s="175">
        <v>1818</v>
      </c>
      <c r="L648" s="175">
        <v>11914</v>
      </c>
      <c r="M648" s="175">
        <v>138</v>
      </c>
      <c r="N648" s="175">
        <v>307</v>
      </c>
      <c r="O648" s="175">
        <v>283</v>
      </c>
      <c r="P648" s="175">
        <v>20527</v>
      </c>
      <c r="Q648" s="176">
        <v>7.59</v>
      </c>
      <c r="R648" s="176">
        <v>2.58</v>
      </c>
    </row>
    <row r="649" spans="1:19" s="32" customFormat="1" ht="15" customHeight="1">
      <c r="A649" s="14"/>
      <c r="B649" s="174">
        <v>2013</v>
      </c>
      <c r="C649" s="175">
        <v>3639</v>
      </c>
      <c r="D649" s="175">
        <v>13944</v>
      </c>
      <c r="E649" s="175">
        <v>456</v>
      </c>
      <c r="F649" s="175">
        <v>630</v>
      </c>
      <c r="G649" s="175">
        <v>262</v>
      </c>
      <c r="H649" s="175">
        <v>21950</v>
      </c>
      <c r="I649" s="176">
        <v>12.53</v>
      </c>
      <c r="J649" s="176">
        <v>4.5199999999999996</v>
      </c>
      <c r="K649" s="175">
        <v>1834</v>
      </c>
      <c r="L649" s="175">
        <v>12133</v>
      </c>
      <c r="M649" s="175">
        <v>153</v>
      </c>
      <c r="N649" s="175">
        <v>375</v>
      </c>
      <c r="O649" s="175">
        <v>324</v>
      </c>
      <c r="P649" s="175">
        <v>27766</v>
      </c>
      <c r="Q649" s="176">
        <v>8.34</v>
      </c>
      <c r="R649" s="176">
        <v>3.09</v>
      </c>
    </row>
    <row r="650" spans="1:19" ht="15" customHeight="1">
      <c r="B650" s="63">
        <v>2012</v>
      </c>
      <c r="C650" s="64">
        <v>3700</v>
      </c>
      <c r="D650" s="64">
        <v>14490</v>
      </c>
      <c r="E650" s="64">
        <v>355</v>
      </c>
      <c r="F650" s="64">
        <v>466</v>
      </c>
      <c r="G650" s="64">
        <v>187</v>
      </c>
      <c r="H650" s="64">
        <v>15630</v>
      </c>
      <c r="I650" s="65">
        <v>9.59</v>
      </c>
      <c r="J650" s="65">
        <v>3.22</v>
      </c>
      <c r="K650" s="64">
        <v>1877</v>
      </c>
      <c r="L650" s="64">
        <v>12651</v>
      </c>
      <c r="M650" s="64">
        <v>123</v>
      </c>
      <c r="N650" s="64">
        <v>290</v>
      </c>
      <c r="O650" s="64">
        <v>271</v>
      </c>
      <c r="P650" s="64">
        <v>22649</v>
      </c>
      <c r="Q650" s="65">
        <v>6.55</v>
      </c>
      <c r="R650" s="65">
        <v>2.29</v>
      </c>
      <c r="S650" s="32"/>
    </row>
    <row r="651" spans="1:19" ht="15" customHeight="1">
      <c r="B651" s="63">
        <v>2011</v>
      </c>
      <c r="C651" s="64">
        <v>3878</v>
      </c>
      <c r="D651" s="64">
        <v>15845</v>
      </c>
      <c r="E651" s="64">
        <v>338</v>
      </c>
      <c r="F651" s="64">
        <v>505</v>
      </c>
      <c r="G651" s="64">
        <v>226</v>
      </c>
      <c r="H651" s="64">
        <v>18567</v>
      </c>
      <c r="I651" s="65">
        <v>8.7200000000000006</v>
      </c>
      <c r="J651" s="65">
        <v>3.19</v>
      </c>
      <c r="K651" s="64">
        <v>1905</v>
      </c>
      <c r="L651" s="64">
        <v>13757</v>
      </c>
      <c r="M651" s="64">
        <v>119</v>
      </c>
      <c r="N651" s="64">
        <v>319</v>
      </c>
      <c r="O651" s="64">
        <v>289</v>
      </c>
      <c r="P651" s="64">
        <v>22088</v>
      </c>
      <c r="Q651" s="65">
        <v>6.25</v>
      </c>
      <c r="R651" s="65">
        <v>2.3199999999999998</v>
      </c>
      <c r="S651" s="32"/>
    </row>
    <row r="652" spans="1:19" ht="15" customHeight="1">
      <c r="B652" s="63">
        <v>2010</v>
      </c>
      <c r="C652" s="64">
        <v>4018</v>
      </c>
      <c r="D652" s="64">
        <v>16150</v>
      </c>
      <c r="E652" s="64">
        <v>370</v>
      </c>
      <c r="F652" s="64">
        <v>493</v>
      </c>
      <c r="G652" s="64">
        <v>206</v>
      </c>
      <c r="H652" s="64">
        <v>18766</v>
      </c>
      <c r="I652" s="65">
        <v>9.2100000000000009</v>
      </c>
      <c r="J652" s="65">
        <v>3.05</v>
      </c>
      <c r="K652" s="64">
        <v>1946</v>
      </c>
      <c r="L652" s="64">
        <v>13967</v>
      </c>
      <c r="M652" s="64">
        <v>169</v>
      </c>
      <c r="N652" s="64">
        <v>371</v>
      </c>
      <c r="O652" s="64">
        <v>351</v>
      </c>
      <c r="P652" s="64">
        <v>34702</v>
      </c>
      <c r="Q652" s="65">
        <v>8.68</v>
      </c>
      <c r="R652" s="65">
        <v>2.66</v>
      </c>
      <c r="S652" s="32"/>
    </row>
    <row r="653" spans="1:19" ht="15" customHeight="1">
      <c r="B653" s="63">
        <v>2009</v>
      </c>
      <c r="C653" s="64">
        <v>4185</v>
      </c>
      <c r="D653" s="64">
        <v>16203</v>
      </c>
      <c r="E653" s="64">
        <v>388</v>
      </c>
      <c r="F653" s="64">
        <v>467</v>
      </c>
      <c r="G653" s="64">
        <v>154</v>
      </c>
      <c r="H653" s="64">
        <v>12666</v>
      </c>
      <c r="I653" s="65">
        <v>9.27</v>
      </c>
      <c r="J653" s="65">
        <v>2.88</v>
      </c>
      <c r="K653" s="64">
        <v>1924</v>
      </c>
      <c r="L653" s="64">
        <v>13819</v>
      </c>
      <c r="M653" s="64">
        <v>135</v>
      </c>
      <c r="N653" s="64">
        <v>262</v>
      </c>
      <c r="O653" s="64">
        <v>257</v>
      </c>
      <c r="P653" s="64">
        <v>22058</v>
      </c>
      <c r="Q653" s="65">
        <v>7.02</v>
      </c>
      <c r="R653" s="65">
        <v>1.9</v>
      </c>
      <c r="S653" s="32"/>
    </row>
    <row r="654" spans="1:19" ht="15" customHeight="1">
      <c r="B654" s="63">
        <v>2008</v>
      </c>
      <c r="C654" s="64">
        <v>4249</v>
      </c>
      <c r="D654" s="64">
        <v>16203</v>
      </c>
      <c r="E654" s="64">
        <v>487</v>
      </c>
      <c r="F654" s="64">
        <v>676</v>
      </c>
      <c r="G654" s="64">
        <v>302</v>
      </c>
      <c r="H654" s="64">
        <v>34021</v>
      </c>
      <c r="I654" s="65">
        <v>11.46</v>
      </c>
      <c r="J654" s="65">
        <v>4.17</v>
      </c>
      <c r="K654" s="64">
        <v>1917</v>
      </c>
      <c r="L654" s="64">
        <v>13721</v>
      </c>
      <c r="M654" s="64">
        <v>175</v>
      </c>
      <c r="N654" s="64">
        <v>414</v>
      </c>
      <c r="O654" s="64">
        <v>403</v>
      </c>
      <c r="P654" s="64">
        <v>40099</v>
      </c>
      <c r="Q654" s="65">
        <v>9.1300000000000008</v>
      </c>
      <c r="R654" s="65">
        <v>3.02</v>
      </c>
      <c r="S654" s="32"/>
    </row>
    <row r="655" spans="1:19" ht="15" customHeight="1">
      <c r="B655" s="58" t="s">
        <v>147</v>
      </c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32"/>
    </row>
    <row r="656" spans="1:19" s="32" customFormat="1" ht="15" customHeight="1">
      <c r="A656" s="12"/>
      <c r="B656" s="174">
        <v>2015</v>
      </c>
      <c r="C656" s="175">
        <v>3574</v>
      </c>
      <c r="D656" s="175">
        <v>11811</v>
      </c>
      <c r="E656" s="175">
        <v>449</v>
      </c>
      <c r="F656" s="175">
        <v>756</v>
      </c>
      <c r="G656" s="175">
        <v>420</v>
      </c>
      <c r="H656" s="175">
        <v>35659</v>
      </c>
      <c r="I656" s="176">
        <v>12.56</v>
      </c>
      <c r="J656" s="176">
        <v>6.4</v>
      </c>
      <c r="K656" s="175">
        <v>1916</v>
      </c>
      <c r="L656" s="175">
        <v>10098</v>
      </c>
      <c r="M656" s="175">
        <v>189</v>
      </c>
      <c r="N656" s="175">
        <v>535</v>
      </c>
      <c r="O656" s="175">
        <v>509</v>
      </c>
      <c r="P656" s="175">
        <v>60413</v>
      </c>
      <c r="Q656" s="176">
        <v>9.86</v>
      </c>
      <c r="R656" s="176">
        <v>5.3</v>
      </c>
    </row>
    <row r="657" spans="1:19" s="32" customFormat="1" ht="15" customHeight="1">
      <c r="A657" s="12"/>
      <c r="B657" s="174">
        <v>2014</v>
      </c>
      <c r="C657" s="175">
        <v>3584</v>
      </c>
      <c r="D657" s="175">
        <v>11726</v>
      </c>
      <c r="E657" s="175">
        <v>366</v>
      </c>
      <c r="F657" s="175">
        <v>536</v>
      </c>
      <c r="G657" s="175">
        <v>281</v>
      </c>
      <c r="H657" s="175">
        <v>13053</v>
      </c>
      <c r="I657" s="176">
        <v>10.210000000000001</v>
      </c>
      <c r="J657" s="176">
        <v>4.57</v>
      </c>
      <c r="K657" s="175">
        <v>1916</v>
      </c>
      <c r="L657" s="175">
        <v>10013</v>
      </c>
      <c r="M657" s="175">
        <v>170</v>
      </c>
      <c r="N657" s="175">
        <v>391</v>
      </c>
      <c r="O657" s="175">
        <v>377</v>
      </c>
      <c r="P657" s="175">
        <v>16494</v>
      </c>
      <c r="Q657" s="176">
        <v>8.8699999999999992</v>
      </c>
      <c r="R657" s="176">
        <v>3.9</v>
      </c>
    </row>
    <row r="658" spans="1:19" s="32" customFormat="1" ht="15" customHeight="1">
      <c r="A658" s="14"/>
      <c r="B658" s="174">
        <v>2013</v>
      </c>
      <c r="C658" s="175">
        <v>3745</v>
      </c>
      <c r="D658" s="175">
        <v>11947</v>
      </c>
      <c r="E658" s="175">
        <v>483</v>
      </c>
      <c r="F658" s="175">
        <v>626</v>
      </c>
      <c r="G658" s="175">
        <v>278</v>
      </c>
      <c r="H658" s="175">
        <v>13770</v>
      </c>
      <c r="I658" s="176">
        <v>12.9</v>
      </c>
      <c r="J658" s="176">
        <v>5.24</v>
      </c>
      <c r="K658" s="175">
        <v>1958</v>
      </c>
      <c r="L658" s="175">
        <v>10096</v>
      </c>
      <c r="M658" s="175">
        <v>188</v>
      </c>
      <c r="N658" s="175">
        <v>369</v>
      </c>
      <c r="O658" s="175">
        <v>352</v>
      </c>
      <c r="P658" s="175">
        <v>13730</v>
      </c>
      <c r="Q658" s="176">
        <v>9.6</v>
      </c>
      <c r="R658" s="176">
        <v>3.65</v>
      </c>
    </row>
    <row r="659" spans="1:19" ht="15" customHeight="1">
      <c r="B659" s="63">
        <v>2012</v>
      </c>
      <c r="C659" s="64">
        <v>3875</v>
      </c>
      <c r="D659" s="64">
        <v>13492</v>
      </c>
      <c r="E659" s="64">
        <v>416</v>
      </c>
      <c r="F659" s="64">
        <v>607</v>
      </c>
      <c r="G659" s="64">
        <v>310</v>
      </c>
      <c r="H659" s="64">
        <v>16701</v>
      </c>
      <c r="I659" s="65">
        <v>10.74</v>
      </c>
      <c r="J659" s="65">
        <v>4.5</v>
      </c>
      <c r="K659" s="64">
        <v>2036</v>
      </c>
      <c r="L659" s="64">
        <v>11596</v>
      </c>
      <c r="M659" s="64">
        <v>163</v>
      </c>
      <c r="N659" s="64">
        <v>393</v>
      </c>
      <c r="O659" s="64">
        <v>384</v>
      </c>
      <c r="P659" s="64">
        <v>41474</v>
      </c>
      <c r="Q659" s="65">
        <v>8.01</v>
      </c>
      <c r="R659" s="65">
        <v>3.39</v>
      </c>
      <c r="S659" s="32"/>
    </row>
    <row r="660" spans="1:19" ht="15" customHeight="1">
      <c r="B660" s="63">
        <v>2011</v>
      </c>
      <c r="C660" s="64">
        <v>4056</v>
      </c>
      <c r="D660" s="64">
        <v>15658</v>
      </c>
      <c r="E660" s="64">
        <v>419</v>
      </c>
      <c r="F660" s="64">
        <v>583</v>
      </c>
      <c r="G660" s="64">
        <v>297</v>
      </c>
      <c r="H660" s="64">
        <v>20763</v>
      </c>
      <c r="I660" s="65">
        <v>10.33</v>
      </c>
      <c r="J660" s="65">
        <v>3.72</v>
      </c>
      <c r="K660" s="64">
        <v>2183</v>
      </c>
      <c r="L660" s="64">
        <v>13730</v>
      </c>
      <c r="M660" s="64">
        <v>180</v>
      </c>
      <c r="N660" s="64">
        <v>370</v>
      </c>
      <c r="O660" s="64">
        <v>359</v>
      </c>
      <c r="P660" s="64">
        <v>20392</v>
      </c>
      <c r="Q660" s="65">
        <v>8.25</v>
      </c>
      <c r="R660" s="65">
        <v>2.69</v>
      </c>
      <c r="S660" s="32"/>
    </row>
    <row r="661" spans="1:19" ht="15" customHeight="1">
      <c r="B661" s="63">
        <v>2010</v>
      </c>
      <c r="C661" s="64">
        <v>4148</v>
      </c>
      <c r="D661" s="64">
        <v>16148</v>
      </c>
      <c r="E661" s="64">
        <v>337</v>
      </c>
      <c r="F661" s="64">
        <v>448</v>
      </c>
      <c r="G661" s="64">
        <v>231</v>
      </c>
      <c r="H661" s="64">
        <v>10390</v>
      </c>
      <c r="I661" s="65">
        <v>8.1199999999999992</v>
      </c>
      <c r="J661" s="65">
        <v>2.77</v>
      </c>
      <c r="K661" s="64">
        <v>2243</v>
      </c>
      <c r="L661" s="64">
        <v>14189</v>
      </c>
      <c r="M661" s="64">
        <v>225</v>
      </c>
      <c r="N661" s="64">
        <v>416</v>
      </c>
      <c r="O661" s="64">
        <v>380</v>
      </c>
      <c r="P661" s="64">
        <v>22298</v>
      </c>
      <c r="Q661" s="65">
        <v>10.029999999999999</v>
      </c>
      <c r="R661" s="65">
        <v>2.93</v>
      </c>
      <c r="S661" s="32"/>
    </row>
    <row r="662" spans="1:19" ht="15" customHeight="1">
      <c r="B662" s="63">
        <v>2009</v>
      </c>
      <c r="C662" s="64">
        <v>4434</v>
      </c>
      <c r="D662" s="64">
        <v>16682</v>
      </c>
      <c r="E662" s="64">
        <v>400</v>
      </c>
      <c r="F662" s="64">
        <v>585</v>
      </c>
      <c r="G662" s="64">
        <v>310</v>
      </c>
      <c r="H662" s="64">
        <v>18395</v>
      </c>
      <c r="I662" s="65">
        <v>9.02</v>
      </c>
      <c r="J662" s="65">
        <v>3.51</v>
      </c>
      <c r="K662" s="64">
        <v>2262</v>
      </c>
      <c r="L662" s="64">
        <v>14453</v>
      </c>
      <c r="M662" s="64">
        <v>201</v>
      </c>
      <c r="N662" s="64">
        <v>484</v>
      </c>
      <c r="O662" s="64">
        <v>466</v>
      </c>
      <c r="P662" s="64">
        <v>27218</v>
      </c>
      <c r="Q662" s="65">
        <v>8.89</v>
      </c>
      <c r="R662" s="65">
        <v>3.35</v>
      </c>
      <c r="S662" s="32"/>
    </row>
    <row r="663" spans="1:19" ht="15" customHeight="1">
      <c r="B663" s="63">
        <v>2008</v>
      </c>
      <c r="C663" s="64">
        <v>4600</v>
      </c>
      <c r="D663" s="64">
        <v>17424</v>
      </c>
      <c r="E663" s="64">
        <v>623</v>
      </c>
      <c r="F663" s="64">
        <v>777</v>
      </c>
      <c r="G663" s="64">
        <v>309</v>
      </c>
      <c r="H663" s="64">
        <v>58485</v>
      </c>
      <c r="I663" s="65">
        <v>13.54</v>
      </c>
      <c r="J663" s="65">
        <v>4.46</v>
      </c>
      <c r="K663" s="64">
        <v>2303</v>
      </c>
      <c r="L663" s="64">
        <v>15070</v>
      </c>
      <c r="M663" s="64">
        <v>218</v>
      </c>
      <c r="N663" s="64">
        <v>423</v>
      </c>
      <c r="O663" s="64">
        <v>413</v>
      </c>
      <c r="P663" s="64">
        <v>51755</v>
      </c>
      <c r="Q663" s="65">
        <v>9.4700000000000006</v>
      </c>
      <c r="R663" s="65">
        <v>2.81</v>
      </c>
      <c r="S663" s="32"/>
    </row>
    <row r="664" spans="1:19" ht="15" customHeight="1">
      <c r="B664" s="57" t="s">
        <v>14</v>
      </c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32"/>
    </row>
    <row r="665" spans="1:19" ht="15" customHeight="1">
      <c r="B665" s="58" t="s">
        <v>285</v>
      </c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32"/>
    </row>
    <row r="666" spans="1:19" s="32" customFormat="1" ht="15" customHeight="1">
      <c r="A666" s="12"/>
      <c r="B666" s="174">
        <v>2015</v>
      </c>
      <c r="C666" s="175">
        <v>21638</v>
      </c>
      <c r="D666" s="175">
        <v>154438</v>
      </c>
      <c r="E666" s="175">
        <v>1526</v>
      </c>
      <c r="F666" s="175">
        <v>2238</v>
      </c>
      <c r="G666" s="175">
        <v>1377</v>
      </c>
      <c r="H666" s="175">
        <v>75397</v>
      </c>
      <c r="I666" s="176">
        <v>7.05</v>
      </c>
      <c r="J666" s="176">
        <v>1.45</v>
      </c>
      <c r="K666" s="175">
        <v>15412</v>
      </c>
      <c r="L666" s="175">
        <v>147973</v>
      </c>
      <c r="M666" s="175">
        <v>988</v>
      </c>
      <c r="N666" s="175">
        <v>2130</v>
      </c>
      <c r="O666" s="175">
        <v>2070</v>
      </c>
      <c r="P666" s="175">
        <v>150495</v>
      </c>
      <c r="Q666" s="176">
        <v>6.41</v>
      </c>
      <c r="R666" s="176">
        <v>1.44</v>
      </c>
    </row>
    <row r="667" spans="1:19" s="32" customFormat="1" ht="15" customHeight="1">
      <c r="A667" s="12"/>
      <c r="B667" s="174">
        <v>2014</v>
      </c>
      <c r="C667" s="175">
        <v>21876</v>
      </c>
      <c r="D667" s="175">
        <v>150874</v>
      </c>
      <c r="E667" s="175">
        <v>1468</v>
      </c>
      <c r="F667" s="175">
        <v>2227</v>
      </c>
      <c r="G667" s="175">
        <v>1449</v>
      </c>
      <c r="H667" s="175">
        <v>67849</v>
      </c>
      <c r="I667" s="176">
        <v>6.71</v>
      </c>
      <c r="J667" s="176">
        <v>1.48</v>
      </c>
      <c r="K667" s="175">
        <v>15591</v>
      </c>
      <c r="L667" s="175">
        <v>144305</v>
      </c>
      <c r="M667" s="175">
        <v>986</v>
      </c>
      <c r="N667" s="175">
        <v>2076</v>
      </c>
      <c r="O667" s="175">
        <v>2025</v>
      </c>
      <c r="P667" s="175">
        <v>172401</v>
      </c>
      <c r="Q667" s="176">
        <v>6.32</v>
      </c>
      <c r="R667" s="176">
        <v>1.44</v>
      </c>
    </row>
    <row r="668" spans="1:19" s="32" customFormat="1" ht="15" customHeight="1">
      <c r="A668" s="14"/>
      <c r="B668" s="174">
        <v>2013</v>
      </c>
      <c r="C668" s="175">
        <v>22396</v>
      </c>
      <c r="D668" s="175">
        <v>147757</v>
      </c>
      <c r="E668" s="175">
        <v>1563</v>
      </c>
      <c r="F668" s="175">
        <v>2320</v>
      </c>
      <c r="G668" s="175">
        <v>1439</v>
      </c>
      <c r="H668" s="175">
        <v>50750</v>
      </c>
      <c r="I668" s="176">
        <v>6.98</v>
      </c>
      <c r="J668" s="176">
        <v>1.57</v>
      </c>
      <c r="K668" s="175">
        <v>15934</v>
      </c>
      <c r="L668" s="175">
        <v>141102</v>
      </c>
      <c r="M668" s="175">
        <v>989</v>
      </c>
      <c r="N668" s="175">
        <v>2200</v>
      </c>
      <c r="O668" s="175">
        <v>2144</v>
      </c>
      <c r="P668" s="175">
        <v>83147</v>
      </c>
      <c r="Q668" s="176">
        <v>6.21</v>
      </c>
      <c r="R668" s="176">
        <v>1.56</v>
      </c>
    </row>
    <row r="669" spans="1:19" ht="15" customHeight="1">
      <c r="B669" s="63">
        <v>2012</v>
      </c>
      <c r="C669" s="64">
        <v>22882</v>
      </c>
      <c r="D669" s="64">
        <v>150267</v>
      </c>
      <c r="E669" s="64">
        <v>1299</v>
      </c>
      <c r="F669" s="64">
        <v>2027</v>
      </c>
      <c r="G669" s="64">
        <v>1360</v>
      </c>
      <c r="H669" s="64">
        <v>59794</v>
      </c>
      <c r="I669" s="65">
        <v>5.68</v>
      </c>
      <c r="J669" s="65">
        <v>1.35</v>
      </c>
      <c r="K669" s="64">
        <v>16518</v>
      </c>
      <c r="L669" s="64">
        <v>143753</v>
      </c>
      <c r="M669" s="64">
        <v>917</v>
      </c>
      <c r="N669" s="64">
        <v>1950</v>
      </c>
      <c r="O669" s="64">
        <v>1894</v>
      </c>
      <c r="P669" s="64">
        <v>77210</v>
      </c>
      <c r="Q669" s="65">
        <v>5.55</v>
      </c>
      <c r="R669" s="65">
        <v>1.36</v>
      </c>
      <c r="S669" s="32"/>
    </row>
    <row r="670" spans="1:19" ht="15" customHeight="1">
      <c r="B670" s="63">
        <v>2011</v>
      </c>
      <c r="C670" s="64">
        <v>23750</v>
      </c>
      <c r="D670" s="64">
        <v>157972</v>
      </c>
      <c r="E670" s="64">
        <v>1389</v>
      </c>
      <c r="F670" s="64">
        <v>2106</v>
      </c>
      <c r="G670" s="64">
        <v>1361</v>
      </c>
      <c r="H670" s="64">
        <v>50519</v>
      </c>
      <c r="I670" s="65">
        <v>5.85</v>
      </c>
      <c r="J670" s="65">
        <v>1.33</v>
      </c>
      <c r="K670" s="64">
        <v>17126</v>
      </c>
      <c r="L670" s="64">
        <v>151154</v>
      </c>
      <c r="M670" s="64">
        <v>919</v>
      </c>
      <c r="N670" s="64">
        <v>1871</v>
      </c>
      <c r="O670" s="64">
        <v>1822</v>
      </c>
      <c r="P670" s="64">
        <v>248080</v>
      </c>
      <c r="Q670" s="65">
        <v>5.37</v>
      </c>
      <c r="R670" s="65">
        <v>1.24</v>
      </c>
      <c r="S670" s="32"/>
    </row>
    <row r="671" spans="1:19" ht="15" customHeight="1">
      <c r="B671" s="63">
        <v>2010</v>
      </c>
      <c r="C671" s="64">
        <v>24156</v>
      </c>
      <c r="D671" s="64">
        <v>160685</v>
      </c>
      <c r="E671" s="64">
        <v>1172</v>
      </c>
      <c r="F671" s="64">
        <v>1845</v>
      </c>
      <c r="G671" s="64">
        <v>1187</v>
      </c>
      <c r="H671" s="64">
        <v>54452</v>
      </c>
      <c r="I671" s="65">
        <v>4.8499999999999996</v>
      </c>
      <c r="J671" s="65">
        <v>1.1499999999999999</v>
      </c>
      <c r="K671" s="64">
        <v>17537</v>
      </c>
      <c r="L671" s="64">
        <v>153884</v>
      </c>
      <c r="M671" s="64">
        <v>901</v>
      </c>
      <c r="N671" s="64">
        <v>2323</v>
      </c>
      <c r="O671" s="64">
        <v>2259</v>
      </c>
      <c r="P671" s="64">
        <v>128604</v>
      </c>
      <c r="Q671" s="65">
        <v>5.14</v>
      </c>
      <c r="R671" s="65">
        <v>1.51</v>
      </c>
      <c r="S671" s="32"/>
    </row>
    <row r="672" spans="1:19" ht="15" customHeight="1">
      <c r="B672" s="63">
        <v>2009</v>
      </c>
      <c r="C672" s="64">
        <v>25095</v>
      </c>
      <c r="D672" s="64">
        <v>160858</v>
      </c>
      <c r="E672" s="64">
        <v>1266</v>
      </c>
      <c r="F672" s="64">
        <v>1914</v>
      </c>
      <c r="G672" s="64">
        <v>1153</v>
      </c>
      <c r="H672" s="64">
        <v>82058</v>
      </c>
      <c r="I672" s="65">
        <v>5.04</v>
      </c>
      <c r="J672" s="65">
        <v>1.19</v>
      </c>
      <c r="K672" s="64">
        <v>17916</v>
      </c>
      <c r="L672" s="64">
        <v>153495</v>
      </c>
      <c r="M672" s="64">
        <v>872</v>
      </c>
      <c r="N672" s="64">
        <v>1900</v>
      </c>
      <c r="O672" s="64">
        <v>1831</v>
      </c>
      <c r="P672" s="64">
        <v>100396</v>
      </c>
      <c r="Q672" s="65">
        <v>4.87</v>
      </c>
      <c r="R672" s="65">
        <v>1.24</v>
      </c>
      <c r="S672" s="32"/>
    </row>
    <row r="673" spans="1:19" ht="15" customHeight="1">
      <c r="B673" s="63">
        <v>2008</v>
      </c>
      <c r="C673" s="64">
        <v>25985</v>
      </c>
      <c r="D673" s="64">
        <v>162435</v>
      </c>
      <c r="E673" s="64">
        <v>1710</v>
      </c>
      <c r="F673" s="64">
        <v>2709</v>
      </c>
      <c r="G673" s="64">
        <v>1720</v>
      </c>
      <c r="H673" s="64">
        <v>74519</v>
      </c>
      <c r="I673" s="65">
        <v>6.58</v>
      </c>
      <c r="J673" s="65">
        <v>1.67</v>
      </c>
      <c r="K673" s="64">
        <v>18584</v>
      </c>
      <c r="L673" s="64">
        <v>154836</v>
      </c>
      <c r="M673" s="64">
        <v>1144</v>
      </c>
      <c r="N673" s="64">
        <v>2622</v>
      </c>
      <c r="O673" s="64">
        <v>2534</v>
      </c>
      <c r="P673" s="64">
        <v>111762</v>
      </c>
      <c r="Q673" s="65">
        <v>6.16</v>
      </c>
      <c r="R673" s="65">
        <v>1.69</v>
      </c>
      <c r="S673" s="32"/>
    </row>
    <row r="674" spans="1:19" ht="15" customHeight="1">
      <c r="B674" s="57" t="s">
        <v>25</v>
      </c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32"/>
    </row>
    <row r="675" spans="1:19" ht="15" customHeight="1">
      <c r="B675" s="58" t="s">
        <v>148</v>
      </c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32"/>
    </row>
    <row r="676" spans="1:19" s="32" customFormat="1" ht="15" customHeight="1">
      <c r="A676" s="12"/>
      <c r="B676" s="174">
        <v>2015</v>
      </c>
      <c r="C676" s="175">
        <v>21638</v>
      </c>
      <c r="D676" s="175">
        <v>4648</v>
      </c>
      <c r="E676" s="175">
        <v>604</v>
      </c>
      <c r="F676" s="175" t="s">
        <v>52</v>
      </c>
      <c r="G676" s="175" t="s">
        <v>52</v>
      </c>
      <c r="H676" s="175" t="s">
        <v>52</v>
      </c>
      <c r="I676" s="176">
        <v>2.79</v>
      </c>
      <c r="J676" s="176" t="s">
        <v>52</v>
      </c>
      <c r="K676" s="175">
        <v>728</v>
      </c>
      <c r="L676" s="175">
        <v>943</v>
      </c>
      <c r="M676" s="175">
        <v>76</v>
      </c>
      <c r="N676" s="175">
        <v>96</v>
      </c>
      <c r="O676" s="175">
        <v>77</v>
      </c>
      <c r="P676" s="175">
        <v>1370</v>
      </c>
      <c r="Q676" s="176">
        <v>10.44</v>
      </c>
      <c r="R676" s="176">
        <v>10.18</v>
      </c>
    </row>
    <row r="677" spans="1:19" s="32" customFormat="1" ht="15" customHeight="1">
      <c r="A677" s="12"/>
      <c r="B677" s="174">
        <v>2014</v>
      </c>
      <c r="C677" s="175">
        <v>4396</v>
      </c>
      <c r="D677" s="175">
        <v>4656</v>
      </c>
      <c r="E677" s="175">
        <v>555</v>
      </c>
      <c r="F677" s="175" t="s">
        <v>52</v>
      </c>
      <c r="G677" s="175" t="s">
        <v>52</v>
      </c>
      <c r="H677" s="175" t="s">
        <v>52</v>
      </c>
      <c r="I677" s="176">
        <v>12.63</v>
      </c>
      <c r="J677" s="176" t="s">
        <v>52</v>
      </c>
      <c r="K677" s="175">
        <v>770</v>
      </c>
      <c r="L677" s="175">
        <v>1014</v>
      </c>
      <c r="M677" s="175">
        <v>95</v>
      </c>
      <c r="N677" s="175" t="s">
        <v>52</v>
      </c>
      <c r="O677" s="175" t="s">
        <v>52</v>
      </c>
      <c r="P677" s="175" t="s">
        <v>52</v>
      </c>
      <c r="Q677" s="176">
        <v>12.34</v>
      </c>
      <c r="R677" s="175" t="s">
        <v>52</v>
      </c>
    </row>
    <row r="678" spans="1:19" s="32" customFormat="1" ht="15" customHeight="1">
      <c r="A678" s="14"/>
      <c r="B678" s="174">
        <v>2013</v>
      </c>
      <c r="C678" s="175">
        <v>4604</v>
      </c>
      <c r="D678" s="175">
        <v>4860</v>
      </c>
      <c r="E678" s="175">
        <v>666</v>
      </c>
      <c r="F678" s="175">
        <v>682</v>
      </c>
      <c r="G678" s="175">
        <v>57</v>
      </c>
      <c r="H678" s="175">
        <v>3784</v>
      </c>
      <c r="I678" s="176">
        <v>14.47</v>
      </c>
      <c r="J678" s="176">
        <v>14.03</v>
      </c>
      <c r="K678" s="175">
        <v>787</v>
      </c>
      <c r="L678" s="175">
        <v>1022</v>
      </c>
      <c r="M678" s="175">
        <v>119</v>
      </c>
      <c r="N678" s="175">
        <v>153</v>
      </c>
      <c r="O678" s="175">
        <v>120</v>
      </c>
      <c r="P678" s="175">
        <v>2621</v>
      </c>
      <c r="Q678" s="176">
        <v>15.12</v>
      </c>
      <c r="R678" s="176">
        <v>14.97</v>
      </c>
    </row>
    <row r="679" spans="1:19" ht="15" customHeight="1">
      <c r="B679" s="63">
        <v>2012</v>
      </c>
      <c r="C679" s="64">
        <v>4680</v>
      </c>
      <c r="D679" s="64">
        <v>4980</v>
      </c>
      <c r="E679" s="64">
        <v>460</v>
      </c>
      <c r="F679" s="64">
        <v>480</v>
      </c>
      <c r="G679" s="64">
        <v>60</v>
      </c>
      <c r="H679" s="64">
        <v>3220</v>
      </c>
      <c r="I679" s="65">
        <v>9.83</v>
      </c>
      <c r="J679" s="65">
        <v>9.64</v>
      </c>
      <c r="K679" s="64">
        <v>828</v>
      </c>
      <c r="L679" s="64">
        <v>1118</v>
      </c>
      <c r="M679" s="64">
        <v>110</v>
      </c>
      <c r="N679" s="64">
        <v>140</v>
      </c>
      <c r="O679" s="64">
        <v>113</v>
      </c>
      <c r="P679" s="64">
        <v>2415</v>
      </c>
      <c r="Q679" s="65">
        <v>13.29</v>
      </c>
      <c r="R679" s="65">
        <v>12.52</v>
      </c>
      <c r="S679" s="32"/>
    </row>
    <row r="680" spans="1:19" ht="15" customHeight="1">
      <c r="B680" s="63">
        <v>2011</v>
      </c>
      <c r="C680" s="64">
        <v>5061</v>
      </c>
      <c r="D680" s="64">
        <v>5382</v>
      </c>
      <c r="E680" s="64">
        <v>520</v>
      </c>
      <c r="F680" s="64">
        <v>529</v>
      </c>
      <c r="G680" s="64">
        <v>39</v>
      </c>
      <c r="H680" s="64">
        <v>3378</v>
      </c>
      <c r="I680" s="65">
        <v>10.27</v>
      </c>
      <c r="J680" s="65">
        <v>9.83</v>
      </c>
      <c r="K680" s="64">
        <v>838</v>
      </c>
      <c r="L680" s="64">
        <v>1141</v>
      </c>
      <c r="M680" s="64">
        <v>72</v>
      </c>
      <c r="N680" s="64">
        <v>93</v>
      </c>
      <c r="O680" s="64">
        <v>73</v>
      </c>
      <c r="P680" s="64">
        <v>1737</v>
      </c>
      <c r="Q680" s="65">
        <v>8.59</v>
      </c>
      <c r="R680" s="65">
        <v>8.15</v>
      </c>
      <c r="S680" s="32"/>
    </row>
    <row r="681" spans="1:19" ht="15" customHeight="1">
      <c r="B681" s="63">
        <v>2010</v>
      </c>
      <c r="C681" s="64">
        <v>5140</v>
      </c>
      <c r="D681" s="64">
        <v>5501</v>
      </c>
      <c r="E681" s="64">
        <v>503</v>
      </c>
      <c r="F681" s="175" t="s">
        <v>52</v>
      </c>
      <c r="G681" s="175" t="s">
        <v>52</v>
      </c>
      <c r="H681" s="175" t="s">
        <v>52</v>
      </c>
      <c r="I681" s="176">
        <v>9.7899999999999991</v>
      </c>
      <c r="J681" s="176" t="s">
        <v>52</v>
      </c>
      <c r="K681" s="64">
        <v>883</v>
      </c>
      <c r="L681" s="64">
        <v>1222</v>
      </c>
      <c r="M681" s="64">
        <v>141</v>
      </c>
      <c r="N681" s="64">
        <v>180</v>
      </c>
      <c r="O681" s="64">
        <v>144</v>
      </c>
      <c r="P681" s="64">
        <v>4104</v>
      </c>
      <c r="Q681" s="65">
        <v>15.97</v>
      </c>
      <c r="R681" s="65">
        <v>14.73</v>
      </c>
      <c r="S681" s="32"/>
    </row>
    <row r="682" spans="1:19" ht="15" customHeight="1">
      <c r="B682" s="63">
        <v>2009</v>
      </c>
      <c r="C682" s="64">
        <v>5480</v>
      </c>
      <c r="D682" s="64">
        <v>5791</v>
      </c>
      <c r="E682" s="64">
        <v>562</v>
      </c>
      <c r="F682" s="64">
        <v>578</v>
      </c>
      <c r="G682" s="64">
        <v>59</v>
      </c>
      <c r="H682" s="64">
        <v>4108</v>
      </c>
      <c r="I682" s="65">
        <v>10.26</v>
      </c>
      <c r="J682" s="65">
        <v>9.98</v>
      </c>
      <c r="K682" s="64">
        <v>803</v>
      </c>
      <c r="L682" s="64">
        <v>1074</v>
      </c>
      <c r="M682" s="64">
        <v>121</v>
      </c>
      <c r="N682" s="64">
        <v>153</v>
      </c>
      <c r="O682" s="64">
        <v>128</v>
      </c>
      <c r="P682" s="64">
        <v>3104</v>
      </c>
      <c r="Q682" s="65">
        <v>15.07</v>
      </c>
      <c r="R682" s="65">
        <v>14.25</v>
      </c>
      <c r="S682" s="32"/>
    </row>
    <row r="683" spans="1:19" ht="15" customHeight="1">
      <c r="B683" s="63">
        <v>2008</v>
      </c>
      <c r="C683" s="64">
        <v>5857</v>
      </c>
      <c r="D683" s="64">
        <v>6174</v>
      </c>
      <c r="E683" s="64">
        <v>759</v>
      </c>
      <c r="F683" s="64">
        <v>774</v>
      </c>
      <c r="G683" s="64">
        <v>66</v>
      </c>
      <c r="H683" s="64">
        <v>8145</v>
      </c>
      <c r="I683" s="65">
        <v>12.96</v>
      </c>
      <c r="J683" s="65">
        <v>12.54</v>
      </c>
      <c r="K683" s="64">
        <v>891</v>
      </c>
      <c r="L683" s="64">
        <v>1167</v>
      </c>
      <c r="M683" s="64">
        <v>134</v>
      </c>
      <c r="N683" s="64">
        <v>161</v>
      </c>
      <c r="O683" s="64">
        <v>144</v>
      </c>
      <c r="P683" s="64">
        <v>3693</v>
      </c>
      <c r="Q683" s="65">
        <v>15.04</v>
      </c>
      <c r="R683" s="65">
        <v>13.8</v>
      </c>
      <c r="S683" s="32"/>
    </row>
    <row r="684" spans="1:19" ht="15" customHeight="1">
      <c r="B684" s="58" t="s">
        <v>149</v>
      </c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32"/>
    </row>
    <row r="685" spans="1:19" s="32" customFormat="1" ht="15" customHeight="1">
      <c r="A685" s="12"/>
      <c r="B685" s="174">
        <v>2015</v>
      </c>
      <c r="C685" s="175">
        <v>21638</v>
      </c>
      <c r="D685" s="175">
        <v>149790</v>
      </c>
      <c r="E685" s="175">
        <v>922</v>
      </c>
      <c r="F685" s="175" t="s">
        <v>52</v>
      </c>
      <c r="G685" s="175" t="s">
        <v>52</v>
      </c>
      <c r="H685" s="175" t="s">
        <v>52</v>
      </c>
      <c r="I685" s="176">
        <v>4.26</v>
      </c>
      <c r="J685" s="176" t="s">
        <v>52</v>
      </c>
      <c r="K685" s="175">
        <v>14684</v>
      </c>
      <c r="L685" s="175">
        <v>147030</v>
      </c>
      <c r="M685" s="175">
        <v>912</v>
      </c>
      <c r="N685" s="175">
        <v>2034</v>
      </c>
      <c r="O685" s="175">
        <v>1993</v>
      </c>
      <c r="P685" s="175">
        <v>149125</v>
      </c>
      <c r="Q685" s="176">
        <v>6.21</v>
      </c>
      <c r="R685" s="176">
        <v>1.38</v>
      </c>
    </row>
    <row r="686" spans="1:19" s="32" customFormat="1" ht="15" customHeight="1">
      <c r="A686" s="12"/>
      <c r="B686" s="174">
        <v>2014</v>
      </c>
      <c r="C686" s="175">
        <v>17480</v>
      </c>
      <c r="D686" s="175">
        <v>146218</v>
      </c>
      <c r="E686" s="175">
        <v>913</v>
      </c>
      <c r="F686" s="175" t="s">
        <v>52</v>
      </c>
      <c r="G686" s="175" t="s">
        <v>52</v>
      </c>
      <c r="H686" s="175" t="s">
        <v>52</v>
      </c>
      <c r="I686" s="176">
        <v>5.22</v>
      </c>
      <c r="J686" s="176" t="s">
        <v>52</v>
      </c>
      <c r="K686" s="175">
        <v>14821</v>
      </c>
      <c r="L686" s="175">
        <v>143291</v>
      </c>
      <c r="M686" s="175">
        <v>891</v>
      </c>
      <c r="N686" s="175" t="s">
        <v>52</v>
      </c>
      <c r="O686" s="175" t="s">
        <v>52</v>
      </c>
      <c r="P686" s="175" t="s">
        <v>52</v>
      </c>
      <c r="Q686" s="176">
        <v>6.01</v>
      </c>
      <c r="R686" s="175" t="s">
        <v>52</v>
      </c>
    </row>
    <row r="687" spans="1:19" s="32" customFormat="1" ht="15" customHeight="1">
      <c r="A687" s="14"/>
      <c r="B687" s="174">
        <v>2013</v>
      </c>
      <c r="C687" s="175">
        <v>17792</v>
      </c>
      <c r="D687" s="175">
        <v>142897</v>
      </c>
      <c r="E687" s="175">
        <v>897</v>
      </c>
      <c r="F687" s="175">
        <v>1638</v>
      </c>
      <c r="G687" s="175">
        <v>1382</v>
      </c>
      <c r="H687" s="175">
        <v>46966</v>
      </c>
      <c r="I687" s="176">
        <v>5.04</v>
      </c>
      <c r="J687" s="176">
        <v>1.1499999999999999</v>
      </c>
      <c r="K687" s="175">
        <v>15147</v>
      </c>
      <c r="L687" s="175">
        <v>140080</v>
      </c>
      <c r="M687" s="175">
        <v>870</v>
      </c>
      <c r="N687" s="175">
        <v>2047</v>
      </c>
      <c r="O687" s="175">
        <v>2024</v>
      </c>
      <c r="P687" s="175">
        <v>80526</v>
      </c>
      <c r="Q687" s="176">
        <v>5.74</v>
      </c>
      <c r="R687" s="176">
        <v>1.46</v>
      </c>
    </row>
    <row r="688" spans="1:19" ht="15" customHeight="1">
      <c r="B688" s="63">
        <v>2012</v>
      </c>
      <c r="C688" s="64">
        <v>18202</v>
      </c>
      <c r="D688" s="64">
        <v>145287</v>
      </c>
      <c r="E688" s="64">
        <v>839</v>
      </c>
      <c r="F688" s="64">
        <v>1547</v>
      </c>
      <c r="G688" s="64">
        <v>1300</v>
      </c>
      <c r="H688" s="64">
        <v>56574</v>
      </c>
      <c r="I688" s="65">
        <v>4.6100000000000003</v>
      </c>
      <c r="J688" s="65">
        <v>1.06</v>
      </c>
      <c r="K688" s="64">
        <v>15690</v>
      </c>
      <c r="L688" s="64">
        <v>142635</v>
      </c>
      <c r="M688" s="64">
        <v>807</v>
      </c>
      <c r="N688" s="64">
        <v>1810</v>
      </c>
      <c r="O688" s="64">
        <v>1781</v>
      </c>
      <c r="P688" s="64">
        <v>74795</v>
      </c>
      <c r="Q688" s="65">
        <v>5.14</v>
      </c>
      <c r="R688" s="65">
        <v>1.27</v>
      </c>
      <c r="S688" s="32"/>
    </row>
    <row r="689" spans="1:19" ht="15" customHeight="1">
      <c r="B689" s="63">
        <v>2011</v>
      </c>
      <c r="C689" s="64">
        <v>18689</v>
      </c>
      <c r="D689" s="64">
        <v>152590</v>
      </c>
      <c r="E689" s="64">
        <v>869</v>
      </c>
      <c r="F689" s="64">
        <v>1577</v>
      </c>
      <c r="G689" s="64">
        <v>1322</v>
      </c>
      <c r="H689" s="64">
        <v>47142</v>
      </c>
      <c r="I689" s="65">
        <v>4.6500000000000004</v>
      </c>
      <c r="J689" s="65">
        <v>1.03</v>
      </c>
      <c r="K689" s="64">
        <v>16288</v>
      </c>
      <c r="L689" s="64">
        <v>150013</v>
      </c>
      <c r="M689" s="64">
        <v>847</v>
      </c>
      <c r="N689" s="64">
        <v>1778</v>
      </c>
      <c r="O689" s="64">
        <v>1749</v>
      </c>
      <c r="P689" s="64">
        <v>246342</v>
      </c>
      <c r="Q689" s="65">
        <v>5.2</v>
      </c>
      <c r="R689" s="65">
        <v>1.19</v>
      </c>
      <c r="S689" s="32"/>
    </row>
    <row r="690" spans="1:19" ht="15" customHeight="1">
      <c r="B690" s="63">
        <v>2010</v>
      </c>
      <c r="C690" s="64">
        <v>19016</v>
      </c>
      <c r="D690" s="64">
        <v>155184</v>
      </c>
      <c r="E690" s="64">
        <v>669</v>
      </c>
      <c r="F690" s="175" t="s">
        <v>52</v>
      </c>
      <c r="G690" s="175" t="s">
        <v>52</v>
      </c>
      <c r="H690" s="175" t="s">
        <v>52</v>
      </c>
      <c r="I690" s="176">
        <v>3.52</v>
      </c>
      <c r="J690" s="176" t="s">
        <v>52</v>
      </c>
      <c r="K690" s="64">
        <v>16654</v>
      </c>
      <c r="L690" s="64">
        <v>152662</v>
      </c>
      <c r="M690" s="64">
        <v>760</v>
      </c>
      <c r="N690" s="64">
        <v>2143</v>
      </c>
      <c r="O690" s="64">
        <v>2115</v>
      </c>
      <c r="P690" s="64">
        <v>124501</v>
      </c>
      <c r="Q690" s="65">
        <v>4.5599999999999996</v>
      </c>
      <c r="R690" s="65">
        <v>1.4</v>
      </c>
      <c r="S690" s="32"/>
    </row>
    <row r="691" spans="1:19" ht="15" customHeight="1">
      <c r="B691" s="63">
        <v>2009</v>
      </c>
      <c r="C691" s="64">
        <v>19615</v>
      </c>
      <c r="D691" s="64">
        <v>155067</v>
      </c>
      <c r="E691" s="64">
        <v>704</v>
      </c>
      <c r="F691" s="64">
        <v>1336</v>
      </c>
      <c r="G691" s="64">
        <v>1094</v>
      </c>
      <c r="H691" s="64">
        <v>77949</v>
      </c>
      <c r="I691" s="65">
        <v>3.59</v>
      </c>
      <c r="J691" s="65">
        <v>0.86</v>
      </c>
      <c r="K691" s="64">
        <v>17113</v>
      </c>
      <c r="L691" s="64">
        <v>152421</v>
      </c>
      <c r="M691" s="64">
        <v>751</v>
      </c>
      <c r="N691" s="64">
        <v>1747</v>
      </c>
      <c r="O691" s="64">
        <v>1703</v>
      </c>
      <c r="P691" s="64">
        <v>97292</v>
      </c>
      <c r="Q691" s="65">
        <v>4.3899999999999997</v>
      </c>
      <c r="R691" s="65">
        <v>1.1499999999999999</v>
      </c>
      <c r="S691" s="32"/>
    </row>
    <row r="692" spans="1:19" ht="15" customHeight="1">
      <c r="B692" s="63">
        <v>2008</v>
      </c>
      <c r="C692" s="64">
        <v>20128</v>
      </c>
      <c r="D692" s="64">
        <v>156261</v>
      </c>
      <c r="E692" s="64">
        <v>951</v>
      </c>
      <c r="F692" s="64">
        <v>1935</v>
      </c>
      <c r="G692" s="64">
        <v>1654</v>
      </c>
      <c r="H692" s="64">
        <v>66374</v>
      </c>
      <c r="I692" s="65">
        <v>4.72</v>
      </c>
      <c r="J692" s="65">
        <v>1.24</v>
      </c>
      <c r="K692" s="64">
        <v>17693</v>
      </c>
      <c r="L692" s="64">
        <v>153669</v>
      </c>
      <c r="M692" s="64">
        <v>1010</v>
      </c>
      <c r="N692" s="64">
        <v>2461</v>
      </c>
      <c r="O692" s="64">
        <v>2390</v>
      </c>
      <c r="P692" s="64">
        <v>108069</v>
      </c>
      <c r="Q692" s="65">
        <v>5.71</v>
      </c>
      <c r="R692" s="65">
        <v>1.6</v>
      </c>
      <c r="S692" s="32"/>
    </row>
    <row r="693" spans="1:19" ht="15" customHeight="1">
      <c r="B693" s="57" t="s">
        <v>28</v>
      </c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32"/>
    </row>
    <row r="694" spans="1:19" ht="15" customHeight="1">
      <c r="B694" s="58" t="s">
        <v>150</v>
      </c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32"/>
    </row>
    <row r="695" spans="1:19" s="32" customFormat="1" ht="15" customHeight="1">
      <c r="A695" s="12"/>
      <c r="B695" s="174">
        <v>2015</v>
      </c>
      <c r="C695" s="175">
        <v>21638</v>
      </c>
      <c r="D695" s="175">
        <v>35233</v>
      </c>
      <c r="E695" s="175">
        <v>476</v>
      </c>
      <c r="F695" s="175">
        <v>734</v>
      </c>
      <c r="G695" s="175">
        <v>491</v>
      </c>
      <c r="H695" s="175">
        <v>29615</v>
      </c>
      <c r="I695" s="176">
        <v>2.2000000000000002</v>
      </c>
      <c r="J695" s="176">
        <v>2.08</v>
      </c>
      <c r="K695" s="175">
        <v>4276</v>
      </c>
      <c r="L695" s="175">
        <v>33211</v>
      </c>
      <c r="M695" s="175">
        <v>332</v>
      </c>
      <c r="N695" s="175">
        <v>683</v>
      </c>
      <c r="O695" s="175">
        <v>667</v>
      </c>
      <c r="P695" s="175">
        <v>40859</v>
      </c>
      <c r="Q695" s="176">
        <v>7.76</v>
      </c>
      <c r="R695" s="176">
        <v>2.06</v>
      </c>
    </row>
    <row r="696" spans="1:19" s="32" customFormat="1" ht="15" customHeight="1">
      <c r="A696" s="12"/>
      <c r="B696" s="174">
        <v>2014</v>
      </c>
      <c r="C696" s="175">
        <v>6293</v>
      </c>
      <c r="D696" s="175">
        <v>33953</v>
      </c>
      <c r="E696" s="175">
        <v>470</v>
      </c>
      <c r="F696" s="175">
        <v>714</v>
      </c>
      <c r="G696" s="175">
        <v>480</v>
      </c>
      <c r="H696" s="175">
        <v>29279</v>
      </c>
      <c r="I696" s="176">
        <v>7.47</v>
      </c>
      <c r="J696" s="176">
        <v>2.1</v>
      </c>
      <c r="K696" s="175">
        <v>4324</v>
      </c>
      <c r="L696" s="175">
        <v>31940</v>
      </c>
      <c r="M696" s="175">
        <v>338</v>
      </c>
      <c r="N696" s="175">
        <v>696</v>
      </c>
      <c r="O696" s="175">
        <v>675</v>
      </c>
      <c r="P696" s="175">
        <v>97989</v>
      </c>
      <c r="Q696" s="176">
        <v>7.82</v>
      </c>
      <c r="R696" s="176">
        <v>2.1800000000000002</v>
      </c>
    </row>
    <row r="697" spans="1:19" s="32" customFormat="1" ht="15" customHeight="1">
      <c r="A697" s="14"/>
      <c r="B697" s="174">
        <v>2013</v>
      </c>
      <c r="C697" s="175">
        <v>6431</v>
      </c>
      <c r="D697" s="175">
        <v>32099</v>
      </c>
      <c r="E697" s="175">
        <v>540</v>
      </c>
      <c r="F697" s="175">
        <v>826</v>
      </c>
      <c r="G697" s="175">
        <v>536</v>
      </c>
      <c r="H697" s="175">
        <v>18771</v>
      </c>
      <c r="I697" s="176">
        <v>8.4</v>
      </c>
      <c r="J697" s="176">
        <v>2.57</v>
      </c>
      <c r="K697" s="175">
        <v>4378</v>
      </c>
      <c r="L697" s="175">
        <v>29990</v>
      </c>
      <c r="M697" s="175">
        <v>351</v>
      </c>
      <c r="N697" s="175">
        <v>728</v>
      </c>
      <c r="O697" s="175">
        <v>714</v>
      </c>
      <c r="P697" s="175">
        <v>24061</v>
      </c>
      <c r="Q697" s="176">
        <v>8.02</v>
      </c>
      <c r="R697" s="176">
        <v>2.4300000000000002</v>
      </c>
    </row>
    <row r="698" spans="1:19" ht="15" customHeight="1">
      <c r="B698" s="63">
        <v>2012</v>
      </c>
      <c r="C698" s="64">
        <v>6557</v>
      </c>
      <c r="D698" s="64">
        <v>33363</v>
      </c>
      <c r="E698" s="64">
        <v>420</v>
      </c>
      <c r="F698" s="64">
        <v>655</v>
      </c>
      <c r="G698" s="64">
        <v>465</v>
      </c>
      <c r="H698" s="64">
        <v>18711</v>
      </c>
      <c r="I698" s="65">
        <v>6.41</v>
      </c>
      <c r="J698" s="65">
        <v>1.96</v>
      </c>
      <c r="K698" s="64">
        <v>4494</v>
      </c>
      <c r="L698" s="64">
        <v>31248</v>
      </c>
      <c r="M698" s="64">
        <v>304</v>
      </c>
      <c r="N698" s="64">
        <v>635</v>
      </c>
      <c r="O698" s="64">
        <v>615</v>
      </c>
      <c r="P698" s="64">
        <v>25095</v>
      </c>
      <c r="Q698" s="65">
        <v>6.76</v>
      </c>
      <c r="R698" s="65">
        <v>2.0299999999999998</v>
      </c>
      <c r="S698" s="32"/>
    </row>
    <row r="699" spans="1:19" ht="15" customHeight="1">
      <c r="B699" s="63">
        <v>2011</v>
      </c>
      <c r="C699" s="64">
        <v>6770</v>
      </c>
      <c r="D699" s="64">
        <v>35071</v>
      </c>
      <c r="E699" s="64">
        <v>462</v>
      </c>
      <c r="F699" s="64">
        <v>664</v>
      </c>
      <c r="G699" s="64">
        <v>426</v>
      </c>
      <c r="H699" s="64">
        <v>12850</v>
      </c>
      <c r="I699" s="65">
        <v>6.82</v>
      </c>
      <c r="J699" s="65">
        <v>1.89</v>
      </c>
      <c r="K699" s="64">
        <v>4594</v>
      </c>
      <c r="L699" s="64">
        <v>32821</v>
      </c>
      <c r="M699" s="64">
        <v>307</v>
      </c>
      <c r="N699" s="64">
        <v>618</v>
      </c>
      <c r="O699" s="64">
        <v>597</v>
      </c>
      <c r="P699" s="64">
        <v>204460</v>
      </c>
      <c r="Q699" s="65">
        <v>6.68</v>
      </c>
      <c r="R699" s="65">
        <v>1.88</v>
      </c>
      <c r="S699" s="32"/>
    </row>
    <row r="700" spans="1:19" ht="15" customHeight="1">
      <c r="B700" s="63">
        <v>2010</v>
      </c>
      <c r="C700" s="64">
        <v>6812</v>
      </c>
      <c r="D700" s="64">
        <v>34824</v>
      </c>
      <c r="E700" s="64">
        <v>368</v>
      </c>
      <c r="F700" s="64">
        <v>589</v>
      </c>
      <c r="G700" s="64">
        <v>379</v>
      </c>
      <c r="H700" s="64">
        <v>14762</v>
      </c>
      <c r="I700" s="65">
        <v>5.4</v>
      </c>
      <c r="J700" s="65">
        <v>1.69</v>
      </c>
      <c r="K700" s="64">
        <v>4611</v>
      </c>
      <c r="L700" s="64">
        <v>32544</v>
      </c>
      <c r="M700" s="64">
        <v>279</v>
      </c>
      <c r="N700" s="64">
        <v>889</v>
      </c>
      <c r="O700" s="64">
        <v>859</v>
      </c>
      <c r="P700" s="64">
        <v>57350</v>
      </c>
      <c r="Q700" s="65">
        <v>6.05</v>
      </c>
      <c r="R700" s="65">
        <v>2.73</v>
      </c>
      <c r="S700" s="32"/>
    </row>
    <row r="701" spans="1:19" ht="15" customHeight="1">
      <c r="B701" s="63">
        <v>2009</v>
      </c>
      <c r="C701" s="64">
        <v>7056</v>
      </c>
      <c r="D701" s="64">
        <v>34290</v>
      </c>
      <c r="E701" s="64">
        <v>406</v>
      </c>
      <c r="F701" s="64">
        <v>596</v>
      </c>
      <c r="G701" s="64">
        <v>341</v>
      </c>
      <c r="H701" s="64">
        <v>20706</v>
      </c>
      <c r="I701" s="65">
        <v>5.75</v>
      </c>
      <c r="J701" s="65">
        <v>1.74</v>
      </c>
      <c r="K701" s="64">
        <v>4650</v>
      </c>
      <c r="L701" s="64">
        <v>31810</v>
      </c>
      <c r="M701" s="64">
        <v>266</v>
      </c>
      <c r="N701" s="64">
        <v>580</v>
      </c>
      <c r="O701" s="64">
        <v>552</v>
      </c>
      <c r="P701" s="64">
        <v>22517</v>
      </c>
      <c r="Q701" s="65">
        <v>5.72</v>
      </c>
      <c r="R701" s="65">
        <v>1.82</v>
      </c>
      <c r="S701" s="32"/>
    </row>
    <row r="702" spans="1:19" ht="15" customHeight="1">
      <c r="B702" s="63">
        <v>2008</v>
      </c>
      <c r="C702" s="64">
        <v>7284</v>
      </c>
      <c r="D702" s="64">
        <v>34598</v>
      </c>
      <c r="E702" s="64">
        <v>533</v>
      </c>
      <c r="F702" s="64">
        <v>788</v>
      </c>
      <c r="G702" s="64">
        <v>470</v>
      </c>
      <c r="H702" s="64">
        <v>18730</v>
      </c>
      <c r="I702" s="65">
        <v>7.32</v>
      </c>
      <c r="J702" s="65">
        <v>2.2799999999999998</v>
      </c>
      <c r="K702" s="64">
        <v>4836</v>
      </c>
      <c r="L702" s="64">
        <v>32087</v>
      </c>
      <c r="M702" s="64">
        <v>374</v>
      </c>
      <c r="N702" s="64">
        <v>809</v>
      </c>
      <c r="O702" s="64">
        <v>769</v>
      </c>
      <c r="P702" s="64">
        <v>34041</v>
      </c>
      <c r="Q702" s="65">
        <v>7.73</v>
      </c>
      <c r="R702" s="65">
        <v>2.52</v>
      </c>
      <c r="S702" s="32"/>
    </row>
    <row r="703" spans="1:19" ht="15" customHeight="1">
      <c r="B703" s="58" t="s">
        <v>151</v>
      </c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32"/>
    </row>
    <row r="704" spans="1:19" s="32" customFormat="1" ht="15" customHeight="1">
      <c r="A704" s="12"/>
      <c r="B704" s="174">
        <v>2015</v>
      </c>
      <c r="C704" s="175">
        <v>21638</v>
      </c>
      <c r="D704" s="175">
        <v>29500</v>
      </c>
      <c r="E704" s="175">
        <v>342</v>
      </c>
      <c r="F704" s="175">
        <v>488</v>
      </c>
      <c r="G704" s="175">
        <v>270</v>
      </c>
      <c r="H704" s="175">
        <v>15358</v>
      </c>
      <c r="I704" s="176">
        <v>1.58</v>
      </c>
      <c r="J704" s="176">
        <v>1.65</v>
      </c>
      <c r="K704" s="175">
        <v>3310</v>
      </c>
      <c r="L704" s="175">
        <v>27957</v>
      </c>
      <c r="M704" s="175">
        <v>180</v>
      </c>
      <c r="N704" s="175">
        <v>370</v>
      </c>
      <c r="O704" s="175">
        <v>353</v>
      </c>
      <c r="P704" s="175">
        <v>29562</v>
      </c>
      <c r="Q704" s="176">
        <v>5.44</v>
      </c>
      <c r="R704" s="176">
        <v>1.32</v>
      </c>
    </row>
    <row r="705" spans="1:19" s="32" customFormat="1" ht="15" customHeight="1">
      <c r="A705" s="12"/>
      <c r="B705" s="174">
        <v>2014</v>
      </c>
      <c r="C705" s="175">
        <v>4898</v>
      </c>
      <c r="D705" s="175">
        <v>28716</v>
      </c>
      <c r="E705" s="175">
        <v>335</v>
      </c>
      <c r="F705" s="175">
        <v>492</v>
      </c>
      <c r="G705" s="175">
        <v>295</v>
      </c>
      <c r="H705" s="175">
        <v>12814</v>
      </c>
      <c r="I705" s="176">
        <v>6.84</v>
      </c>
      <c r="J705" s="176">
        <v>1.71</v>
      </c>
      <c r="K705" s="175">
        <v>3357</v>
      </c>
      <c r="L705" s="175">
        <v>27148</v>
      </c>
      <c r="M705" s="175">
        <v>192</v>
      </c>
      <c r="N705" s="175">
        <v>409</v>
      </c>
      <c r="O705" s="175">
        <v>403</v>
      </c>
      <c r="P705" s="175">
        <v>21900</v>
      </c>
      <c r="Q705" s="176">
        <v>5.72</v>
      </c>
      <c r="R705" s="176">
        <v>1.51</v>
      </c>
    </row>
    <row r="706" spans="1:19" s="32" customFormat="1" ht="15" customHeight="1">
      <c r="A706" s="14"/>
      <c r="B706" s="174">
        <v>2013</v>
      </c>
      <c r="C706" s="175">
        <v>5016</v>
      </c>
      <c r="D706" s="175">
        <v>27685</v>
      </c>
      <c r="E706" s="175">
        <v>321</v>
      </c>
      <c r="F706" s="175">
        <v>546</v>
      </c>
      <c r="G706" s="175">
        <v>336</v>
      </c>
      <c r="H706" s="175">
        <v>11727</v>
      </c>
      <c r="I706" s="176">
        <v>6.4</v>
      </c>
      <c r="J706" s="176">
        <v>1.97</v>
      </c>
      <c r="K706" s="175">
        <v>3460</v>
      </c>
      <c r="L706" s="175">
        <v>26074</v>
      </c>
      <c r="M706" s="175">
        <v>166</v>
      </c>
      <c r="N706" s="175">
        <v>507</v>
      </c>
      <c r="O706" s="175">
        <v>491</v>
      </c>
      <c r="P706" s="175">
        <v>19090</v>
      </c>
      <c r="Q706" s="176">
        <v>4.8</v>
      </c>
      <c r="R706" s="176">
        <v>1.94</v>
      </c>
    </row>
    <row r="707" spans="1:19" ht="15" customHeight="1">
      <c r="B707" s="63">
        <v>2012</v>
      </c>
      <c r="C707" s="64">
        <v>5210</v>
      </c>
      <c r="D707" s="64">
        <v>27389</v>
      </c>
      <c r="E707" s="64">
        <v>248</v>
      </c>
      <c r="F707" s="64">
        <v>421</v>
      </c>
      <c r="G707" s="64">
        <v>273</v>
      </c>
      <c r="H707" s="64">
        <v>10272</v>
      </c>
      <c r="I707" s="65">
        <v>4.76</v>
      </c>
      <c r="J707" s="65">
        <v>1.54</v>
      </c>
      <c r="K707" s="64">
        <v>3684</v>
      </c>
      <c r="L707" s="64">
        <v>25825</v>
      </c>
      <c r="M707" s="64">
        <v>157</v>
      </c>
      <c r="N707" s="64">
        <v>430</v>
      </c>
      <c r="O707" s="64">
        <v>417</v>
      </c>
      <c r="P707" s="64">
        <v>16673</v>
      </c>
      <c r="Q707" s="65">
        <v>4.26</v>
      </c>
      <c r="R707" s="65">
        <v>1.67</v>
      </c>
      <c r="S707" s="32"/>
    </row>
    <row r="708" spans="1:19" ht="15" customHeight="1">
      <c r="B708" s="63">
        <v>2011</v>
      </c>
      <c r="C708" s="64">
        <v>5477</v>
      </c>
      <c r="D708" s="64">
        <v>28851</v>
      </c>
      <c r="E708" s="64">
        <v>280</v>
      </c>
      <c r="F708" s="64">
        <v>465</v>
      </c>
      <c r="G708" s="64">
        <v>307</v>
      </c>
      <c r="H708" s="64">
        <v>14440</v>
      </c>
      <c r="I708" s="65">
        <v>5.1100000000000003</v>
      </c>
      <c r="J708" s="65">
        <v>1.61</v>
      </c>
      <c r="K708" s="64">
        <v>3941</v>
      </c>
      <c r="L708" s="64">
        <v>27284</v>
      </c>
      <c r="M708" s="64">
        <v>171</v>
      </c>
      <c r="N708" s="64">
        <v>379</v>
      </c>
      <c r="O708" s="64">
        <v>372</v>
      </c>
      <c r="P708" s="64">
        <v>15377</v>
      </c>
      <c r="Q708" s="65">
        <v>4.34</v>
      </c>
      <c r="R708" s="65">
        <v>1.39</v>
      </c>
      <c r="S708" s="32"/>
    </row>
    <row r="709" spans="1:19" ht="15" customHeight="1">
      <c r="B709" s="63">
        <v>2010</v>
      </c>
      <c r="C709" s="64">
        <v>5599</v>
      </c>
      <c r="D709" s="64">
        <v>29689</v>
      </c>
      <c r="E709" s="64">
        <v>235</v>
      </c>
      <c r="F709" s="64">
        <v>422</v>
      </c>
      <c r="G709" s="64">
        <v>299</v>
      </c>
      <c r="H709" s="64">
        <v>12341</v>
      </c>
      <c r="I709" s="65">
        <v>4.2</v>
      </c>
      <c r="J709" s="65">
        <v>1.42</v>
      </c>
      <c r="K709" s="64">
        <v>4123</v>
      </c>
      <c r="L709" s="64">
        <v>28181</v>
      </c>
      <c r="M709" s="64">
        <v>194</v>
      </c>
      <c r="N709" s="64">
        <v>548</v>
      </c>
      <c r="O709" s="64">
        <v>533</v>
      </c>
      <c r="P709" s="64">
        <v>20747</v>
      </c>
      <c r="Q709" s="65">
        <v>4.71</v>
      </c>
      <c r="R709" s="65">
        <v>1.94</v>
      </c>
      <c r="S709" s="32"/>
    </row>
    <row r="710" spans="1:19" ht="15" customHeight="1">
      <c r="B710" s="63">
        <v>2009</v>
      </c>
      <c r="C710" s="64">
        <v>5845</v>
      </c>
      <c r="D710" s="64">
        <v>29431</v>
      </c>
      <c r="E710" s="64">
        <v>256</v>
      </c>
      <c r="F710" s="64">
        <v>403</v>
      </c>
      <c r="G710" s="64">
        <v>261</v>
      </c>
      <c r="H710" s="64">
        <v>10396</v>
      </c>
      <c r="I710" s="65">
        <v>4.38</v>
      </c>
      <c r="J710" s="65">
        <v>1.37</v>
      </c>
      <c r="K710" s="64">
        <v>4264</v>
      </c>
      <c r="L710" s="64">
        <v>27818</v>
      </c>
      <c r="M710" s="64">
        <v>184</v>
      </c>
      <c r="N710" s="64">
        <v>449</v>
      </c>
      <c r="O710" s="64">
        <v>437</v>
      </c>
      <c r="P710" s="64">
        <v>15267</v>
      </c>
      <c r="Q710" s="65">
        <v>4.32</v>
      </c>
      <c r="R710" s="65">
        <v>1.61</v>
      </c>
      <c r="S710" s="32"/>
    </row>
    <row r="711" spans="1:19" ht="15" customHeight="1">
      <c r="B711" s="63">
        <v>2008</v>
      </c>
      <c r="C711" s="64">
        <v>6067</v>
      </c>
      <c r="D711" s="64">
        <v>30340</v>
      </c>
      <c r="E711" s="64">
        <v>344</v>
      </c>
      <c r="F711" s="64">
        <v>488</v>
      </c>
      <c r="G711" s="64">
        <v>313</v>
      </c>
      <c r="H711" s="64">
        <v>14687</v>
      </c>
      <c r="I711" s="65">
        <v>5.67</v>
      </c>
      <c r="J711" s="65">
        <v>1.61</v>
      </c>
      <c r="K711" s="64">
        <v>4462</v>
      </c>
      <c r="L711" s="64">
        <v>28707</v>
      </c>
      <c r="M711" s="64">
        <v>234</v>
      </c>
      <c r="N711" s="64">
        <v>494</v>
      </c>
      <c r="O711" s="64">
        <v>485</v>
      </c>
      <c r="P711" s="64">
        <v>23482</v>
      </c>
      <c r="Q711" s="65">
        <v>5.24</v>
      </c>
      <c r="R711" s="65">
        <v>1.72</v>
      </c>
      <c r="S711" s="32"/>
    </row>
    <row r="712" spans="1:19" ht="15" customHeight="1">
      <c r="B712" s="58" t="s">
        <v>152</v>
      </c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32"/>
    </row>
    <row r="713" spans="1:19" s="32" customFormat="1" ht="15" customHeight="1">
      <c r="A713" s="12"/>
      <c r="B713" s="174">
        <v>2015</v>
      </c>
      <c r="C713" s="175">
        <v>21638</v>
      </c>
      <c r="D713" s="175">
        <v>72727</v>
      </c>
      <c r="E713" s="175">
        <v>450</v>
      </c>
      <c r="F713" s="175">
        <v>655</v>
      </c>
      <c r="G713" s="175">
        <v>419</v>
      </c>
      <c r="H713" s="175">
        <v>23832</v>
      </c>
      <c r="I713" s="176">
        <v>2.08</v>
      </c>
      <c r="J713" s="176">
        <v>0.9</v>
      </c>
      <c r="K713" s="175">
        <v>5400</v>
      </c>
      <c r="L713" s="175">
        <v>71220</v>
      </c>
      <c r="M713" s="175">
        <v>333</v>
      </c>
      <c r="N713" s="175">
        <v>758</v>
      </c>
      <c r="O713" s="175">
        <v>747</v>
      </c>
      <c r="P713" s="175">
        <v>71762</v>
      </c>
      <c r="Q713" s="176">
        <v>6.17</v>
      </c>
      <c r="R713" s="176">
        <v>1.06</v>
      </c>
    </row>
    <row r="714" spans="1:19" s="32" customFormat="1" ht="15" customHeight="1">
      <c r="A714" s="12"/>
      <c r="B714" s="174">
        <v>2014</v>
      </c>
      <c r="C714" s="175">
        <v>6872</v>
      </c>
      <c r="D714" s="175">
        <v>71403</v>
      </c>
      <c r="E714" s="175">
        <v>456</v>
      </c>
      <c r="F714" s="175">
        <v>719</v>
      </c>
      <c r="G714" s="175">
        <v>498</v>
      </c>
      <c r="H714" s="175">
        <v>19999</v>
      </c>
      <c r="I714" s="176">
        <v>6.64</v>
      </c>
      <c r="J714" s="176">
        <v>1.01</v>
      </c>
      <c r="K714" s="175">
        <v>5448</v>
      </c>
      <c r="L714" s="175">
        <v>69803</v>
      </c>
      <c r="M714" s="175">
        <v>334</v>
      </c>
      <c r="N714" s="175">
        <v>706</v>
      </c>
      <c r="O714" s="175">
        <v>689</v>
      </c>
      <c r="P714" s="175">
        <v>40191</v>
      </c>
      <c r="Q714" s="176">
        <v>6.13</v>
      </c>
      <c r="R714" s="176">
        <v>1.01</v>
      </c>
    </row>
    <row r="715" spans="1:19" s="32" customFormat="1" ht="15" customHeight="1">
      <c r="A715" s="14"/>
      <c r="B715" s="174">
        <v>2013</v>
      </c>
      <c r="C715" s="175">
        <v>7011</v>
      </c>
      <c r="D715" s="175">
        <v>71439</v>
      </c>
      <c r="E715" s="175">
        <v>439</v>
      </c>
      <c r="F715" s="175">
        <v>602</v>
      </c>
      <c r="G715" s="175">
        <v>391</v>
      </c>
      <c r="H715" s="175">
        <v>14240</v>
      </c>
      <c r="I715" s="176">
        <v>6.26</v>
      </c>
      <c r="J715" s="176">
        <v>0.84</v>
      </c>
      <c r="K715" s="175">
        <v>5563</v>
      </c>
      <c r="L715" s="175">
        <v>69948</v>
      </c>
      <c r="M715" s="175">
        <v>311</v>
      </c>
      <c r="N715" s="175">
        <v>638</v>
      </c>
      <c r="O715" s="175">
        <v>629</v>
      </c>
      <c r="P715" s="175">
        <v>25723</v>
      </c>
      <c r="Q715" s="176">
        <v>5.59</v>
      </c>
      <c r="R715" s="176">
        <v>0.91</v>
      </c>
    </row>
    <row r="716" spans="1:19" ht="15" customHeight="1">
      <c r="B716" s="63">
        <v>2012</v>
      </c>
      <c r="C716" s="64">
        <v>7089</v>
      </c>
      <c r="D716" s="64">
        <v>72842</v>
      </c>
      <c r="E716" s="64">
        <v>406</v>
      </c>
      <c r="F716" s="64">
        <v>612</v>
      </c>
      <c r="G716" s="64">
        <v>413</v>
      </c>
      <c r="H716" s="64">
        <v>23740</v>
      </c>
      <c r="I716" s="65">
        <v>5.73</v>
      </c>
      <c r="J716" s="65">
        <v>0.84</v>
      </c>
      <c r="K716" s="64">
        <v>5730</v>
      </c>
      <c r="L716" s="64">
        <v>71448</v>
      </c>
      <c r="M716" s="64">
        <v>308</v>
      </c>
      <c r="N716" s="64">
        <v>576</v>
      </c>
      <c r="O716" s="64">
        <v>561</v>
      </c>
      <c r="P716" s="64">
        <v>24473</v>
      </c>
      <c r="Q716" s="65">
        <v>5.38</v>
      </c>
      <c r="R716" s="65">
        <v>0.81</v>
      </c>
      <c r="S716" s="32"/>
    </row>
    <row r="717" spans="1:19" ht="15" customHeight="1">
      <c r="B717" s="63">
        <v>2011</v>
      </c>
      <c r="C717" s="64">
        <v>7316</v>
      </c>
      <c r="D717" s="64">
        <v>76167</v>
      </c>
      <c r="E717" s="64">
        <v>447</v>
      </c>
      <c r="F717" s="64">
        <v>703</v>
      </c>
      <c r="G717" s="64">
        <v>482</v>
      </c>
      <c r="H717" s="64">
        <v>16925</v>
      </c>
      <c r="I717" s="65">
        <v>6.11</v>
      </c>
      <c r="J717" s="65">
        <v>0.92</v>
      </c>
      <c r="K717" s="64">
        <v>5898</v>
      </c>
      <c r="L717" s="64">
        <v>74691</v>
      </c>
      <c r="M717" s="64">
        <v>323</v>
      </c>
      <c r="N717" s="64">
        <v>654</v>
      </c>
      <c r="O717" s="64">
        <v>638</v>
      </c>
      <c r="P717" s="64">
        <v>20015</v>
      </c>
      <c r="Q717" s="65">
        <v>5.48</v>
      </c>
      <c r="R717" s="65">
        <v>0.88</v>
      </c>
      <c r="S717" s="32"/>
    </row>
    <row r="718" spans="1:19" ht="15" customHeight="1">
      <c r="B718" s="63">
        <v>2010</v>
      </c>
      <c r="C718" s="64">
        <v>7444</v>
      </c>
      <c r="D718" s="64">
        <v>78757</v>
      </c>
      <c r="E718" s="64">
        <v>359</v>
      </c>
      <c r="F718" s="64">
        <v>519</v>
      </c>
      <c r="G718" s="64">
        <v>315</v>
      </c>
      <c r="H718" s="64">
        <v>19497</v>
      </c>
      <c r="I718" s="65">
        <v>4.82</v>
      </c>
      <c r="J718" s="65">
        <v>0.66</v>
      </c>
      <c r="K718" s="64">
        <v>6007</v>
      </c>
      <c r="L718" s="64">
        <v>77276</v>
      </c>
      <c r="M718" s="64">
        <v>266</v>
      </c>
      <c r="N718" s="64">
        <v>597</v>
      </c>
      <c r="O718" s="64">
        <v>585</v>
      </c>
      <c r="P718" s="64">
        <v>33346</v>
      </c>
      <c r="Q718" s="65">
        <v>4.43</v>
      </c>
      <c r="R718" s="65">
        <v>0.77</v>
      </c>
      <c r="S718" s="32"/>
    </row>
    <row r="719" spans="1:19" ht="15" customHeight="1">
      <c r="B719" s="63">
        <v>2009</v>
      </c>
      <c r="C719" s="64">
        <v>7735</v>
      </c>
      <c r="D719" s="64">
        <v>79685</v>
      </c>
      <c r="E719" s="64">
        <v>365</v>
      </c>
      <c r="F719" s="64">
        <v>577</v>
      </c>
      <c r="G719" s="64">
        <v>367</v>
      </c>
      <c r="H719" s="64">
        <v>43400</v>
      </c>
      <c r="I719" s="65">
        <v>4.72</v>
      </c>
      <c r="J719" s="65">
        <v>0.72</v>
      </c>
      <c r="K719" s="64">
        <v>6150</v>
      </c>
      <c r="L719" s="64">
        <v>78052</v>
      </c>
      <c r="M719" s="64">
        <v>270</v>
      </c>
      <c r="N719" s="64">
        <v>589</v>
      </c>
      <c r="O719" s="64">
        <v>571</v>
      </c>
      <c r="P719" s="64">
        <v>53888</v>
      </c>
      <c r="Q719" s="65">
        <v>4.3899999999999997</v>
      </c>
      <c r="R719" s="65">
        <v>0.75</v>
      </c>
      <c r="S719" s="32"/>
    </row>
    <row r="720" spans="1:19" ht="15" customHeight="1">
      <c r="B720" s="63">
        <v>2008</v>
      </c>
      <c r="C720" s="64">
        <v>8067</v>
      </c>
      <c r="D720" s="64">
        <v>79683</v>
      </c>
      <c r="E720" s="64">
        <v>546</v>
      </c>
      <c r="F720" s="64">
        <v>1017</v>
      </c>
      <c r="G720" s="64">
        <v>694</v>
      </c>
      <c r="H720" s="64">
        <v>32679</v>
      </c>
      <c r="I720" s="65">
        <v>6.77</v>
      </c>
      <c r="J720" s="65">
        <v>1.28</v>
      </c>
      <c r="K720" s="64">
        <v>6376</v>
      </c>
      <c r="L720" s="64">
        <v>77934</v>
      </c>
      <c r="M720" s="64">
        <v>359</v>
      </c>
      <c r="N720" s="64">
        <v>975</v>
      </c>
      <c r="O720" s="64">
        <v>946</v>
      </c>
      <c r="P720" s="64">
        <v>42955</v>
      </c>
      <c r="Q720" s="65">
        <v>5.63</v>
      </c>
      <c r="R720" s="65">
        <v>1.25</v>
      </c>
      <c r="S720" s="32"/>
    </row>
    <row r="721" spans="1:19" ht="15" customHeight="1">
      <c r="B721" s="58" t="s">
        <v>153</v>
      </c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32"/>
    </row>
    <row r="722" spans="1:19" s="32" customFormat="1" ht="15" customHeight="1">
      <c r="A722" s="12"/>
      <c r="B722" s="174">
        <v>2015</v>
      </c>
      <c r="C722" s="175">
        <v>21638</v>
      </c>
      <c r="D722" s="175">
        <v>6479</v>
      </c>
      <c r="E722" s="175">
        <v>101</v>
      </c>
      <c r="F722" s="175">
        <v>143</v>
      </c>
      <c r="G722" s="175">
        <v>89</v>
      </c>
      <c r="H722" s="175">
        <v>3135</v>
      </c>
      <c r="I722" s="176">
        <v>0.47</v>
      </c>
      <c r="J722" s="176">
        <v>2.21</v>
      </c>
      <c r="K722" s="175">
        <v>918</v>
      </c>
      <c r="L722" s="175">
        <v>6020</v>
      </c>
      <c r="M722" s="175">
        <v>59</v>
      </c>
      <c r="N722" s="175">
        <v>150</v>
      </c>
      <c r="O722" s="175">
        <v>145</v>
      </c>
      <c r="P722" s="175">
        <v>4542</v>
      </c>
      <c r="Q722" s="176">
        <v>6.43</v>
      </c>
      <c r="R722" s="176">
        <v>2.4900000000000002</v>
      </c>
    </row>
    <row r="723" spans="1:19" s="32" customFormat="1" ht="15" customHeight="1">
      <c r="A723" s="12"/>
      <c r="B723" s="174">
        <v>2014</v>
      </c>
      <c r="C723" s="175">
        <v>1370</v>
      </c>
      <c r="D723" s="175">
        <v>6170</v>
      </c>
      <c r="E723" s="175">
        <v>86</v>
      </c>
      <c r="F723" s="175">
        <v>137</v>
      </c>
      <c r="G723" s="175">
        <v>97</v>
      </c>
      <c r="H723" s="175">
        <v>3853</v>
      </c>
      <c r="I723" s="176">
        <v>6.28</v>
      </c>
      <c r="J723" s="176">
        <v>2.2200000000000002</v>
      </c>
      <c r="K723" s="175">
        <v>946</v>
      </c>
      <c r="L723" s="175">
        <v>5738</v>
      </c>
      <c r="M723" s="175">
        <v>69</v>
      </c>
      <c r="N723" s="175">
        <v>163</v>
      </c>
      <c r="O723" s="175">
        <v>159</v>
      </c>
      <c r="P723" s="175">
        <v>10268</v>
      </c>
      <c r="Q723" s="176">
        <v>7.29</v>
      </c>
      <c r="R723" s="176">
        <v>2.84</v>
      </c>
    </row>
    <row r="724" spans="1:19" s="32" customFormat="1" ht="15" customHeight="1">
      <c r="A724" s="14"/>
      <c r="B724" s="174">
        <v>2013</v>
      </c>
      <c r="C724" s="175">
        <v>1425</v>
      </c>
      <c r="D724" s="175">
        <v>6055</v>
      </c>
      <c r="E724" s="175">
        <v>94</v>
      </c>
      <c r="F724" s="175">
        <v>126</v>
      </c>
      <c r="G724" s="175">
        <v>76</v>
      </c>
      <c r="H724" s="175">
        <v>1492</v>
      </c>
      <c r="I724" s="176">
        <v>6.6</v>
      </c>
      <c r="J724" s="176">
        <v>2.08</v>
      </c>
      <c r="K724" s="175">
        <v>973</v>
      </c>
      <c r="L724" s="175">
        <v>5591</v>
      </c>
      <c r="M724" s="175">
        <v>74</v>
      </c>
      <c r="N724" s="175">
        <v>121</v>
      </c>
      <c r="O724" s="175">
        <v>112</v>
      </c>
      <c r="P724" s="175">
        <v>6062</v>
      </c>
      <c r="Q724" s="176">
        <v>7.61</v>
      </c>
      <c r="R724" s="176">
        <v>2.16</v>
      </c>
    </row>
    <row r="725" spans="1:19" ht="15" customHeight="1">
      <c r="B725" s="63">
        <v>2012</v>
      </c>
      <c r="C725" s="64">
        <v>1485</v>
      </c>
      <c r="D725" s="64">
        <v>5882</v>
      </c>
      <c r="E725" s="64">
        <v>86</v>
      </c>
      <c r="F725" s="64">
        <v>169</v>
      </c>
      <c r="G725" s="64">
        <v>127</v>
      </c>
      <c r="H725" s="64">
        <v>4199</v>
      </c>
      <c r="I725" s="65">
        <v>5.79</v>
      </c>
      <c r="J725" s="65">
        <v>2.87</v>
      </c>
      <c r="K725" s="64">
        <v>1030</v>
      </c>
      <c r="L725" s="64">
        <v>5417</v>
      </c>
      <c r="M725" s="64">
        <v>64</v>
      </c>
      <c r="N725" s="64">
        <v>152</v>
      </c>
      <c r="O725" s="64">
        <v>149</v>
      </c>
      <c r="P725" s="64">
        <v>5664</v>
      </c>
      <c r="Q725" s="65">
        <v>6.21</v>
      </c>
      <c r="R725" s="65">
        <v>2.81</v>
      </c>
      <c r="S725" s="32"/>
    </row>
    <row r="726" spans="1:19" ht="15" customHeight="1">
      <c r="B726" s="63">
        <v>2011</v>
      </c>
      <c r="C726" s="64">
        <v>1554</v>
      </c>
      <c r="D726" s="64">
        <v>6340</v>
      </c>
      <c r="E726" s="64">
        <v>84</v>
      </c>
      <c r="F726" s="64">
        <v>126</v>
      </c>
      <c r="G726" s="64">
        <v>77</v>
      </c>
      <c r="H726" s="64">
        <v>3033</v>
      </c>
      <c r="I726" s="65">
        <v>5.41</v>
      </c>
      <c r="J726" s="65">
        <v>1.99</v>
      </c>
      <c r="K726" s="64">
        <v>1092</v>
      </c>
      <c r="L726" s="64">
        <v>5866</v>
      </c>
      <c r="M726" s="64">
        <v>56</v>
      </c>
      <c r="N726" s="64">
        <v>109</v>
      </c>
      <c r="O726" s="64">
        <v>107</v>
      </c>
      <c r="P726" s="64">
        <v>4536</v>
      </c>
      <c r="Q726" s="65">
        <v>5.13</v>
      </c>
      <c r="R726" s="65">
        <v>1.86</v>
      </c>
      <c r="S726" s="32"/>
    </row>
    <row r="727" spans="1:19" ht="15" customHeight="1">
      <c r="B727" s="63">
        <v>2010</v>
      </c>
      <c r="C727" s="64">
        <v>1617</v>
      </c>
      <c r="D727" s="64">
        <v>5877</v>
      </c>
      <c r="E727" s="64">
        <v>75</v>
      </c>
      <c r="F727" s="64">
        <v>124</v>
      </c>
      <c r="G727" s="64">
        <v>86</v>
      </c>
      <c r="H727" s="64">
        <v>3971</v>
      </c>
      <c r="I727" s="65">
        <v>4.6399999999999997</v>
      </c>
      <c r="J727" s="65">
        <v>2.11</v>
      </c>
      <c r="K727" s="64">
        <v>1166</v>
      </c>
      <c r="L727" s="64">
        <v>5416</v>
      </c>
      <c r="M727" s="64">
        <v>77</v>
      </c>
      <c r="N727" s="64">
        <v>140</v>
      </c>
      <c r="O727" s="64">
        <v>136</v>
      </c>
      <c r="P727" s="64">
        <v>12588</v>
      </c>
      <c r="Q727" s="65">
        <v>6.6</v>
      </c>
      <c r="R727" s="65">
        <v>2.58</v>
      </c>
      <c r="S727" s="32"/>
    </row>
    <row r="728" spans="1:19" ht="15" customHeight="1">
      <c r="B728" s="63">
        <v>2009</v>
      </c>
      <c r="C728" s="64">
        <v>1690</v>
      </c>
      <c r="D728" s="64">
        <v>5940</v>
      </c>
      <c r="E728" s="64">
        <v>96</v>
      </c>
      <c r="F728" s="64">
        <v>134</v>
      </c>
      <c r="G728" s="64">
        <v>80</v>
      </c>
      <c r="H728" s="64">
        <v>4257</v>
      </c>
      <c r="I728" s="65">
        <v>5.68</v>
      </c>
      <c r="J728" s="65">
        <v>2.2599999999999998</v>
      </c>
      <c r="K728" s="64">
        <v>1187</v>
      </c>
      <c r="L728" s="64">
        <v>5420</v>
      </c>
      <c r="M728" s="64">
        <v>68</v>
      </c>
      <c r="N728" s="64">
        <v>123</v>
      </c>
      <c r="O728" s="64">
        <v>119</v>
      </c>
      <c r="P728" s="64">
        <v>4218</v>
      </c>
      <c r="Q728" s="65">
        <v>5.73</v>
      </c>
      <c r="R728" s="65">
        <v>2.27</v>
      </c>
      <c r="S728" s="32"/>
    </row>
    <row r="729" spans="1:19" ht="15" customHeight="1">
      <c r="B729" s="63">
        <v>2008</v>
      </c>
      <c r="C729" s="64">
        <v>1731</v>
      </c>
      <c r="D729" s="64">
        <v>6185</v>
      </c>
      <c r="E729" s="64">
        <v>98</v>
      </c>
      <c r="F729" s="175" t="s">
        <v>52</v>
      </c>
      <c r="G729" s="175" t="s">
        <v>52</v>
      </c>
      <c r="H729" s="175" t="s">
        <v>52</v>
      </c>
      <c r="I729" s="176">
        <v>5.66</v>
      </c>
      <c r="J729" s="176" t="s">
        <v>52</v>
      </c>
      <c r="K729" s="64">
        <v>1212</v>
      </c>
      <c r="L729" s="64">
        <v>5641</v>
      </c>
      <c r="M729" s="64">
        <v>77</v>
      </c>
      <c r="N729" s="64">
        <v>134</v>
      </c>
      <c r="O729" s="64">
        <v>126</v>
      </c>
      <c r="P729" s="64">
        <v>4169</v>
      </c>
      <c r="Q729" s="65">
        <v>6.35</v>
      </c>
      <c r="R729" s="65">
        <v>2.38</v>
      </c>
      <c r="S729" s="32"/>
    </row>
    <row r="730" spans="1:19" ht="15" customHeight="1">
      <c r="B730" s="58" t="s">
        <v>154</v>
      </c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32"/>
    </row>
    <row r="731" spans="1:19" s="32" customFormat="1" ht="15" customHeight="1">
      <c r="A731" s="12"/>
      <c r="B731" s="174">
        <v>2015</v>
      </c>
      <c r="C731" s="175">
        <v>21638</v>
      </c>
      <c r="D731" s="175">
        <v>4120</v>
      </c>
      <c r="E731" s="175">
        <v>81</v>
      </c>
      <c r="F731" s="175">
        <v>108</v>
      </c>
      <c r="G731" s="175">
        <v>50</v>
      </c>
      <c r="H731" s="175">
        <v>1109</v>
      </c>
      <c r="I731" s="176">
        <v>0.37</v>
      </c>
      <c r="J731" s="176">
        <v>2.62</v>
      </c>
      <c r="K731" s="175">
        <v>752</v>
      </c>
      <c r="L731" s="175">
        <v>3903</v>
      </c>
      <c r="M731" s="175">
        <v>42</v>
      </c>
      <c r="N731" s="175">
        <v>85</v>
      </c>
      <c r="O731" s="175">
        <v>77</v>
      </c>
      <c r="P731" s="175">
        <v>1273</v>
      </c>
      <c r="Q731" s="176">
        <v>5.59</v>
      </c>
      <c r="R731" s="176">
        <v>2.1800000000000002</v>
      </c>
    </row>
    <row r="732" spans="1:19" s="32" customFormat="1" ht="15" customHeight="1">
      <c r="A732" s="12"/>
      <c r="B732" s="174">
        <v>2014</v>
      </c>
      <c r="C732" s="175">
        <v>937</v>
      </c>
      <c r="D732" s="175">
        <v>3928</v>
      </c>
      <c r="E732" s="175">
        <v>53</v>
      </c>
      <c r="F732" s="175">
        <v>72</v>
      </c>
      <c r="G732" s="175">
        <v>42</v>
      </c>
      <c r="H732" s="175">
        <v>994</v>
      </c>
      <c r="I732" s="176">
        <v>5.66</v>
      </c>
      <c r="J732" s="176">
        <v>1.83</v>
      </c>
      <c r="K732" s="175">
        <v>735</v>
      </c>
      <c r="L732" s="175">
        <v>3712</v>
      </c>
      <c r="M732" s="175">
        <v>24</v>
      </c>
      <c r="N732" s="175">
        <v>45</v>
      </c>
      <c r="O732" s="175">
        <v>45</v>
      </c>
      <c r="P732" s="175">
        <v>1045</v>
      </c>
      <c r="Q732" s="176">
        <v>3.27</v>
      </c>
      <c r="R732" s="176">
        <v>1.21</v>
      </c>
    </row>
    <row r="733" spans="1:19" s="32" customFormat="1" ht="15" customHeight="1">
      <c r="A733" s="14"/>
      <c r="B733" s="174">
        <v>2013</v>
      </c>
      <c r="C733" s="175">
        <v>945</v>
      </c>
      <c r="D733" s="175">
        <v>3709</v>
      </c>
      <c r="E733" s="175">
        <v>72</v>
      </c>
      <c r="F733" s="175">
        <v>108</v>
      </c>
      <c r="G733" s="175">
        <v>63</v>
      </c>
      <c r="H733" s="175">
        <v>2433</v>
      </c>
      <c r="I733" s="176">
        <v>7.62</v>
      </c>
      <c r="J733" s="176">
        <v>2.91</v>
      </c>
      <c r="K733" s="175">
        <v>744</v>
      </c>
      <c r="L733" s="175">
        <v>3492</v>
      </c>
      <c r="M733" s="175">
        <v>44</v>
      </c>
      <c r="N733" s="175">
        <v>112</v>
      </c>
      <c r="O733" s="175">
        <v>109</v>
      </c>
      <c r="P733" s="175">
        <v>4273</v>
      </c>
      <c r="Q733" s="176">
        <v>5.91</v>
      </c>
      <c r="R733" s="176">
        <v>3.21</v>
      </c>
    </row>
    <row r="734" spans="1:19" ht="15" customHeight="1">
      <c r="B734" s="63">
        <v>2012</v>
      </c>
      <c r="C734" s="64">
        <v>946</v>
      </c>
      <c r="D734" s="64">
        <v>3851</v>
      </c>
      <c r="E734" s="64">
        <v>58</v>
      </c>
      <c r="F734" s="64">
        <v>75</v>
      </c>
      <c r="G734" s="64">
        <v>35</v>
      </c>
      <c r="H734" s="64">
        <v>1580</v>
      </c>
      <c r="I734" s="65">
        <v>6.13</v>
      </c>
      <c r="J734" s="65">
        <v>1.95</v>
      </c>
      <c r="K734" s="64">
        <v>737</v>
      </c>
      <c r="L734" s="64">
        <v>3637</v>
      </c>
      <c r="M734" s="64">
        <v>33</v>
      </c>
      <c r="N734" s="64">
        <v>86</v>
      </c>
      <c r="O734" s="64">
        <v>81</v>
      </c>
      <c r="P734" s="64">
        <v>2052</v>
      </c>
      <c r="Q734" s="65">
        <v>4.4800000000000004</v>
      </c>
      <c r="R734" s="65">
        <v>2.36</v>
      </c>
      <c r="S734" s="32"/>
    </row>
    <row r="735" spans="1:19" ht="15" customHeight="1">
      <c r="B735" s="63">
        <v>2011</v>
      </c>
      <c r="C735" s="64">
        <v>971</v>
      </c>
      <c r="D735" s="64">
        <v>4355</v>
      </c>
      <c r="E735" s="64">
        <v>46</v>
      </c>
      <c r="F735" s="64">
        <v>70</v>
      </c>
      <c r="G735" s="64">
        <v>43</v>
      </c>
      <c r="H735" s="64">
        <v>1154</v>
      </c>
      <c r="I735" s="65">
        <v>4.74</v>
      </c>
      <c r="J735" s="65">
        <v>1.61</v>
      </c>
      <c r="K735" s="64">
        <v>756</v>
      </c>
      <c r="L735" s="64">
        <v>4137</v>
      </c>
      <c r="M735" s="64">
        <v>30</v>
      </c>
      <c r="N735" s="64">
        <v>59</v>
      </c>
      <c r="O735" s="64">
        <v>56</v>
      </c>
      <c r="P735" s="64">
        <v>1158</v>
      </c>
      <c r="Q735" s="65">
        <v>3.97</v>
      </c>
      <c r="R735" s="65">
        <v>1.43</v>
      </c>
      <c r="S735" s="32"/>
    </row>
    <row r="736" spans="1:19" ht="15" customHeight="1">
      <c r="B736" s="63">
        <v>2010</v>
      </c>
      <c r="C736" s="64">
        <v>981</v>
      </c>
      <c r="D736" s="64">
        <v>3938</v>
      </c>
      <c r="E736" s="64">
        <v>59</v>
      </c>
      <c r="F736" s="64">
        <v>76</v>
      </c>
      <c r="G736" s="64">
        <v>40</v>
      </c>
      <c r="H736" s="64">
        <v>1705</v>
      </c>
      <c r="I736" s="65">
        <v>6.01</v>
      </c>
      <c r="J736" s="65">
        <v>1.93</v>
      </c>
      <c r="K736" s="64">
        <v>748</v>
      </c>
      <c r="L736" s="64">
        <v>3700</v>
      </c>
      <c r="M736" s="64">
        <v>32</v>
      </c>
      <c r="N736" s="64">
        <v>55</v>
      </c>
      <c r="O736" s="64">
        <v>54</v>
      </c>
      <c r="P736" s="64">
        <v>2268</v>
      </c>
      <c r="Q736" s="65">
        <v>4.28</v>
      </c>
      <c r="R736" s="65">
        <v>1.49</v>
      </c>
      <c r="S736" s="32"/>
    </row>
    <row r="737" spans="1:19" ht="15" customHeight="1">
      <c r="B737" s="63">
        <v>2009</v>
      </c>
      <c r="C737" s="64">
        <v>1015</v>
      </c>
      <c r="D737" s="64">
        <v>4003</v>
      </c>
      <c r="E737" s="64">
        <v>64</v>
      </c>
      <c r="F737" s="64">
        <v>90</v>
      </c>
      <c r="G737" s="64">
        <v>45</v>
      </c>
      <c r="H737" s="64">
        <v>1989</v>
      </c>
      <c r="I737" s="65">
        <v>6.31</v>
      </c>
      <c r="J737" s="65">
        <v>2.25</v>
      </c>
      <c r="K737" s="64">
        <v>765</v>
      </c>
      <c r="L737" s="64">
        <v>3744</v>
      </c>
      <c r="M737" s="64">
        <v>36</v>
      </c>
      <c r="N737" s="64">
        <v>67</v>
      </c>
      <c r="O737" s="64">
        <v>61</v>
      </c>
      <c r="P737" s="64">
        <v>2400</v>
      </c>
      <c r="Q737" s="65">
        <v>4.71</v>
      </c>
      <c r="R737" s="65">
        <v>1.79</v>
      </c>
      <c r="S737" s="32"/>
    </row>
    <row r="738" spans="1:19" ht="15" customHeight="1">
      <c r="B738" s="63">
        <v>2008</v>
      </c>
      <c r="C738" s="64">
        <v>1045</v>
      </c>
      <c r="D738" s="64">
        <v>4006</v>
      </c>
      <c r="E738" s="64">
        <v>115</v>
      </c>
      <c r="F738" s="64">
        <v>164</v>
      </c>
      <c r="G738" s="64">
        <v>93</v>
      </c>
      <c r="H738" s="64">
        <v>3148</v>
      </c>
      <c r="I738" s="65">
        <v>11</v>
      </c>
      <c r="J738" s="65">
        <v>4.09</v>
      </c>
      <c r="K738" s="64">
        <v>772</v>
      </c>
      <c r="L738" s="64">
        <v>3726</v>
      </c>
      <c r="M738" s="64">
        <v>55</v>
      </c>
      <c r="N738" s="64">
        <v>109</v>
      </c>
      <c r="O738" s="64">
        <v>108</v>
      </c>
      <c r="P738" s="64">
        <v>3162</v>
      </c>
      <c r="Q738" s="65">
        <v>7.12</v>
      </c>
      <c r="R738" s="65">
        <v>2.93</v>
      </c>
      <c r="S738" s="32"/>
    </row>
    <row r="739" spans="1:19" ht="15" customHeight="1">
      <c r="B739" s="58" t="s">
        <v>155</v>
      </c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32"/>
    </row>
    <row r="740" spans="1:19" s="32" customFormat="1" ht="15" customHeight="1">
      <c r="A740" s="12"/>
      <c r="B740" s="174">
        <v>2015</v>
      </c>
      <c r="C740" s="175">
        <v>21638</v>
      </c>
      <c r="D740" s="175">
        <v>3495</v>
      </c>
      <c r="E740" s="175">
        <v>38</v>
      </c>
      <c r="F740" s="175">
        <v>66</v>
      </c>
      <c r="G740" s="175">
        <v>39</v>
      </c>
      <c r="H740" s="175">
        <v>1810</v>
      </c>
      <c r="I740" s="176">
        <v>0.18</v>
      </c>
      <c r="J740" s="176">
        <v>1.89</v>
      </c>
      <c r="K740" s="175">
        <v>180</v>
      </c>
      <c r="L740" s="175">
        <v>3080</v>
      </c>
      <c r="M740" s="175">
        <v>17</v>
      </c>
      <c r="N740" s="175">
        <v>49</v>
      </c>
      <c r="O740" s="175">
        <v>47</v>
      </c>
      <c r="P740" s="175">
        <v>1829</v>
      </c>
      <c r="Q740" s="176">
        <v>9.44</v>
      </c>
      <c r="R740" s="176">
        <v>1.59</v>
      </c>
    </row>
    <row r="741" spans="1:19" s="32" customFormat="1" ht="15" customHeight="1">
      <c r="A741" s="12"/>
      <c r="B741" s="174">
        <v>2014</v>
      </c>
      <c r="C741" s="175">
        <v>596</v>
      </c>
      <c r="D741" s="175">
        <v>3538</v>
      </c>
      <c r="E741" s="175">
        <v>31</v>
      </c>
      <c r="F741" s="175">
        <v>36</v>
      </c>
      <c r="G741" s="175">
        <v>9</v>
      </c>
      <c r="H741" s="175">
        <v>246</v>
      </c>
      <c r="I741" s="176">
        <v>5.2</v>
      </c>
      <c r="J741" s="176">
        <v>1.02</v>
      </c>
      <c r="K741" s="175">
        <v>181</v>
      </c>
      <c r="L741" s="175">
        <v>3115</v>
      </c>
      <c r="M741" s="175">
        <v>9</v>
      </c>
      <c r="N741" s="175">
        <v>14</v>
      </c>
      <c r="O741" s="175">
        <v>14</v>
      </c>
      <c r="P741" s="175">
        <v>334</v>
      </c>
      <c r="Q741" s="176">
        <v>4.97</v>
      </c>
      <c r="R741" s="176">
        <v>0.45</v>
      </c>
    </row>
    <row r="742" spans="1:19" s="32" customFormat="1" ht="15" customHeight="1">
      <c r="A742" s="14"/>
      <c r="B742" s="174">
        <v>2013</v>
      </c>
      <c r="C742" s="175">
        <v>606</v>
      </c>
      <c r="D742" s="175">
        <v>3550</v>
      </c>
      <c r="E742" s="175">
        <v>34</v>
      </c>
      <c r="F742" s="175">
        <v>47</v>
      </c>
      <c r="G742" s="175">
        <v>20</v>
      </c>
      <c r="H742" s="175">
        <v>600</v>
      </c>
      <c r="I742" s="176">
        <v>5.61</v>
      </c>
      <c r="J742" s="176">
        <v>1.32</v>
      </c>
      <c r="K742" s="175">
        <v>180</v>
      </c>
      <c r="L742" s="175">
        <v>3117</v>
      </c>
      <c r="M742" s="175">
        <v>12</v>
      </c>
      <c r="N742" s="175">
        <v>54</v>
      </c>
      <c r="O742" s="175">
        <v>52</v>
      </c>
      <c r="P742" s="175">
        <v>1697</v>
      </c>
      <c r="Q742" s="176">
        <v>6.67</v>
      </c>
      <c r="R742" s="176">
        <v>1.73</v>
      </c>
    </row>
    <row r="743" spans="1:19" ht="15" customHeight="1">
      <c r="B743" s="63">
        <v>2012</v>
      </c>
      <c r="C743" s="64">
        <v>620</v>
      </c>
      <c r="D743" s="64">
        <v>3587</v>
      </c>
      <c r="E743" s="64">
        <v>33</v>
      </c>
      <c r="F743" s="64">
        <v>37</v>
      </c>
      <c r="G743" s="64">
        <v>16</v>
      </c>
      <c r="H743" s="64">
        <v>186</v>
      </c>
      <c r="I743" s="65">
        <v>5.32</v>
      </c>
      <c r="J743" s="65">
        <v>1.03</v>
      </c>
      <c r="K743" s="64">
        <v>180</v>
      </c>
      <c r="L743" s="64">
        <v>3142</v>
      </c>
      <c r="M743" s="64">
        <v>15</v>
      </c>
      <c r="N743" s="64">
        <v>22</v>
      </c>
      <c r="O743" s="64">
        <v>22</v>
      </c>
      <c r="P743" s="64">
        <v>327</v>
      </c>
      <c r="Q743" s="65">
        <v>8.33</v>
      </c>
      <c r="R743" s="65">
        <v>0.7</v>
      </c>
      <c r="S743" s="32"/>
    </row>
    <row r="744" spans="1:19" ht="15" customHeight="1">
      <c r="B744" s="63">
        <v>2011</v>
      </c>
      <c r="C744" s="64">
        <v>662</v>
      </c>
      <c r="D744" s="64">
        <v>3743</v>
      </c>
      <c r="E744" s="64">
        <v>29</v>
      </c>
      <c r="F744" s="64">
        <v>31</v>
      </c>
      <c r="G744" s="64">
        <v>8</v>
      </c>
      <c r="H744" s="64">
        <v>495</v>
      </c>
      <c r="I744" s="65">
        <v>4.38</v>
      </c>
      <c r="J744" s="65">
        <v>0.83</v>
      </c>
      <c r="K744" s="64">
        <v>172</v>
      </c>
      <c r="L744" s="64">
        <v>3244</v>
      </c>
      <c r="M744" s="64">
        <v>8</v>
      </c>
      <c r="N744" s="64">
        <v>10</v>
      </c>
      <c r="O744" s="64">
        <v>10</v>
      </c>
      <c r="P744" s="64">
        <v>352</v>
      </c>
      <c r="Q744" s="65">
        <v>4.6500000000000004</v>
      </c>
      <c r="R744" s="65">
        <v>0.31</v>
      </c>
      <c r="S744" s="32"/>
    </row>
    <row r="745" spans="1:19" ht="15" customHeight="1">
      <c r="B745" s="63">
        <v>2010</v>
      </c>
      <c r="C745" s="64">
        <v>685</v>
      </c>
      <c r="D745" s="64">
        <v>3850</v>
      </c>
      <c r="E745" s="64">
        <v>35</v>
      </c>
      <c r="F745" s="64">
        <v>40</v>
      </c>
      <c r="G745" s="64">
        <v>14</v>
      </c>
      <c r="H745" s="64">
        <v>243</v>
      </c>
      <c r="I745" s="65">
        <v>5.1100000000000003</v>
      </c>
      <c r="J745" s="65">
        <v>1.04</v>
      </c>
      <c r="K745" s="64">
        <v>187</v>
      </c>
      <c r="L745" s="64">
        <v>3346</v>
      </c>
      <c r="M745" s="64">
        <v>14</v>
      </c>
      <c r="N745" s="64">
        <v>22</v>
      </c>
      <c r="O745" s="64">
        <v>21</v>
      </c>
      <c r="P745" s="64">
        <v>308</v>
      </c>
      <c r="Q745" s="65">
        <v>7.49</v>
      </c>
      <c r="R745" s="65">
        <v>0.66</v>
      </c>
      <c r="S745" s="32"/>
    </row>
    <row r="746" spans="1:19" ht="15" customHeight="1">
      <c r="B746" s="63">
        <v>2009</v>
      </c>
      <c r="C746" s="64">
        <v>701</v>
      </c>
      <c r="D746" s="64">
        <v>3782</v>
      </c>
      <c r="E746" s="64">
        <v>41</v>
      </c>
      <c r="F746" s="64">
        <v>44</v>
      </c>
      <c r="G746" s="64">
        <v>8</v>
      </c>
      <c r="H746" s="64">
        <v>381</v>
      </c>
      <c r="I746" s="65">
        <v>5.85</v>
      </c>
      <c r="J746" s="65">
        <v>1.1599999999999999</v>
      </c>
      <c r="K746" s="64">
        <v>183</v>
      </c>
      <c r="L746" s="64">
        <v>3261</v>
      </c>
      <c r="M746" s="64">
        <v>13</v>
      </c>
      <c r="N746" s="64">
        <v>23</v>
      </c>
      <c r="O746" s="64">
        <v>23</v>
      </c>
      <c r="P746" s="64">
        <v>1031</v>
      </c>
      <c r="Q746" s="65">
        <v>7.1</v>
      </c>
      <c r="R746" s="65">
        <v>0.71</v>
      </c>
      <c r="S746" s="32"/>
    </row>
    <row r="747" spans="1:19" ht="15" customHeight="1">
      <c r="B747" s="63">
        <v>2008</v>
      </c>
      <c r="C747" s="64">
        <v>704</v>
      </c>
      <c r="D747" s="64">
        <v>3716</v>
      </c>
      <c r="E747" s="64">
        <v>27</v>
      </c>
      <c r="F747" s="175" t="s">
        <v>52</v>
      </c>
      <c r="G747" s="175" t="s">
        <v>52</v>
      </c>
      <c r="H747" s="175" t="s">
        <v>52</v>
      </c>
      <c r="I747" s="176">
        <v>3.84</v>
      </c>
      <c r="J747" s="176" t="s">
        <v>52</v>
      </c>
      <c r="K747" s="64">
        <v>182</v>
      </c>
      <c r="L747" s="64">
        <v>3189</v>
      </c>
      <c r="M747" s="64">
        <v>12</v>
      </c>
      <c r="N747" s="64">
        <v>51</v>
      </c>
      <c r="O747" s="64">
        <v>50</v>
      </c>
      <c r="P747" s="64">
        <v>2350</v>
      </c>
      <c r="Q747" s="65">
        <v>6.59</v>
      </c>
      <c r="R747" s="65">
        <v>1.6</v>
      </c>
      <c r="S747" s="32"/>
    </row>
    <row r="748" spans="1:19" ht="15" customHeight="1">
      <c r="B748" s="58" t="s">
        <v>156</v>
      </c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32"/>
    </row>
    <row r="749" spans="1:19" s="32" customFormat="1" ht="15" customHeight="1">
      <c r="A749" s="12"/>
      <c r="B749" s="174">
        <v>2015</v>
      </c>
      <c r="C749" s="175">
        <v>21638</v>
      </c>
      <c r="D749" s="175">
        <v>2884</v>
      </c>
      <c r="E749" s="175">
        <v>38</v>
      </c>
      <c r="F749" s="175">
        <v>44</v>
      </c>
      <c r="G749" s="175">
        <v>19</v>
      </c>
      <c r="H749" s="175">
        <v>540</v>
      </c>
      <c r="I749" s="176">
        <v>0.18</v>
      </c>
      <c r="J749" s="176">
        <v>1.53</v>
      </c>
      <c r="K749" s="175">
        <v>576</v>
      </c>
      <c r="L749" s="175">
        <v>2582</v>
      </c>
      <c r="M749" s="175">
        <v>25</v>
      </c>
      <c r="N749" s="175">
        <v>35</v>
      </c>
      <c r="O749" s="175">
        <v>34</v>
      </c>
      <c r="P749" s="175">
        <v>667</v>
      </c>
      <c r="Q749" s="176">
        <v>4.34</v>
      </c>
      <c r="R749" s="176">
        <v>1.36</v>
      </c>
    </row>
    <row r="750" spans="1:19" s="32" customFormat="1" ht="15" customHeight="1">
      <c r="A750" s="12"/>
      <c r="B750" s="174">
        <v>2014</v>
      </c>
      <c r="C750" s="175">
        <v>910</v>
      </c>
      <c r="D750" s="175">
        <v>3166</v>
      </c>
      <c r="E750" s="175">
        <v>37</v>
      </c>
      <c r="F750" s="175">
        <v>57</v>
      </c>
      <c r="G750" s="175">
        <v>28</v>
      </c>
      <c r="H750" s="175">
        <v>665</v>
      </c>
      <c r="I750" s="176">
        <v>4.07</v>
      </c>
      <c r="J750" s="176">
        <v>1.8</v>
      </c>
      <c r="K750" s="175">
        <v>600</v>
      </c>
      <c r="L750" s="175">
        <v>2849</v>
      </c>
      <c r="M750" s="175">
        <v>20</v>
      </c>
      <c r="N750" s="175">
        <v>43</v>
      </c>
      <c r="O750" s="175">
        <v>40</v>
      </c>
      <c r="P750" s="175">
        <v>675</v>
      </c>
      <c r="Q750" s="176">
        <v>3.33</v>
      </c>
      <c r="R750" s="176">
        <v>1.51</v>
      </c>
    </row>
    <row r="751" spans="1:19" s="32" customFormat="1" ht="15" customHeight="1">
      <c r="A751" s="14"/>
      <c r="B751" s="174">
        <v>2013</v>
      </c>
      <c r="C751" s="175">
        <v>962</v>
      </c>
      <c r="D751" s="175">
        <v>3220</v>
      </c>
      <c r="E751" s="175">
        <v>63</v>
      </c>
      <c r="F751" s="175">
        <v>65</v>
      </c>
      <c r="G751" s="175">
        <v>17</v>
      </c>
      <c r="H751" s="175">
        <v>1487</v>
      </c>
      <c r="I751" s="176">
        <v>6.55</v>
      </c>
      <c r="J751" s="176">
        <v>2.02</v>
      </c>
      <c r="K751" s="175">
        <v>636</v>
      </c>
      <c r="L751" s="175">
        <v>2890</v>
      </c>
      <c r="M751" s="175">
        <v>31</v>
      </c>
      <c r="N751" s="175">
        <v>40</v>
      </c>
      <c r="O751" s="175">
        <v>37</v>
      </c>
      <c r="P751" s="175">
        <v>2240</v>
      </c>
      <c r="Q751" s="176">
        <v>4.87</v>
      </c>
      <c r="R751" s="176">
        <v>1.38</v>
      </c>
    </row>
    <row r="752" spans="1:19" ht="15" customHeight="1">
      <c r="B752" s="63">
        <v>2012</v>
      </c>
      <c r="C752" s="64">
        <v>975</v>
      </c>
      <c r="D752" s="64">
        <v>3353</v>
      </c>
      <c r="E752" s="64">
        <v>48</v>
      </c>
      <c r="F752" s="64">
        <v>58</v>
      </c>
      <c r="G752" s="64">
        <v>31</v>
      </c>
      <c r="H752" s="64">
        <v>1105</v>
      </c>
      <c r="I752" s="65">
        <v>4.92</v>
      </c>
      <c r="J752" s="65">
        <v>1.73</v>
      </c>
      <c r="K752" s="64">
        <v>663</v>
      </c>
      <c r="L752" s="64">
        <v>3036</v>
      </c>
      <c r="M752" s="64">
        <v>36</v>
      </c>
      <c r="N752" s="64">
        <v>49</v>
      </c>
      <c r="O752" s="64">
        <v>49</v>
      </c>
      <c r="P752" s="64">
        <v>2925</v>
      </c>
      <c r="Q752" s="65">
        <v>5.43</v>
      </c>
      <c r="R752" s="65">
        <v>1.61</v>
      </c>
      <c r="S752" s="32"/>
    </row>
    <row r="753" spans="1:19" ht="15" customHeight="1">
      <c r="B753" s="63">
        <v>2011</v>
      </c>
      <c r="C753" s="64">
        <v>1000</v>
      </c>
      <c r="D753" s="64">
        <v>3445</v>
      </c>
      <c r="E753" s="64">
        <v>41</v>
      </c>
      <c r="F753" s="64">
        <v>47</v>
      </c>
      <c r="G753" s="64">
        <v>18</v>
      </c>
      <c r="H753" s="64">
        <v>1623</v>
      </c>
      <c r="I753" s="65">
        <v>4.0999999999999996</v>
      </c>
      <c r="J753" s="65">
        <v>1.36</v>
      </c>
      <c r="K753" s="64">
        <v>673</v>
      </c>
      <c r="L753" s="64">
        <v>3111</v>
      </c>
      <c r="M753" s="64">
        <v>24</v>
      </c>
      <c r="N753" s="64">
        <v>42</v>
      </c>
      <c r="O753" s="64">
        <v>42</v>
      </c>
      <c r="P753" s="64">
        <v>2183</v>
      </c>
      <c r="Q753" s="65">
        <v>3.57</v>
      </c>
      <c r="R753" s="65">
        <v>1.35</v>
      </c>
      <c r="S753" s="32"/>
    </row>
    <row r="754" spans="1:19" ht="15" customHeight="1">
      <c r="B754" s="63">
        <v>2010</v>
      </c>
      <c r="C754" s="64">
        <v>1018</v>
      </c>
      <c r="D754" s="64">
        <v>3750</v>
      </c>
      <c r="E754" s="64">
        <v>41</v>
      </c>
      <c r="F754" s="64">
        <v>75</v>
      </c>
      <c r="G754" s="64">
        <v>54</v>
      </c>
      <c r="H754" s="64">
        <v>1932</v>
      </c>
      <c r="I754" s="65">
        <v>4.03</v>
      </c>
      <c r="J754" s="65">
        <v>2</v>
      </c>
      <c r="K754" s="64">
        <v>695</v>
      </c>
      <c r="L754" s="64">
        <v>3421</v>
      </c>
      <c r="M754" s="64">
        <v>39</v>
      </c>
      <c r="N754" s="64">
        <v>72</v>
      </c>
      <c r="O754" s="64">
        <v>71</v>
      </c>
      <c r="P754" s="64">
        <v>1997</v>
      </c>
      <c r="Q754" s="65">
        <v>5.61</v>
      </c>
      <c r="R754" s="65">
        <v>2.1</v>
      </c>
      <c r="S754" s="32"/>
    </row>
    <row r="755" spans="1:19" ht="15" customHeight="1">
      <c r="B755" s="63">
        <v>2009</v>
      </c>
      <c r="C755" s="64">
        <v>1053</v>
      </c>
      <c r="D755" s="64">
        <v>3727</v>
      </c>
      <c r="E755" s="64">
        <v>38</v>
      </c>
      <c r="F755" s="64">
        <v>70</v>
      </c>
      <c r="G755" s="64">
        <v>51</v>
      </c>
      <c r="H755" s="64">
        <v>929</v>
      </c>
      <c r="I755" s="65">
        <v>3.61</v>
      </c>
      <c r="J755" s="65">
        <v>1.88</v>
      </c>
      <c r="K755" s="64">
        <v>717</v>
      </c>
      <c r="L755" s="64">
        <v>3390</v>
      </c>
      <c r="M755" s="64">
        <v>35</v>
      </c>
      <c r="N755" s="64">
        <v>69</v>
      </c>
      <c r="O755" s="64">
        <v>68</v>
      </c>
      <c r="P755" s="64">
        <v>1073</v>
      </c>
      <c r="Q755" s="65">
        <v>4.88</v>
      </c>
      <c r="R755" s="65">
        <v>2.04</v>
      </c>
      <c r="S755" s="32"/>
    </row>
    <row r="756" spans="1:19" ht="15" customHeight="1">
      <c r="B756" s="63">
        <v>2008</v>
      </c>
      <c r="C756" s="64">
        <v>1087</v>
      </c>
      <c r="D756" s="64">
        <v>3907</v>
      </c>
      <c r="E756" s="64">
        <v>47</v>
      </c>
      <c r="F756" s="64">
        <v>59</v>
      </c>
      <c r="G756" s="64">
        <v>30</v>
      </c>
      <c r="H756" s="64">
        <v>2006</v>
      </c>
      <c r="I756" s="65">
        <v>4.32</v>
      </c>
      <c r="J756" s="65">
        <v>1.51</v>
      </c>
      <c r="K756" s="64">
        <v>744</v>
      </c>
      <c r="L756" s="64">
        <v>3552</v>
      </c>
      <c r="M756" s="64">
        <v>33</v>
      </c>
      <c r="N756" s="64">
        <v>50</v>
      </c>
      <c r="O756" s="64">
        <v>50</v>
      </c>
      <c r="P756" s="64">
        <v>1603</v>
      </c>
      <c r="Q756" s="65">
        <v>4.4400000000000004</v>
      </c>
      <c r="R756" s="65">
        <v>1.41</v>
      </c>
      <c r="S756" s="32"/>
    </row>
    <row r="757" spans="1:19" ht="15" customHeight="1">
      <c r="B757" s="57" t="s">
        <v>15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32"/>
    </row>
    <row r="758" spans="1:19" ht="15" customHeight="1">
      <c r="B758" s="58" t="s">
        <v>286</v>
      </c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32"/>
    </row>
    <row r="759" spans="1:19" s="32" customFormat="1" ht="15" customHeight="1">
      <c r="A759" s="12"/>
      <c r="B759" s="174">
        <v>2015</v>
      </c>
      <c r="C759" s="175">
        <v>91826</v>
      </c>
      <c r="D759" s="175">
        <v>293478</v>
      </c>
      <c r="E759" s="175">
        <v>18359</v>
      </c>
      <c r="F759" s="175">
        <v>26191</v>
      </c>
      <c r="G759" s="175">
        <v>11595</v>
      </c>
      <c r="H759" s="175">
        <v>355608</v>
      </c>
      <c r="I759" s="176">
        <v>19.989999999999998</v>
      </c>
      <c r="J759" s="176">
        <v>8.92</v>
      </c>
      <c r="K759" s="175">
        <v>40528</v>
      </c>
      <c r="L759" s="175">
        <v>238727</v>
      </c>
      <c r="M759" s="175">
        <v>5501</v>
      </c>
      <c r="N759" s="175">
        <v>15741</v>
      </c>
      <c r="O759" s="175">
        <v>15162</v>
      </c>
      <c r="P759" s="175">
        <v>336552</v>
      </c>
      <c r="Q759" s="176">
        <v>13.57</v>
      </c>
      <c r="R759" s="176">
        <v>6.59</v>
      </c>
    </row>
    <row r="760" spans="1:19" s="32" customFormat="1" ht="15" customHeight="1">
      <c r="A760" s="12"/>
      <c r="B760" s="174">
        <v>2014</v>
      </c>
      <c r="C760" s="175">
        <v>84122</v>
      </c>
      <c r="D760" s="175">
        <v>273338</v>
      </c>
      <c r="E760" s="175">
        <v>13016</v>
      </c>
      <c r="F760" s="175">
        <v>20424</v>
      </c>
      <c r="G760" s="175">
        <v>10999</v>
      </c>
      <c r="H760" s="175">
        <v>315970</v>
      </c>
      <c r="I760" s="176">
        <v>15.47</v>
      </c>
      <c r="J760" s="176">
        <v>7.47</v>
      </c>
      <c r="K760" s="175">
        <v>39745</v>
      </c>
      <c r="L760" s="175">
        <v>225834</v>
      </c>
      <c r="M760" s="175">
        <v>5230</v>
      </c>
      <c r="N760" s="175">
        <v>14271</v>
      </c>
      <c r="O760" s="175">
        <v>13670</v>
      </c>
      <c r="P760" s="175">
        <v>326640</v>
      </c>
      <c r="Q760" s="176">
        <v>13.16</v>
      </c>
      <c r="R760" s="176">
        <v>6.32</v>
      </c>
    </row>
    <row r="761" spans="1:19" s="32" customFormat="1" ht="15" customHeight="1">
      <c r="A761" s="14"/>
      <c r="B761" s="174">
        <v>2013</v>
      </c>
      <c r="C761" s="175">
        <v>82211</v>
      </c>
      <c r="D761" s="175">
        <v>265694</v>
      </c>
      <c r="E761" s="175">
        <v>12270</v>
      </c>
      <c r="F761" s="175">
        <v>19060</v>
      </c>
      <c r="G761" s="175">
        <v>10322</v>
      </c>
      <c r="H761" s="175">
        <v>277504</v>
      </c>
      <c r="I761" s="176">
        <v>14.93</v>
      </c>
      <c r="J761" s="176">
        <v>7.17</v>
      </c>
      <c r="K761" s="175">
        <v>38899</v>
      </c>
      <c r="L761" s="175">
        <v>218947</v>
      </c>
      <c r="M761" s="175">
        <v>5390</v>
      </c>
      <c r="N761" s="175">
        <v>14135</v>
      </c>
      <c r="O761" s="175">
        <v>13403</v>
      </c>
      <c r="P761" s="175">
        <v>297454</v>
      </c>
      <c r="Q761" s="176">
        <v>13.86</v>
      </c>
      <c r="R761" s="176">
        <v>6.46</v>
      </c>
    </row>
    <row r="762" spans="1:19" ht="15" customHeight="1">
      <c r="B762" s="63">
        <v>2012</v>
      </c>
      <c r="C762" s="64">
        <v>83861</v>
      </c>
      <c r="D762" s="64">
        <v>272957</v>
      </c>
      <c r="E762" s="64">
        <v>10784</v>
      </c>
      <c r="F762" s="64">
        <v>16102</v>
      </c>
      <c r="G762" s="64">
        <v>8123</v>
      </c>
      <c r="H762" s="64">
        <v>222177</v>
      </c>
      <c r="I762" s="65">
        <v>12.86</v>
      </c>
      <c r="J762" s="65">
        <v>5.9</v>
      </c>
      <c r="K762" s="64">
        <v>39061</v>
      </c>
      <c r="L762" s="64">
        <v>224509</v>
      </c>
      <c r="M762" s="64">
        <v>4049</v>
      </c>
      <c r="N762" s="64">
        <v>10882</v>
      </c>
      <c r="O762" s="64">
        <v>10405</v>
      </c>
      <c r="P762" s="64">
        <v>229142</v>
      </c>
      <c r="Q762" s="65">
        <v>10.37</v>
      </c>
      <c r="R762" s="65">
        <v>4.8499999999999996</v>
      </c>
      <c r="S762" s="32"/>
    </row>
    <row r="763" spans="1:19" ht="15" customHeight="1">
      <c r="B763" s="63">
        <v>2011</v>
      </c>
      <c r="C763" s="64">
        <v>85802</v>
      </c>
      <c r="D763" s="64">
        <v>290128</v>
      </c>
      <c r="E763" s="64">
        <v>10670</v>
      </c>
      <c r="F763" s="64">
        <v>16578</v>
      </c>
      <c r="G763" s="64">
        <v>9032</v>
      </c>
      <c r="H763" s="64">
        <v>265069</v>
      </c>
      <c r="I763" s="65">
        <v>12.44</v>
      </c>
      <c r="J763" s="65">
        <v>5.71</v>
      </c>
      <c r="K763" s="64">
        <v>40332</v>
      </c>
      <c r="L763" s="64">
        <v>240164</v>
      </c>
      <c r="M763" s="64">
        <v>4333</v>
      </c>
      <c r="N763" s="64">
        <v>12139</v>
      </c>
      <c r="O763" s="64">
        <v>11637</v>
      </c>
      <c r="P763" s="64">
        <v>285910</v>
      </c>
      <c r="Q763" s="65">
        <v>10.74</v>
      </c>
      <c r="R763" s="65">
        <v>5.05</v>
      </c>
      <c r="S763" s="32"/>
    </row>
    <row r="764" spans="1:19" ht="15" customHeight="1">
      <c r="B764" s="63">
        <v>2010</v>
      </c>
      <c r="C764" s="64">
        <v>85964</v>
      </c>
      <c r="D764" s="64">
        <v>293071</v>
      </c>
      <c r="E764" s="64">
        <v>9393</v>
      </c>
      <c r="F764" s="64">
        <v>14745</v>
      </c>
      <c r="G764" s="64">
        <v>8064</v>
      </c>
      <c r="H764" s="64">
        <v>230690</v>
      </c>
      <c r="I764" s="65">
        <v>10.93</v>
      </c>
      <c r="J764" s="65">
        <v>5.03</v>
      </c>
      <c r="K764" s="64">
        <v>40771</v>
      </c>
      <c r="L764" s="64">
        <v>243585</v>
      </c>
      <c r="M764" s="64">
        <v>4667</v>
      </c>
      <c r="N764" s="64">
        <v>12222</v>
      </c>
      <c r="O764" s="64">
        <v>11550</v>
      </c>
      <c r="P764" s="64">
        <v>278084</v>
      </c>
      <c r="Q764" s="65">
        <v>11.45</v>
      </c>
      <c r="R764" s="65">
        <v>5.0199999999999996</v>
      </c>
      <c r="S764" s="32"/>
    </row>
    <row r="765" spans="1:19" ht="15" customHeight="1">
      <c r="B765" s="63">
        <v>2009</v>
      </c>
      <c r="C765" s="64">
        <v>89913</v>
      </c>
      <c r="D765" s="64">
        <v>296074</v>
      </c>
      <c r="E765" s="64">
        <v>10146</v>
      </c>
      <c r="F765" s="64">
        <v>15602</v>
      </c>
      <c r="G765" s="64">
        <v>8163</v>
      </c>
      <c r="H765" s="64">
        <v>256959</v>
      </c>
      <c r="I765" s="65">
        <v>11.28</v>
      </c>
      <c r="J765" s="65">
        <v>5.27</v>
      </c>
      <c r="K765" s="64">
        <v>40397</v>
      </c>
      <c r="L765" s="64">
        <v>241139</v>
      </c>
      <c r="M765" s="64">
        <v>4411</v>
      </c>
      <c r="N765" s="64">
        <v>12468</v>
      </c>
      <c r="O765" s="64">
        <v>11705</v>
      </c>
      <c r="P765" s="64">
        <v>292478</v>
      </c>
      <c r="Q765" s="65">
        <v>10.92</v>
      </c>
      <c r="R765" s="65">
        <v>5.17</v>
      </c>
      <c r="S765" s="32"/>
    </row>
    <row r="766" spans="1:19" ht="15" customHeight="1">
      <c r="B766" s="63">
        <v>2008</v>
      </c>
      <c r="C766" s="64">
        <v>91728</v>
      </c>
      <c r="D766" s="64">
        <v>300952</v>
      </c>
      <c r="E766" s="64">
        <v>11682</v>
      </c>
      <c r="F766" s="64">
        <v>17566</v>
      </c>
      <c r="G766" s="64">
        <v>9012</v>
      </c>
      <c r="H766" s="64">
        <v>291189</v>
      </c>
      <c r="I766" s="65">
        <v>12.74</v>
      </c>
      <c r="J766" s="65">
        <v>5.84</v>
      </c>
      <c r="K766" s="64">
        <v>40778</v>
      </c>
      <c r="L766" s="64">
        <v>244708</v>
      </c>
      <c r="M766" s="64">
        <v>4769</v>
      </c>
      <c r="N766" s="64">
        <v>12760</v>
      </c>
      <c r="O766" s="64">
        <v>12268</v>
      </c>
      <c r="P766" s="64">
        <v>304431</v>
      </c>
      <c r="Q766" s="65">
        <v>11.7</v>
      </c>
      <c r="R766" s="65">
        <v>5.21</v>
      </c>
      <c r="S766" s="32"/>
    </row>
    <row r="767" spans="1:19" ht="15" customHeight="1">
      <c r="B767" s="57" t="s">
        <v>25</v>
      </c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32"/>
    </row>
    <row r="768" spans="1:19" ht="15" customHeight="1">
      <c r="B768" s="58" t="s">
        <v>157</v>
      </c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32"/>
    </row>
    <row r="769" spans="1:19" s="32" customFormat="1" ht="15" customHeight="1">
      <c r="A769" s="12"/>
      <c r="B769" s="174">
        <v>2015</v>
      </c>
      <c r="C769" s="175">
        <v>91826</v>
      </c>
      <c r="D769" s="175">
        <v>71867</v>
      </c>
      <c r="E769" s="175">
        <v>14109</v>
      </c>
      <c r="F769" s="175">
        <v>14733</v>
      </c>
      <c r="G769" s="175">
        <v>1509</v>
      </c>
      <c r="H769" s="175">
        <v>144746</v>
      </c>
      <c r="I769" s="176">
        <v>15.36</v>
      </c>
      <c r="J769" s="176">
        <v>20.5</v>
      </c>
      <c r="K769" s="175">
        <v>11145</v>
      </c>
      <c r="L769" s="175">
        <v>23724</v>
      </c>
      <c r="M769" s="175">
        <v>1648</v>
      </c>
      <c r="N769" s="175">
        <v>2530</v>
      </c>
      <c r="O769" s="175">
        <v>2134</v>
      </c>
      <c r="P769" s="175">
        <v>56494</v>
      </c>
      <c r="Q769" s="176">
        <v>14.79</v>
      </c>
      <c r="R769" s="176">
        <v>10.66</v>
      </c>
    </row>
    <row r="770" spans="1:19" s="32" customFormat="1" ht="15" customHeight="1">
      <c r="A770" s="12"/>
      <c r="B770" s="174">
        <v>2014</v>
      </c>
      <c r="C770" s="175">
        <v>50092</v>
      </c>
      <c r="D770" s="175">
        <v>65553</v>
      </c>
      <c r="E770" s="175">
        <v>9177</v>
      </c>
      <c r="F770" s="175">
        <v>9897</v>
      </c>
      <c r="G770" s="175">
        <v>1640</v>
      </c>
      <c r="H770" s="175">
        <v>104710</v>
      </c>
      <c r="I770" s="176">
        <v>18.32</v>
      </c>
      <c r="J770" s="176">
        <v>15.1</v>
      </c>
      <c r="K770" s="175">
        <v>11528</v>
      </c>
      <c r="L770" s="175">
        <v>24440</v>
      </c>
      <c r="M770" s="175">
        <v>1752</v>
      </c>
      <c r="N770" s="175">
        <v>2749</v>
      </c>
      <c r="O770" s="175">
        <v>2316</v>
      </c>
      <c r="P770" s="175">
        <v>56729</v>
      </c>
      <c r="Q770" s="176">
        <v>15.2</v>
      </c>
      <c r="R770" s="176">
        <v>11.25</v>
      </c>
    </row>
    <row r="771" spans="1:19" s="32" customFormat="1" ht="15" customHeight="1">
      <c r="A771" s="14"/>
      <c r="B771" s="174">
        <v>2013</v>
      </c>
      <c r="C771" s="175">
        <v>49425</v>
      </c>
      <c r="D771" s="175">
        <v>65884</v>
      </c>
      <c r="E771" s="175">
        <v>8742</v>
      </c>
      <c r="F771" s="175">
        <v>9636</v>
      </c>
      <c r="G771" s="175">
        <v>1909</v>
      </c>
      <c r="H771" s="175">
        <v>111925</v>
      </c>
      <c r="I771" s="176">
        <v>17.690000000000001</v>
      </c>
      <c r="J771" s="176">
        <v>14.63</v>
      </c>
      <c r="K771" s="175">
        <v>11621</v>
      </c>
      <c r="L771" s="175">
        <v>25220</v>
      </c>
      <c r="M771" s="175">
        <v>2239</v>
      </c>
      <c r="N771" s="175">
        <v>3777</v>
      </c>
      <c r="O771" s="175">
        <v>3149</v>
      </c>
      <c r="P771" s="175">
        <v>86822</v>
      </c>
      <c r="Q771" s="176">
        <v>19.27</v>
      </c>
      <c r="R771" s="176">
        <v>14.98</v>
      </c>
    </row>
    <row r="772" spans="1:19" ht="15" customHeight="1">
      <c r="B772" s="63">
        <v>2012</v>
      </c>
      <c r="C772" s="64">
        <v>51302</v>
      </c>
      <c r="D772" s="64">
        <v>69850</v>
      </c>
      <c r="E772" s="64">
        <v>7888</v>
      </c>
      <c r="F772" s="175" t="s">
        <v>52</v>
      </c>
      <c r="G772" s="175" t="s">
        <v>52</v>
      </c>
      <c r="H772" s="175" t="s">
        <v>52</v>
      </c>
      <c r="I772" s="176">
        <v>15.38</v>
      </c>
      <c r="J772" s="176" t="s">
        <v>52</v>
      </c>
      <c r="K772" s="64">
        <v>11770</v>
      </c>
      <c r="L772" s="64">
        <v>27147</v>
      </c>
      <c r="M772" s="64">
        <v>1542</v>
      </c>
      <c r="N772" s="64">
        <v>2401</v>
      </c>
      <c r="O772" s="64">
        <v>1995</v>
      </c>
      <c r="P772" s="64">
        <v>47905</v>
      </c>
      <c r="Q772" s="65">
        <v>13.1</v>
      </c>
      <c r="R772" s="65">
        <v>8.84</v>
      </c>
      <c r="S772" s="32"/>
    </row>
    <row r="773" spans="1:19" ht="15" customHeight="1">
      <c r="B773" s="63">
        <v>2011</v>
      </c>
      <c r="C773" s="64">
        <v>52949</v>
      </c>
      <c r="D773" s="64">
        <v>73839</v>
      </c>
      <c r="E773" s="64">
        <v>7573</v>
      </c>
      <c r="F773" s="64">
        <v>8344</v>
      </c>
      <c r="G773" s="64">
        <v>1758</v>
      </c>
      <c r="H773" s="64">
        <v>112446</v>
      </c>
      <c r="I773" s="65">
        <v>14.3</v>
      </c>
      <c r="J773" s="65">
        <v>11.3</v>
      </c>
      <c r="K773" s="64">
        <v>12441</v>
      </c>
      <c r="L773" s="64">
        <v>29346</v>
      </c>
      <c r="M773" s="64">
        <v>1639</v>
      </c>
      <c r="N773" s="64">
        <v>2665</v>
      </c>
      <c r="O773" s="64">
        <v>2259</v>
      </c>
      <c r="P773" s="64">
        <v>62762</v>
      </c>
      <c r="Q773" s="65">
        <v>13.17</v>
      </c>
      <c r="R773" s="65">
        <v>9.08</v>
      </c>
      <c r="S773" s="32"/>
    </row>
    <row r="774" spans="1:19" ht="15" customHeight="1">
      <c r="B774" s="63">
        <v>2010</v>
      </c>
      <c r="C774" s="64">
        <v>53342</v>
      </c>
      <c r="D774" s="64">
        <v>74758</v>
      </c>
      <c r="E774" s="64">
        <v>6758</v>
      </c>
      <c r="F774" s="64">
        <v>7500</v>
      </c>
      <c r="G774" s="64">
        <v>1635</v>
      </c>
      <c r="H774" s="64">
        <v>105005</v>
      </c>
      <c r="I774" s="65">
        <v>12.67</v>
      </c>
      <c r="J774" s="65">
        <v>10.029999999999999</v>
      </c>
      <c r="K774" s="64">
        <v>12691</v>
      </c>
      <c r="L774" s="64">
        <v>30335</v>
      </c>
      <c r="M774" s="64">
        <v>2202</v>
      </c>
      <c r="N774" s="64">
        <v>3889</v>
      </c>
      <c r="O774" s="64">
        <v>3323</v>
      </c>
      <c r="P774" s="64">
        <v>103855</v>
      </c>
      <c r="Q774" s="65">
        <v>17.350000000000001</v>
      </c>
      <c r="R774" s="65">
        <v>12.82</v>
      </c>
      <c r="S774" s="32"/>
    </row>
    <row r="775" spans="1:19" ht="15" customHeight="1">
      <c r="B775" s="63">
        <v>2009</v>
      </c>
      <c r="C775" s="64">
        <v>56966</v>
      </c>
      <c r="D775" s="64">
        <v>79535</v>
      </c>
      <c r="E775" s="64">
        <v>7325</v>
      </c>
      <c r="F775" s="64">
        <v>8033</v>
      </c>
      <c r="G775" s="64">
        <v>1551</v>
      </c>
      <c r="H775" s="64">
        <v>118700</v>
      </c>
      <c r="I775" s="65">
        <v>12.86</v>
      </c>
      <c r="J775" s="65">
        <v>10.1</v>
      </c>
      <c r="K775" s="64">
        <v>12258</v>
      </c>
      <c r="L775" s="64">
        <v>30038</v>
      </c>
      <c r="M775" s="64">
        <v>1888</v>
      </c>
      <c r="N775" s="64">
        <v>3270</v>
      </c>
      <c r="O775" s="64">
        <v>2671</v>
      </c>
      <c r="P775" s="64">
        <v>82867</v>
      </c>
      <c r="Q775" s="65">
        <v>15.4</v>
      </c>
      <c r="R775" s="65">
        <v>10.89</v>
      </c>
      <c r="S775" s="32"/>
    </row>
    <row r="776" spans="1:19" ht="15" customHeight="1">
      <c r="B776" s="63">
        <v>2008</v>
      </c>
      <c r="C776" s="64">
        <v>58965</v>
      </c>
      <c r="D776" s="64">
        <v>80558</v>
      </c>
      <c r="E776" s="64">
        <v>8693</v>
      </c>
      <c r="F776" s="64">
        <v>9423</v>
      </c>
      <c r="G776" s="64">
        <v>1825</v>
      </c>
      <c r="H776" s="64">
        <v>142891</v>
      </c>
      <c r="I776" s="65">
        <v>14.74</v>
      </c>
      <c r="J776" s="65">
        <v>11.7</v>
      </c>
      <c r="K776" s="64">
        <v>12580</v>
      </c>
      <c r="L776" s="64">
        <v>29454</v>
      </c>
      <c r="M776" s="64">
        <v>1988</v>
      </c>
      <c r="N776" s="64">
        <v>3157</v>
      </c>
      <c r="O776" s="64">
        <v>2858</v>
      </c>
      <c r="P776" s="64">
        <v>89192</v>
      </c>
      <c r="Q776" s="65">
        <v>15.8</v>
      </c>
      <c r="R776" s="65">
        <v>10.72</v>
      </c>
      <c r="S776" s="32"/>
    </row>
    <row r="777" spans="1:19" ht="15" customHeight="1">
      <c r="B777" s="58" t="s">
        <v>158</v>
      </c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32"/>
    </row>
    <row r="778" spans="1:19" s="32" customFormat="1" ht="15" customHeight="1">
      <c r="A778" s="12"/>
      <c r="B778" s="174">
        <v>2015</v>
      </c>
      <c r="C778" s="175">
        <v>91826</v>
      </c>
      <c r="D778" s="175">
        <v>221611</v>
      </c>
      <c r="E778" s="175">
        <v>4250</v>
      </c>
      <c r="F778" s="175">
        <v>11458</v>
      </c>
      <c r="G778" s="175">
        <v>10086</v>
      </c>
      <c r="H778" s="175">
        <v>210862</v>
      </c>
      <c r="I778" s="176">
        <v>4.63</v>
      </c>
      <c r="J778" s="176">
        <v>5.17</v>
      </c>
      <c r="K778" s="175">
        <v>29383</v>
      </c>
      <c r="L778" s="175">
        <v>215003</v>
      </c>
      <c r="M778" s="175">
        <v>3853</v>
      </c>
      <c r="N778" s="175">
        <v>13211</v>
      </c>
      <c r="O778" s="175">
        <v>13028</v>
      </c>
      <c r="P778" s="175">
        <v>280058</v>
      </c>
      <c r="Q778" s="176">
        <v>13.11</v>
      </c>
      <c r="R778" s="176">
        <v>6.14</v>
      </c>
    </row>
    <row r="779" spans="1:19" s="32" customFormat="1" ht="15" customHeight="1">
      <c r="A779" s="12"/>
      <c r="B779" s="174">
        <v>2014</v>
      </c>
      <c r="C779" s="175">
        <v>34030</v>
      </c>
      <c r="D779" s="175">
        <v>207785</v>
      </c>
      <c r="E779" s="175">
        <v>3839</v>
      </c>
      <c r="F779" s="175">
        <v>10527</v>
      </c>
      <c r="G779" s="175">
        <v>9359</v>
      </c>
      <c r="H779" s="175">
        <v>211261</v>
      </c>
      <c r="I779" s="176">
        <v>11.28</v>
      </c>
      <c r="J779" s="176">
        <v>5.07</v>
      </c>
      <c r="K779" s="175">
        <v>28217</v>
      </c>
      <c r="L779" s="175">
        <v>201394</v>
      </c>
      <c r="M779" s="175">
        <v>3478</v>
      </c>
      <c r="N779" s="175">
        <v>11522</v>
      </c>
      <c r="O779" s="175">
        <v>11354</v>
      </c>
      <c r="P779" s="175">
        <v>269911</v>
      </c>
      <c r="Q779" s="176">
        <v>12.33</v>
      </c>
      <c r="R779" s="176">
        <v>5.72</v>
      </c>
    </row>
    <row r="780" spans="1:19" s="32" customFormat="1" ht="15" customHeight="1">
      <c r="A780" s="14"/>
      <c r="B780" s="174">
        <v>2013</v>
      </c>
      <c r="C780" s="175">
        <v>32786</v>
      </c>
      <c r="D780" s="175">
        <v>199810</v>
      </c>
      <c r="E780" s="175">
        <v>3528</v>
      </c>
      <c r="F780" s="175">
        <v>9424</v>
      </c>
      <c r="G780" s="175">
        <v>8413</v>
      </c>
      <c r="H780" s="175">
        <v>165579</v>
      </c>
      <c r="I780" s="176">
        <v>10.76</v>
      </c>
      <c r="J780" s="176">
        <v>4.72</v>
      </c>
      <c r="K780" s="175">
        <v>27278</v>
      </c>
      <c r="L780" s="175">
        <v>193727</v>
      </c>
      <c r="M780" s="175">
        <v>3151</v>
      </c>
      <c r="N780" s="175">
        <v>10358</v>
      </c>
      <c r="O780" s="175">
        <v>10254</v>
      </c>
      <c r="P780" s="175">
        <v>210632</v>
      </c>
      <c r="Q780" s="176">
        <v>11.55</v>
      </c>
      <c r="R780" s="176">
        <v>5.35</v>
      </c>
    </row>
    <row r="781" spans="1:19" ht="15" customHeight="1">
      <c r="B781" s="63">
        <v>2012</v>
      </c>
      <c r="C781" s="64">
        <v>32559</v>
      </c>
      <c r="D781" s="64">
        <v>203107</v>
      </c>
      <c r="E781" s="64">
        <v>2896</v>
      </c>
      <c r="F781" s="175" t="s">
        <v>52</v>
      </c>
      <c r="G781" s="175" t="s">
        <v>52</v>
      </c>
      <c r="H781" s="175" t="s">
        <v>52</v>
      </c>
      <c r="I781" s="176">
        <v>8.89</v>
      </c>
      <c r="J781" s="176" t="s">
        <v>52</v>
      </c>
      <c r="K781" s="64">
        <v>27291</v>
      </c>
      <c r="L781" s="64">
        <v>197362</v>
      </c>
      <c r="M781" s="64">
        <v>2507</v>
      </c>
      <c r="N781" s="64">
        <v>8481</v>
      </c>
      <c r="O781" s="64">
        <v>8410</v>
      </c>
      <c r="P781" s="64">
        <v>181238</v>
      </c>
      <c r="Q781" s="65">
        <v>9.19</v>
      </c>
      <c r="R781" s="65">
        <v>4.3</v>
      </c>
      <c r="S781" s="32"/>
    </row>
    <row r="782" spans="1:19" ht="15" customHeight="1">
      <c r="B782" s="63">
        <v>2011</v>
      </c>
      <c r="C782" s="64">
        <v>32853</v>
      </c>
      <c r="D782" s="64">
        <v>216289</v>
      </c>
      <c r="E782" s="64">
        <v>3097</v>
      </c>
      <c r="F782" s="64">
        <v>8234</v>
      </c>
      <c r="G782" s="64">
        <v>7274</v>
      </c>
      <c r="H782" s="64">
        <v>152623</v>
      </c>
      <c r="I782" s="65">
        <v>9.43</v>
      </c>
      <c r="J782" s="65">
        <v>3.81</v>
      </c>
      <c r="K782" s="64">
        <v>27891</v>
      </c>
      <c r="L782" s="64">
        <v>210818</v>
      </c>
      <c r="M782" s="64">
        <v>2694</v>
      </c>
      <c r="N782" s="64">
        <v>9474</v>
      </c>
      <c r="O782" s="64">
        <v>9378</v>
      </c>
      <c r="P782" s="64">
        <v>223148</v>
      </c>
      <c r="Q782" s="65">
        <v>9.66</v>
      </c>
      <c r="R782" s="65">
        <v>4.49</v>
      </c>
      <c r="S782" s="32"/>
    </row>
    <row r="783" spans="1:19" ht="15" customHeight="1">
      <c r="B783" s="63">
        <v>2010</v>
      </c>
      <c r="C783" s="64">
        <v>32622</v>
      </c>
      <c r="D783" s="64">
        <v>218313</v>
      </c>
      <c r="E783" s="64">
        <v>2635</v>
      </c>
      <c r="F783" s="64">
        <v>7245</v>
      </c>
      <c r="G783" s="64">
        <v>6429</v>
      </c>
      <c r="H783" s="64">
        <v>125685</v>
      </c>
      <c r="I783" s="65">
        <v>8.08</v>
      </c>
      <c r="J783" s="65">
        <v>3.32</v>
      </c>
      <c r="K783" s="64">
        <v>28080</v>
      </c>
      <c r="L783" s="64">
        <v>213250</v>
      </c>
      <c r="M783" s="64">
        <v>2465</v>
      </c>
      <c r="N783" s="64">
        <v>8333</v>
      </c>
      <c r="O783" s="64">
        <v>8227</v>
      </c>
      <c r="P783" s="64">
        <v>174229</v>
      </c>
      <c r="Q783" s="65">
        <v>8.7799999999999994</v>
      </c>
      <c r="R783" s="65">
        <v>3.91</v>
      </c>
      <c r="S783" s="32"/>
    </row>
    <row r="784" spans="1:19" ht="15" customHeight="1">
      <c r="B784" s="63">
        <v>2009</v>
      </c>
      <c r="C784" s="64">
        <v>32947</v>
      </c>
      <c r="D784" s="64">
        <v>216539</v>
      </c>
      <c r="E784" s="64">
        <v>2821</v>
      </c>
      <c r="F784" s="64">
        <v>7569</v>
      </c>
      <c r="G784" s="64">
        <v>6612</v>
      </c>
      <c r="H784" s="64">
        <v>138259</v>
      </c>
      <c r="I784" s="65">
        <v>8.56</v>
      </c>
      <c r="J784" s="65">
        <v>3.5</v>
      </c>
      <c r="K784" s="64">
        <v>28139</v>
      </c>
      <c r="L784" s="64">
        <v>211101</v>
      </c>
      <c r="M784" s="64">
        <v>2523</v>
      </c>
      <c r="N784" s="64">
        <v>9198</v>
      </c>
      <c r="O784" s="64">
        <v>9034</v>
      </c>
      <c r="P784" s="64">
        <v>209611</v>
      </c>
      <c r="Q784" s="65">
        <v>8.9700000000000006</v>
      </c>
      <c r="R784" s="65">
        <v>4.3600000000000003</v>
      </c>
      <c r="S784" s="32"/>
    </row>
    <row r="785" spans="1:19" ht="15" customHeight="1">
      <c r="B785" s="63">
        <v>2008</v>
      </c>
      <c r="C785" s="64">
        <v>32763</v>
      </c>
      <c r="D785" s="64">
        <v>220394</v>
      </c>
      <c r="E785" s="64">
        <v>2989</v>
      </c>
      <c r="F785" s="64">
        <v>8143</v>
      </c>
      <c r="G785" s="64">
        <v>7187</v>
      </c>
      <c r="H785" s="64">
        <v>148299</v>
      </c>
      <c r="I785" s="65">
        <v>9.1199999999999992</v>
      </c>
      <c r="J785" s="65">
        <v>3.69</v>
      </c>
      <c r="K785" s="64">
        <v>28198</v>
      </c>
      <c r="L785" s="64">
        <v>215254</v>
      </c>
      <c r="M785" s="64">
        <v>2781</v>
      </c>
      <c r="N785" s="64">
        <v>9603</v>
      </c>
      <c r="O785" s="64">
        <v>9410</v>
      </c>
      <c r="P785" s="64">
        <v>215240</v>
      </c>
      <c r="Q785" s="65">
        <v>9.86</v>
      </c>
      <c r="R785" s="65">
        <v>4.46</v>
      </c>
      <c r="S785" s="32"/>
    </row>
    <row r="786" spans="1:19" ht="15" customHeight="1">
      <c r="B786" s="57" t="s">
        <v>28</v>
      </c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32"/>
    </row>
    <row r="787" spans="1:19" ht="15" customHeight="1">
      <c r="B787" s="58" t="s">
        <v>159</v>
      </c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32"/>
    </row>
    <row r="788" spans="1:19" s="32" customFormat="1" ht="15" customHeight="1">
      <c r="A788" s="12"/>
      <c r="B788" s="174">
        <v>2015</v>
      </c>
      <c r="C788" s="175">
        <v>91826</v>
      </c>
      <c r="D788" s="175">
        <v>71909</v>
      </c>
      <c r="E788" s="175">
        <v>4596</v>
      </c>
      <c r="F788" s="175">
        <v>6885</v>
      </c>
      <c r="G788" s="175">
        <v>3421</v>
      </c>
      <c r="H788" s="175">
        <v>86227</v>
      </c>
      <c r="I788" s="176">
        <v>5.01</v>
      </c>
      <c r="J788" s="176">
        <v>9.57</v>
      </c>
      <c r="K788" s="175">
        <v>11210</v>
      </c>
      <c r="L788" s="175">
        <v>54648</v>
      </c>
      <c r="M788" s="175">
        <v>1626</v>
      </c>
      <c r="N788" s="175">
        <v>4345</v>
      </c>
      <c r="O788" s="175">
        <v>4180</v>
      </c>
      <c r="P788" s="175">
        <v>79579</v>
      </c>
      <c r="Q788" s="176">
        <v>14.5</v>
      </c>
      <c r="R788" s="176">
        <v>7.95</v>
      </c>
    </row>
    <row r="789" spans="1:19" s="32" customFormat="1" ht="15" customHeight="1">
      <c r="A789" s="12"/>
      <c r="B789" s="174">
        <v>2014</v>
      </c>
      <c r="C789" s="175">
        <v>26173</v>
      </c>
      <c r="D789" s="175">
        <v>67599</v>
      </c>
      <c r="E789" s="175">
        <v>3961</v>
      </c>
      <c r="F789" s="175">
        <v>5878</v>
      </c>
      <c r="G789" s="175">
        <v>2996</v>
      </c>
      <c r="H789" s="175">
        <v>71480</v>
      </c>
      <c r="I789" s="176">
        <v>15.13</v>
      </c>
      <c r="J789" s="176">
        <v>8.6999999999999993</v>
      </c>
      <c r="K789" s="175">
        <v>10941</v>
      </c>
      <c r="L789" s="175">
        <v>51306</v>
      </c>
      <c r="M789" s="175">
        <v>1554</v>
      </c>
      <c r="N789" s="175">
        <v>4013</v>
      </c>
      <c r="O789" s="175">
        <v>3854</v>
      </c>
      <c r="P789" s="175">
        <v>73166</v>
      </c>
      <c r="Q789" s="176">
        <v>14.2</v>
      </c>
      <c r="R789" s="176">
        <v>7.82</v>
      </c>
    </row>
    <row r="790" spans="1:19" s="32" customFormat="1" ht="15" customHeight="1">
      <c r="A790" s="14"/>
      <c r="B790" s="174">
        <v>2013</v>
      </c>
      <c r="C790" s="175">
        <v>26163</v>
      </c>
      <c r="D790" s="175">
        <v>66432</v>
      </c>
      <c r="E790" s="175">
        <v>4329</v>
      </c>
      <c r="F790" s="175">
        <v>6090</v>
      </c>
      <c r="G790" s="175">
        <v>2853</v>
      </c>
      <c r="H790" s="175">
        <v>75506</v>
      </c>
      <c r="I790" s="176">
        <v>16.55</v>
      </c>
      <c r="J790" s="176">
        <v>9.17</v>
      </c>
      <c r="K790" s="175">
        <v>10648</v>
      </c>
      <c r="L790" s="175">
        <v>49667</v>
      </c>
      <c r="M790" s="175">
        <v>1631</v>
      </c>
      <c r="N790" s="175">
        <v>3934</v>
      </c>
      <c r="O790" s="175">
        <v>3718</v>
      </c>
      <c r="P790" s="175">
        <v>73153</v>
      </c>
      <c r="Q790" s="176">
        <v>15.32</v>
      </c>
      <c r="R790" s="176">
        <v>7.92</v>
      </c>
    </row>
    <row r="791" spans="1:19" ht="15" customHeight="1">
      <c r="B791" s="63">
        <v>2012</v>
      </c>
      <c r="C791" s="64">
        <v>26611</v>
      </c>
      <c r="D791" s="64">
        <v>68220</v>
      </c>
      <c r="E791" s="64">
        <v>3800</v>
      </c>
      <c r="F791" s="64">
        <v>5381</v>
      </c>
      <c r="G791" s="64">
        <v>2450</v>
      </c>
      <c r="H791" s="64">
        <v>64817</v>
      </c>
      <c r="I791" s="65">
        <v>14.28</v>
      </c>
      <c r="J791" s="65">
        <v>7.89</v>
      </c>
      <c r="K791" s="64">
        <v>10517</v>
      </c>
      <c r="L791" s="64">
        <v>50742</v>
      </c>
      <c r="M791" s="64">
        <v>1240</v>
      </c>
      <c r="N791" s="64">
        <v>3250</v>
      </c>
      <c r="O791" s="64">
        <v>3095</v>
      </c>
      <c r="P791" s="64">
        <v>56676</v>
      </c>
      <c r="Q791" s="65">
        <v>11.79</v>
      </c>
      <c r="R791" s="65">
        <v>6.4</v>
      </c>
      <c r="S791" s="32"/>
    </row>
    <row r="792" spans="1:19" ht="15" customHeight="1">
      <c r="B792" s="63">
        <v>2011</v>
      </c>
      <c r="C792" s="64">
        <v>27099</v>
      </c>
      <c r="D792" s="64">
        <v>71995</v>
      </c>
      <c r="E792" s="64">
        <v>3625</v>
      </c>
      <c r="F792" s="64">
        <v>5253</v>
      </c>
      <c r="G792" s="64">
        <v>2515</v>
      </c>
      <c r="H792" s="64">
        <v>71192</v>
      </c>
      <c r="I792" s="65">
        <v>13.38</v>
      </c>
      <c r="J792" s="65">
        <v>7.3</v>
      </c>
      <c r="K792" s="64">
        <v>10775</v>
      </c>
      <c r="L792" s="64">
        <v>54087</v>
      </c>
      <c r="M792" s="64">
        <v>1242</v>
      </c>
      <c r="N792" s="64">
        <v>3300</v>
      </c>
      <c r="O792" s="64">
        <v>3148</v>
      </c>
      <c r="P792" s="64">
        <v>65260</v>
      </c>
      <c r="Q792" s="65">
        <v>11.53</v>
      </c>
      <c r="R792" s="65">
        <v>6.1</v>
      </c>
      <c r="S792" s="32"/>
    </row>
    <row r="793" spans="1:19" ht="15" customHeight="1">
      <c r="B793" s="63">
        <v>2010</v>
      </c>
      <c r="C793" s="64">
        <v>27035</v>
      </c>
      <c r="D793" s="64">
        <v>71927</v>
      </c>
      <c r="E793" s="64">
        <v>3253</v>
      </c>
      <c r="F793" s="64">
        <v>4815</v>
      </c>
      <c r="G793" s="64">
        <v>2369</v>
      </c>
      <c r="H793" s="64">
        <v>63765</v>
      </c>
      <c r="I793" s="65">
        <v>12.03</v>
      </c>
      <c r="J793" s="65">
        <v>6.69</v>
      </c>
      <c r="K793" s="64">
        <v>10843</v>
      </c>
      <c r="L793" s="64">
        <v>54293</v>
      </c>
      <c r="M793" s="64">
        <v>1337</v>
      </c>
      <c r="N793" s="64">
        <v>3547</v>
      </c>
      <c r="O793" s="64">
        <v>3380</v>
      </c>
      <c r="P793" s="64">
        <v>74925</v>
      </c>
      <c r="Q793" s="65">
        <v>12.33</v>
      </c>
      <c r="R793" s="65">
        <v>6.53</v>
      </c>
      <c r="S793" s="32"/>
    </row>
    <row r="794" spans="1:19" ht="15" customHeight="1">
      <c r="B794" s="63">
        <v>2009</v>
      </c>
      <c r="C794" s="64">
        <v>28018</v>
      </c>
      <c r="D794" s="64">
        <v>71645</v>
      </c>
      <c r="E794" s="64">
        <v>3433</v>
      </c>
      <c r="F794" s="64">
        <v>5006</v>
      </c>
      <c r="G794" s="64">
        <v>2401</v>
      </c>
      <c r="H794" s="64">
        <v>72922</v>
      </c>
      <c r="I794" s="65">
        <v>12.25</v>
      </c>
      <c r="J794" s="65">
        <v>6.99</v>
      </c>
      <c r="K794" s="64">
        <v>10657</v>
      </c>
      <c r="L794" s="64">
        <v>52538</v>
      </c>
      <c r="M794" s="64">
        <v>1322</v>
      </c>
      <c r="N794" s="64">
        <v>3349</v>
      </c>
      <c r="O794" s="64">
        <v>3121</v>
      </c>
      <c r="P794" s="64">
        <v>70231</v>
      </c>
      <c r="Q794" s="65">
        <v>12.4</v>
      </c>
      <c r="R794" s="65">
        <v>6.37</v>
      </c>
      <c r="S794" s="32"/>
    </row>
    <row r="795" spans="1:19" ht="15" customHeight="1">
      <c r="B795" s="63">
        <v>2008</v>
      </c>
      <c r="C795" s="64">
        <v>28528</v>
      </c>
      <c r="D795" s="64">
        <v>71613</v>
      </c>
      <c r="E795" s="64">
        <v>3866</v>
      </c>
      <c r="F795" s="64">
        <v>5404</v>
      </c>
      <c r="G795" s="64">
        <v>2422</v>
      </c>
      <c r="H795" s="64">
        <v>77351</v>
      </c>
      <c r="I795" s="65">
        <v>13.55</v>
      </c>
      <c r="J795" s="65">
        <v>7.55</v>
      </c>
      <c r="K795" s="64">
        <v>10600</v>
      </c>
      <c r="L795" s="64">
        <v>51918</v>
      </c>
      <c r="M795" s="64">
        <v>1314</v>
      </c>
      <c r="N795" s="64">
        <v>3295</v>
      </c>
      <c r="O795" s="64">
        <v>3160</v>
      </c>
      <c r="P795" s="64">
        <v>67318</v>
      </c>
      <c r="Q795" s="65">
        <v>12.4</v>
      </c>
      <c r="R795" s="65">
        <v>6.35</v>
      </c>
      <c r="S795" s="32"/>
    </row>
    <row r="796" spans="1:19" ht="15" customHeight="1">
      <c r="B796" s="58" t="s">
        <v>160</v>
      </c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32"/>
    </row>
    <row r="797" spans="1:19" s="32" customFormat="1" ht="15" customHeight="1">
      <c r="A797" s="12"/>
      <c r="B797" s="174">
        <v>2015</v>
      </c>
      <c r="C797" s="175">
        <v>91826</v>
      </c>
      <c r="D797" s="175">
        <v>43175</v>
      </c>
      <c r="E797" s="175">
        <v>2941</v>
      </c>
      <c r="F797" s="175">
        <v>4174</v>
      </c>
      <c r="G797" s="175">
        <v>1894</v>
      </c>
      <c r="H797" s="175">
        <v>56868</v>
      </c>
      <c r="I797" s="176">
        <v>3.2</v>
      </c>
      <c r="J797" s="176">
        <v>9.67</v>
      </c>
      <c r="K797" s="175">
        <v>7803</v>
      </c>
      <c r="L797" s="175">
        <v>32176</v>
      </c>
      <c r="M797" s="175">
        <v>996</v>
      </c>
      <c r="N797" s="175">
        <v>2526</v>
      </c>
      <c r="O797" s="175">
        <v>2411</v>
      </c>
      <c r="P797" s="175">
        <v>51060</v>
      </c>
      <c r="Q797" s="176">
        <v>12.76</v>
      </c>
      <c r="R797" s="176">
        <v>7.85</v>
      </c>
    </row>
    <row r="798" spans="1:19" s="32" customFormat="1" ht="15" customHeight="1">
      <c r="A798" s="12"/>
      <c r="B798" s="174">
        <v>2014</v>
      </c>
      <c r="C798" s="175">
        <v>17555</v>
      </c>
      <c r="D798" s="175">
        <v>40955</v>
      </c>
      <c r="E798" s="175">
        <v>2518</v>
      </c>
      <c r="F798" s="175">
        <v>3717</v>
      </c>
      <c r="G798" s="175">
        <v>1863</v>
      </c>
      <c r="H798" s="175">
        <v>54384</v>
      </c>
      <c r="I798" s="176">
        <v>14.34</v>
      </c>
      <c r="J798" s="176">
        <v>9.08</v>
      </c>
      <c r="K798" s="175">
        <v>7702</v>
      </c>
      <c r="L798" s="175">
        <v>30508</v>
      </c>
      <c r="M798" s="175">
        <v>1010</v>
      </c>
      <c r="N798" s="175">
        <v>2456</v>
      </c>
      <c r="O798" s="175">
        <v>2324</v>
      </c>
      <c r="P798" s="175">
        <v>50804</v>
      </c>
      <c r="Q798" s="176">
        <v>13.11</v>
      </c>
      <c r="R798" s="176">
        <v>8.0500000000000007</v>
      </c>
    </row>
    <row r="799" spans="1:19" s="32" customFormat="1" ht="15" customHeight="1">
      <c r="A799" s="14"/>
      <c r="B799" s="174">
        <v>2013</v>
      </c>
      <c r="C799" s="175">
        <v>17374</v>
      </c>
      <c r="D799" s="175">
        <v>40187</v>
      </c>
      <c r="E799" s="175">
        <v>2533</v>
      </c>
      <c r="F799" s="175">
        <v>3637</v>
      </c>
      <c r="G799" s="175">
        <v>1850</v>
      </c>
      <c r="H799" s="175">
        <v>50443</v>
      </c>
      <c r="I799" s="176">
        <v>14.58</v>
      </c>
      <c r="J799" s="176">
        <v>9.0500000000000007</v>
      </c>
      <c r="K799" s="175">
        <v>7624</v>
      </c>
      <c r="L799" s="175">
        <v>29814</v>
      </c>
      <c r="M799" s="175">
        <v>1155</v>
      </c>
      <c r="N799" s="175">
        <v>2625</v>
      </c>
      <c r="O799" s="175">
        <v>2457</v>
      </c>
      <c r="P799" s="175">
        <v>54588</v>
      </c>
      <c r="Q799" s="176">
        <v>15.15</v>
      </c>
      <c r="R799" s="176">
        <v>8.8000000000000007</v>
      </c>
    </row>
    <row r="800" spans="1:19" ht="15" customHeight="1">
      <c r="B800" s="63">
        <v>2012</v>
      </c>
      <c r="C800" s="64">
        <v>17807</v>
      </c>
      <c r="D800" s="64">
        <v>42182</v>
      </c>
      <c r="E800" s="64">
        <v>2166</v>
      </c>
      <c r="F800" s="64">
        <v>3024</v>
      </c>
      <c r="G800" s="64">
        <v>1407</v>
      </c>
      <c r="H800" s="64">
        <v>40640</v>
      </c>
      <c r="I800" s="65">
        <v>12.16</v>
      </c>
      <c r="J800" s="65">
        <v>7.17</v>
      </c>
      <c r="K800" s="64">
        <v>7585</v>
      </c>
      <c r="L800" s="64">
        <v>31234</v>
      </c>
      <c r="M800" s="64">
        <v>790</v>
      </c>
      <c r="N800" s="64">
        <v>1866</v>
      </c>
      <c r="O800" s="64">
        <v>1776</v>
      </c>
      <c r="P800" s="64">
        <v>34576</v>
      </c>
      <c r="Q800" s="65">
        <v>10.42</v>
      </c>
      <c r="R800" s="65">
        <v>5.97</v>
      </c>
      <c r="S800" s="32"/>
    </row>
    <row r="801" spans="1:19" ht="15" customHeight="1">
      <c r="B801" s="63">
        <v>2011</v>
      </c>
      <c r="C801" s="64">
        <v>18312</v>
      </c>
      <c r="D801" s="64">
        <v>44959</v>
      </c>
      <c r="E801" s="64">
        <v>2261</v>
      </c>
      <c r="F801" s="64">
        <v>3325</v>
      </c>
      <c r="G801" s="64">
        <v>1717</v>
      </c>
      <c r="H801" s="64">
        <v>49945</v>
      </c>
      <c r="I801" s="65">
        <v>12.35</v>
      </c>
      <c r="J801" s="65">
        <v>7.4</v>
      </c>
      <c r="K801" s="64">
        <v>7846</v>
      </c>
      <c r="L801" s="64">
        <v>33571</v>
      </c>
      <c r="M801" s="64">
        <v>903</v>
      </c>
      <c r="N801" s="64">
        <v>2159</v>
      </c>
      <c r="O801" s="64">
        <v>2049</v>
      </c>
      <c r="P801" s="64">
        <v>42316</v>
      </c>
      <c r="Q801" s="65">
        <v>11.51</v>
      </c>
      <c r="R801" s="65">
        <v>6.43</v>
      </c>
      <c r="S801" s="32"/>
    </row>
    <row r="802" spans="1:19" ht="15" customHeight="1">
      <c r="B802" s="63">
        <v>2010</v>
      </c>
      <c r="C802" s="64">
        <v>18303</v>
      </c>
      <c r="D802" s="64">
        <v>45566</v>
      </c>
      <c r="E802" s="64">
        <v>1919</v>
      </c>
      <c r="F802" s="64">
        <v>3145</v>
      </c>
      <c r="G802" s="64">
        <v>1780</v>
      </c>
      <c r="H802" s="64">
        <v>52795</v>
      </c>
      <c r="I802" s="65">
        <v>10.48</v>
      </c>
      <c r="J802" s="65">
        <v>6.9</v>
      </c>
      <c r="K802" s="64">
        <v>7877</v>
      </c>
      <c r="L802" s="64">
        <v>34249</v>
      </c>
      <c r="M802" s="64">
        <v>989</v>
      </c>
      <c r="N802" s="64">
        <v>2540</v>
      </c>
      <c r="O802" s="64">
        <v>2370</v>
      </c>
      <c r="P802" s="64">
        <v>59503</v>
      </c>
      <c r="Q802" s="65">
        <v>12.56</v>
      </c>
      <c r="R802" s="65">
        <v>7.42</v>
      </c>
      <c r="S802" s="32"/>
    </row>
    <row r="803" spans="1:19" ht="15" customHeight="1">
      <c r="B803" s="63">
        <v>2009</v>
      </c>
      <c r="C803" s="64">
        <v>19135</v>
      </c>
      <c r="D803" s="64">
        <v>45735</v>
      </c>
      <c r="E803" s="64">
        <v>2039</v>
      </c>
      <c r="F803" s="64">
        <v>3050</v>
      </c>
      <c r="G803" s="64">
        <v>1562</v>
      </c>
      <c r="H803" s="64">
        <v>51129</v>
      </c>
      <c r="I803" s="65">
        <v>10.66</v>
      </c>
      <c r="J803" s="65">
        <v>6.67</v>
      </c>
      <c r="K803" s="64">
        <v>7753</v>
      </c>
      <c r="L803" s="64">
        <v>33273</v>
      </c>
      <c r="M803" s="64">
        <v>890</v>
      </c>
      <c r="N803" s="64">
        <v>2256</v>
      </c>
      <c r="O803" s="64">
        <v>2100</v>
      </c>
      <c r="P803" s="64">
        <v>53491</v>
      </c>
      <c r="Q803" s="65">
        <v>11.48</v>
      </c>
      <c r="R803" s="65">
        <v>6.78</v>
      </c>
      <c r="S803" s="32"/>
    </row>
    <row r="804" spans="1:19" ht="15" customHeight="1">
      <c r="B804" s="63">
        <v>2008</v>
      </c>
      <c r="C804" s="64">
        <v>19758</v>
      </c>
      <c r="D804" s="64">
        <v>46867</v>
      </c>
      <c r="E804" s="64">
        <v>2450</v>
      </c>
      <c r="F804" s="64">
        <v>3667</v>
      </c>
      <c r="G804" s="64">
        <v>1876</v>
      </c>
      <c r="H804" s="64">
        <v>62869</v>
      </c>
      <c r="I804" s="65">
        <v>12.4</v>
      </c>
      <c r="J804" s="65">
        <v>7.82</v>
      </c>
      <c r="K804" s="64">
        <v>7879</v>
      </c>
      <c r="L804" s="64">
        <v>33875</v>
      </c>
      <c r="M804" s="64">
        <v>1007</v>
      </c>
      <c r="N804" s="64">
        <v>2545</v>
      </c>
      <c r="O804" s="64">
        <v>2432</v>
      </c>
      <c r="P804" s="64">
        <v>59648</v>
      </c>
      <c r="Q804" s="65">
        <v>12.78</v>
      </c>
      <c r="R804" s="65">
        <v>7.51</v>
      </c>
      <c r="S804" s="32"/>
    </row>
    <row r="805" spans="1:19" ht="15" customHeight="1">
      <c r="B805" s="58" t="s">
        <v>161</v>
      </c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32"/>
    </row>
    <row r="806" spans="1:19" s="32" customFormat="1" ht="15" customHeight="1">
      <c r="A806" s="12"/>
      <c r="B806" s="174">
        <v>2015</v>
      </c>
      <c r="C806" s="175">
        <v>91826</v>
      </c>
      <c r="D806" s="175">
        <v>109530</v>
      </c>
      <c r="E806" s="175">
        <v>5046</v>
      </c>
      <c r="F806" s="175">
        <v>7440</v>
      </c>
      <c r="G806" s="175">
        <v>3605</v>
      </c>
      <c r="H806" s="175">
        <v>95959</v>
      </c>
      <c r="I806" s="176">
        <v>5.5</v>
      </c>
      <c r="J806" s="176">
        <v>6.79</v>
      </c>
      <c r="K806" s="175">
        <v>13041</v>
      </c>
      <c r="L806" s="175">
        <v>98282</v>
      </c>
      <c r="M806" s="175">
        <v>1725</v>
      </c>
      <c r="N806" s="175">
        <v>4901</v>
      </c>
      <c r="O806" s="175">
        <v>4732</v>
      </c>
      <c r="P806" s="175">
        <v>107327</v>
      </c>
      <c r="Q806" s="176">
        <v>13.23</v>
      </c>
      <c r="R806" s="176">
        <v>4.99</v>
      </c>
    </row>
    <row r="807" spans="1:19" s="32" customFormat="1" ht="15" customHeight="1">
      <c r="A807" s="12"/>
      <c r="B807" s="174">
        <v>2014</v>
      </c>
      <c r="C807" s="175">
        <v>21187</v>
      </c>
      <c r="D807" s="175">
        <v>102514</v>
      </c>
      <c r="E807" s="175">
        <v>3291</v>
      </c>
      <c r="F807" s="175">
        <v>5990</v>
      </c>
      <c r="G807" s="175">
        <v>3831</v>
      </c>
      <c r="H807" s="175">
        <v>114666</v>
      </c>
      <c r="I807" s="176">
        <v>15.53</v>
      </c>
      <c r="J807" s="176">
        <v>5.84</v>
      </c>
      <c r="K807" s="175">
        <v>12763</v>
      </c>
      <c r="L807" s="175">
        <v>93539</v>
      </c>
      <c r="M807" s="175">
        <v>1590</v>
      </c>
      <c r="N807" s="175">
        <v>4897</v>
      </c>
      <c r="O807" s="175">
        <v>4741</v>
      </c>
      <c r="P807" s="175">
        <v>133991</v>
      </c>
      <c r="Q807" s="176">
        <v>12.46</v>
      </c>
      <c r="R807" s="176">
        <v>5.24</v>
      </c>
    </row>
    <row r="808" spans="1:19" s="32" customFormat="1" ht="15" customHeight="1">
      <c r="A808" s="14"/>
      <c r="B808" s="174">
        <v>2013</v>
      </c>
      <c r="C808" s="175">
        <v>20486</v>
      </c>
      <c r="D808" s="175">
        <v>99612</v>
      </c>
      <c r="E808" s="175">
        <v>2743</v>
      </c>
      <c r="F808" s="175">
        <v>5011</v>
      </c>
      <c r="G808" s="175">
        <v>3254</v>
      </c>
      <c r="H808" s="175">
        <v>80189</v>
      </c>
      <c r="I808" s="176">
        <v>13.39</v>
      </c>
      <c r="J808" s="176">
        <v>5.03</v>
      </c>
      <c r="K808" s="175">
        <v>12493</v>
      </c>
      <c r="L808" s="175">
        <v>91027</v>
      </c>
      <c r="M808" s="175">
        <v>1481</v>
      </c>
      <c r="N808" s="175">
        <v>4432</v>
      </c>
      <c r="O808" s="175">
        <v>4233</v>
      </c>
      <c r="P808" s="175">
        <v>93521</v>
      </c>
      <c r="Q808" s="176">
        <v>11.85</v>
      </c>
      <c r="R808" s="176">
        <v>4.87</v>
      </c>
    </row>
    <row r="809" spans="1:19" ht="15" customHeight="1">
      <c r="B809" s="63">
        <v>2012</v>
      </c>
      <c r="C809" s="64">
        <v>20998</v>
      </c>
      <c r="D809" s="64">
        <v>102003</v>
      </c>
      <c r="E809" s="64">
        <v>2597</v>
      </c>
      <c r="F809" s="64">
        <v>4344</v>
      </c>
      <c r="G809" s="64">
        <v>2596</v>
      </c>
      <c r="H809" s="64">
        <v>62455</v>
      </c>
      <c r="I809" s="65">
        <v>12.37</v>
      </c>
      <c r="J809" s="65">
        <v>4.26</v>
      </c>
      <c r="K809" s="64">
        <v>12774</v>
      </c>
      <c r="L809" s="64">
        <v>93206</v>
      </c>
      <c r="M809" s="64">
        <v>1212</v>
      </c>
      <c r="N809" s="64">
        <v>3570</v>
      </c>
      <c r="O809" s="64">
        <v>3452</v>
      </c>
      <c r="P809" s="64">
        <v>74386</v>
      </c>
      <c r="Q809" s="65">
        <v>9.49</v>
      </c>
      <c r="R809" s="65">
        <v>3.83</v>
      </c>
      <c r="S809" s="32"/>
    </row>
    <row r="810" spans="1:19" ht="15" customHeight="1">
      <c r="B810" s="63">
        <v>2011</v>
      </c>
      <c r="C810" s="64">
        <v>21380</v>
      </c>
      <c r="D810" s="64">
        <v>108701</v>
      </c>
      <c r="E810" s="64">
        <v>2418</v>
      </c>
      <c r="F810" s="64">
        <v>4078</v>
      </c>
      <c r="G810" s="64">
        <v>2562</v>
      </c>
      <c r="H810" s="64">
        <v>64664</v>
      </c>
      <c r="I810" s="65">
        <v>11.31</v>
      </c>
      <c r="J810" s="65">
        <v>3.75</v>
      </c>
      <c r="K810" s="64">
        <v>13194</v>
      </c>
      <c r="L810" s="64">
        <v>99825</v>
      </c>
      <c r="M810" s="64">
        <v>1230</v>
      </c>
      <c r="N810" s="64">
        <v>3599</v>
      </c>
      <c r="O810" s="64">
        <v>3478</v>
      </c>
      <c r="P810" s="64">
        <v>90824</v>
      </c>
      <c r="Q810" s="65">
        <v>9.32</v>
      </c>
      <c r="R810" s="65">
        <v>3.61</v>
      </c>
      <c r="S810" s="32"/>
    </row>
    <row r="811" spans="1:19" ht="15" customHeight="1">
      <c r="B811" s="63">
        <v>2010</v>
      </c>
      <c r="C811" s="64">
        <v>21655</v>
      </c>
      <c r="D811" s="64">
        <v>110878</v>
      </c>
      <c r="E811" s="64">
        <v>2212</v>
      </c>
      <c r="F811" s="64">
        <v>3733</v>
      </c>
      <c r="G811" s="64">
        <v>2319</v>
      </c>
      <c r="H811" s="64">
        <v>58544</v>
      </c>
      <c r="I811" s="65">
        <v>10.210000000000001</v>
      </c>
      <c r="J811" s="65">
        <v>3.37</v>
      </c>
      <c r="K811" s="64">
        <v>13494</v>
      </c>
      <c r="L811" s="64">
        <v>102027</v>
      </c>
      <c r="M811" s="64">
        <v>1413</v>
      </c>
      <c r="N811" s="64">
        <v>3594</v>
      </c>
      <c r="O811" s="64">
        <v>3377</v>
      </c>
      <c r="P811" s="64">
        <v>78614</v>
      </c>
      <c r="Q811" s="65">
        <v>10.47</v>
      </c>
      <c r="R811" s="65">
        <v>3.52</v>
      </c>
      <c r="S811" s="32"/>
    </row>
    <row r="812" spans="1:19" ht="15" customHeight="1">
      <c r="B812" s="63">
        <v>2009</v>
      </c>
      <c r="C812" s="64">
        <v>22883</v>
      </c>
      <c r="D812" s="64">
        <v>110477</v>
      </c>
      <c r="E812" s="64">
        <v>2531</v>
      </c>
      <c r="F812" s="64">
        <v>4259</v>
      </c>
      <c r="G812" s="64">
        <v>2499</v>
      </c>
      <c r="H812" s="64">
        <v>68884</v>
      </c>
      <c r="I812" s="65">
        <v>11.06</v>
      </c>
      <c r="J812" s="65">
        <v>3.86</v>
      </c>
      <c r="K812" s="64">
        <v>13380</v>
      </c>
      <c r="L812" s="64">
        <v>100122</v>
      </c>
      <c r="M812" s="64">
        <v>1268</v>
      </c>
      <c r="N812" s="64">
        <v>3954</v>
      </c>
      <c r="O812" s="64">
        <v>3736</v>
      </c>
      <c r="P812" s="64">
        <v>90761</v>
      </c>
      <c r="Q812" s="65">
        <v>9.48</v>
      </c>
      <c r="R812" s="65">
        <v>3.95</v>
      </c>
      <c r="S812" s="32"/>
    </row>
    <row r="813" spans="1:19" ht="15" customHeight="1">
      <c r="B813" s="63">
        <v>2008</v>
      </c>
      <c r="C813" s="64">
        <v>23241</v>
      </c>
      <c r="D813" s="64">
        <v>112639</v>
      </c>
      <c r="E813" s="64">
        <v>2839</v>
      </c>
      <c r="F813" s="64">
        <v>4600</v>
      </c>
      <c r="G813" s="64">
        <v>2692</v>
      </c>
      <c r="H813" s="64">
        <v>75425</v>
      </c>
      <c r="I813" s="65">
        <v>12.22</v>
      </c>
      <c r="J813" s="65">
        <v>4.08</v>
      </c>
      <c r="K813" s="64">
        <v>13647</v>
      </c>
      <c r="L813" s="64">
        <v>102218</v>
      </c>
      <c r="M813" s="64">
        <v>1400</v>
      </c>
      <c r="N813" s="64">
        <v>3814</v>
      </c>
      <c r="O813" s="64">
        <v>3684</v>
      </c>
      <c r="P813" s="64">
        <v>97599</v>
      </c>
      <c r="Q813" s="65">
        <v>10.26</v>
      </c>
      <c r="R813" s="65">
        <v>3.73</v>
      </c>
      <c r="S813" s="32"/>
    </row>
    <row r="814" spans="1:19" ht="15" customHeight="1">
      <c r="B814" s="58" t="s">
        <v>162</v>
      </c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32"/>
    </row>
    <row r="815" spans="1:19" s="32" customFormat="1" ht="15" customHeight="1">
      <c r="A815" s="12"/>
      <c r="B815" s="174">
        <v>2015</v>
      </c>
      <c r="C815" s="175">
        <v>91826</v>
      </c>
      <c r="D815" s="175">
        <v>14800</v>
      </c>
      <c r="E815" s="175">
        <v>1149</v>
      </c>
      <c r="F815" s="175">
        <v>1585</v>
      </c>
      <c r="G815" s="175">
        <v>681</v>
      </c>
      <c r="H815" s="175">
        <v>20758</v>
      </c>
      <c r="I815" s="176">
        <v>1.25</v>
      </c>
      <c r="J815" s="176">
        <v>10.71</v>
      </c>
      <c r="K815" s="175">
        <v>2833</v>
      </c>
      <c r="L815" s="175">
        <v>10296</v>
      </c>
      <c r="M815" s="175">
        <v>396</v>
      </c>
      <c r="N815" s="175">
        <v>931</v>
      </c>
      <c r="O815" s="175">
        <v>872</v>
      </c>
      <c r="P815" s="175">
        <v>17930</v>
      </c>
      <c r="Q815" s="176">
        <v>13.98</v>
      </c>
      <c r="R815" s="176">
        <v>9.0399999999999991</v>
      </c>
    </row>
    <row r="816" spans="1:19" s="32" customFormat="1" ht="15" customHeight="1">
      <c r="A816" s="12"/>
      <c r="B816" s="174">
        <v>2014</v>
      </c>
      <c r="C816" s="175">
        <v>6832</v>
      </c>
      <c r="D816" s="175">
        <v>14072</v>
      </c>
      <c r="E816" s="175">
        <v>910</v>
      </c>
      <c r="F816" s="175">
        <v>1223</v>
      </c>
      <c r="G816" s="175">
        <v>525</v>
      </c>
      <c r="H816" s="175">
        <v>17416</v>
      </c>
      <c r="I816" s="176">
        <v>13.32</v>
      </c>
      <c r="J816" s="176">
        <v>8.69</v>
      </c>
      <c r="K816" s="175">
        <v>2800</v>
      </c>
      <c r="L816" s="175">
        <v>9816</v>
      </c>
      <c r="M816" s="175">
        <v>344</v>
      </c>
      <c r="N816" s="175">
        <v>723</v>
      </c>
      <c r="O816" s="175">
        <v>667</v>
      </c>
      <c r="P816" s="175">
        <v>14609</v>
      </c>
      <c r="Q816" s="176">
        <v>12.29</v>
      </c>
      <c r="R816" s="176">
        <v>7.37</v>
      </c>
    </row>
    <row r="817" spans="1:19" s="32" customFormat="1" ht="15" customHeight="1">
      <c r="A817" s="14"/>
      <c r="B817" s="174">
        <v>2013</v>
      </c>
      <c r="C817" s="175">
        <v>6858</v>
      </c>
      <c r="D817" s="175">
        <v>13969</v>
      </c>
      <c r="E817" s="175">
        <v>971</v>
      </c>
      <c r="F817" s="175">
        <v>1356</v>
      </c>
      <c r="G817" s="175">
        <v>610</v>
      </c>
      <c r="H817" s="175">
        <v>19259</v>
      </c>
      <c r="I817" s="176">
        <v>14.16</v>
      </c>
      <c r="J817" s="176">
        <v>9.7100000000000009</v>
      </c>
      <c r="K817" s="175">
        <v>2761</v>
      </c>
      <c r="L817" s="175">
        <v>9630</v>
      </c>
      <c r="M817" s="175">
        <v>384</v>
      </c>
      <c r="N817" s="175">
        <v>884</v>
      </c>
      <c r="O817" s="175">
        <v>820</v>
      </c>
      <c r="P817" s="175">
        <v>18014</v>
      </c>
      <c r="Q817" s="176">
        <v>13.91</v>
      </c>
      <c r="R817" s="176">
        <v>9.18</v>
      </c>
    </row>
    <row r="818" spans="1:19" ht="15" customHeight="1">
      <c r="B818" s="63">
        <v>2012</v>
      </c>
      <c r="C818" s="64">
        <v>7113</v>
      </c>
      <c r="D818" s="64">
        <v>14814</v>
      </c>
      <c r="E818" s="64">
        <v>850</v>
      </c>
      <c r="F818" s="64">
        <v>1092</v>
      </c>
      <c r="G818" s="64">
        <v>424</v>
      </c>
      <c r="H818" s="64">
        <v>14061</v>
      </c>
      <c r="I818" s="65">
        <v>11.95</v>
      </c>
      <c r="J818" s="65">
        <v>7.37</v>
      </c>
      <c r="K818" s="64">
        <v>2833</v>
      </c>
      <c r="L818" s="64">
        <v>10258</v>
      </c>
      <c r="M818" s="64">
        <v>267</v>
      </c>
      <c r="N818" s="64">
        <v>551</v>
      </c>
      <c r="O818" s="64">
        <v>514</v>
      </c>
      <c r="P818" s="64">
        <v>9734</v>
      </c>
      <c r="Q818" s="65">
        <v>9.42</v>
      </c>
      <c r="R818" s="65">
        <v>5.37</v>
      </c>
      <c r="S818" s="32"/>
    </row>
    <row r="819" spans="1:19" ht="15" customHeight="1">
      <c r="B819" s="63">
        <v>2011</v>
      </c>
      <c r="C819" s="64">
        <v>7443</v>
      </c>
      <c r="D819" s="64">
        <v>15785</v>
      </c>
      <c r="E819" s="64">
        <v>942</v>
      </c>
      <c r="F819" s="64">
        <v>1295</v>
      </c>
      <c r="G819" s="64">
        <v>581</v>
      </c>
      <c r="H819" s="64">
        <v>20776</v>
      </c>
      <c r="I819" s="65">
        <v>12.66</v>
      </c>
      <c r="J819" s="65">
        <v>8.1999999999999993</v>
      </c>
      <c r="K819" s="64">
        <v>2992</v>
      </c>
      <c r="L819" s="64">
        <v>10978</v>
      </c>
      <c r="M819" s="64">
        <v>341</v>
      </c>
      <c r="N819" s="64">
        <v>808</v>
      </c>
      <c r="O819" s="64">
        <v>761</v>
      </c>
      <c r="P819" s="64">
        <v>20173</v>
      </c>
      <c r="Q819" s="65">
        <v>11.4</v>
      </c>
      <c r="R819" s="65">
        <v>7.36</v>
      </c>
      <c r="S819" s="32"/>
    </row>
    <row r="820" spans="1:19" ht="15" customHeight="1">
      <c r="B820" s="63">
        <v>2010</v>
      </c>
      <c r="C820" s="64">
        <v>7441</v>
      </c>
      <c r="D820" s="64">
        <v>15994</v>
      </c>
      <c r="E820" s="64">
        <v>843</v>
      </c>
      <c r="F820" s="64">
        <v>1142</v>
      </c>
      <c r="G820" s="64">
        <v>498</v>
      </c>
      <c r="H820" s="64">
        <v>18800</v>
      </c>
      <c r="I820" s="65">
        <v>11.33</v>
      </c>
      <c r="J820" s="65">
        <v>7.14</v>
      </c>
      <c r="K820" s="64">
        <v>2999</v>
      </c>
      <c r="L820" s="64">
        <v>11229</v>
      </c>
      <c r="M820" s="64">
        <v>358</v>
      </c>
      <c r="N820" s="64">
        <v>780</v>
      </c>
      <c r="O820" s="64">
        <v>720</v>
      </c>
      <c r="P820" s="64">
        <v>17994</v>
      </c>
      <c r="Q820" s="65">
        <v>11.94</v>
      </c>
      <c r="R820" s="65">
        <v>6.95</v>
      </c>
      <c r="S820" s="32"/>
    </row>
    <row r="821" spans="1:19" ht="15" customHeight="1">
      <c r="B821" s="63">
        <v>2009</v>
      </c>
      <c r="C821" s="64">
        <v>7758</v>
      </c>
      <c r="D821" s="64">
        <v>16330</v>
      </c>
      <c r="E821" s="64">
        <v>879</v>
      </c>
      <c r="F821" s="64">
        <v>1191</v>
      </c>
      <c r="G821" s="64">
        <v>509</v>
      </c>
      <c r="H821" s="64">
        <v>20281</v>
      </c>
      <c r="I821" s="65">
        <v>11.33</v>
      </c>
      <c r="J821" s="65">
        <v>7.29</v>
      </c>
      <c r="K821" s="64">
        <v>2966</v>
      </c>
      <c r="L821" s="64">
        <v>11141</v>
      </c>
      <c r="M821" s="64">
        <v>352</v>
      </c>
      <c r="N821" s="64">
        <v>1011</v>
      </c>
      <c r="O821" s="64">
        <v>932</v>
      </c>
      <c r="P821" s="64">
        <v>21717</v>
      </c>
      <c r="Q821" s="65">
        <v>11.87</v>
      </c>
      <c r="R821" s="65">
        <v>9.07</v>
      </c>
      <c r="S821" s="32"/>
    </row>
    <row r="822" spans="1:19" ht="15" customHeight="1">
      <c r="B822" s="63">
        <v>2008</v>
      </c>
      <c r="C822" s="64">
        <v>7948</v>
      </c>
      <c r="D822" s="64">
        <v>16214</v>
      </c>
      <c r="E822" s="64">
        <v>1009</v>
      </c>
      <c r="F822" s="64">
        <v>1373</v>
      </c>
      <c r="G822" s="64">
        <v>601</v>
      </c>
      <c r="H822" s="64">
        <v>23226</v>
      </c>
      <c r="I822" s="65">
        <v>12.7</v>
      </c>
      <c r="J822" s="65">
        <v>8.4700000000000006</v>
      </c>
      <c r="K822" s="64">
        <v>3019</v>
      </c>
      <c r="L822" s="64">
        <v>10903</v>
      </c>
      <c r="M822" s="64">
        <v>368</v>
      </c>
      <c r="N822" s="64">
        <v>854</v>
      </c>
      <c r="O822" s="64">
        <v>815</v>
      </c>
      <c r="P822" s="64">
        <v>19868</v>
      </c>
      <c r="Q822" s="65">
        <v>12.19</v>
      </c>
      <c r="R822" s="65">
        <v>7.83</v>
      </c>
      <c r="S822" s="32"/>
    </row>
    <row r="823" spans="1:19" ht="15" customHeight="1">
      <c r="B823" s="58" t="s">
        <v>163</v>
      </c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32"/>
    </row>
    <row r="824" spans="1:19" s="32" customFormat="1" ht="15" customHeight="1">
      <c r="A824" s="12"/>
      <c r="B824" s="174">
        <v>2015</v>
      </c>
      <c r="C824" s="175">
        <v>91826</v>
      </c>
      <c r="D824" s="175">
        <v>35960</v>
      </c>
      <c r="E824" s="175">
        <v>3693</v>
      </c>
      <c r="F824" s="175">
        <v>4763</v>
      </c>
      <c r="G824" s="175">
        <v>1377</v>
      </c>
      <c r="H824" s="175">
        <v>79138</v>
      </c>
      <c r="I824" s="176">
        <v>4.0199999999999996</v>
      </c>
      <c r="J824" s="176">
        <v>13.25</v>
      </c>
      <c r="K824" s="175">
        <v>3554</v>
      </c>
      <c r="L824" s="175">
        <v>27582</v>
      </c>
      <c r="M824" s="175">
        <v>450</v>
      </c>
      <c r="N824" s="175">
        <v>2066</v>
      </c>
      <c r="O824" s="175">
        <v>2021</v>
      </c>
      <c r="P824" s="175">
        <v>55657</v>
      </c>
      <c r="Q824" s="176">
        <v>12.66</v>
      </c>
      <c r="R824" s="176">
        <v>7.49</v>
      </c>
    </row>
    <row r="825" spans="1:19" s="32" customFormat="1" ht="15" customHeight="1">
      <c r="A825" s="12"/>
      <c r="B825" s="174">
        <v>2014</v>
      </c>
      <c r="C825" s="175">
        <v>8459</v>
      </c>
      <c r="D825" s="175">
        <v>31400</v>
      </c>
      <c r="E825" s="175">
        <v>1620</v>
      </c>
      <c r="F825" s="175">
        <v>2480</v>
      </c>
      <c r="G825" s="175">
        <v>1161</v>
      </c>
      <c r="H825" s="175">
        <v>41928</v>
      </c>
      <c r="I825" s="176">
        <v>19.149999999999999</v>
      </c>
      <c r="J825" s="176">
        <v>7.9</v>
      </c>
      <c r="K825" s="175">
        <v>3506</v>
      </c>
      <c r="L825" s="175">
        <v>25834</v>
      </c>
      <c r="M825" s="175">
        <v>417</v>
      </c>
      <c r="N825" s="175">
        <v>1368</v>
      </c>
      <c r="O825" s="175">
        <v>1305</v>
      </c>
      <c r="P825" s="175">
        <v>35543</v>
      </c>
      <c r="Q825" s="176">
        <v>11.89</v>
      </c>
      <c r="R825" s="176">
        <v>5.3</v>
      </c>
    </row>
    <row r="826" spans="1:19" s="32" customFormat="1" ht="15" customHeight="1">
      <c r="A826" s="14"/>
      <c r="B826" s="174">
        <v>2013</v>
      </c>
      <c r="C826" s="175">
        <v>7635</v>
      </c>
      <c r="D826" s="175">
        <v>29127</v>
      </c>
      <c r="E826" s="175">
        <v>1074</v>
      </c>
      <c r="F826" s="175">
        <v>1949</v>
      </c>
      <c r="G826" s="175">
        <v>1185</v>
      </c>
      <c r="H826" s="175">
        <v>37063</v>
      </c>
      <c r="I826" s="176">
        <v>14.07</v>
      </c>
      <c r="J826" s="176">
        <v>6.69</v>
      </c>
      <c r="K826" s="175">
        <v>3426</v>
      </c>
      <c r="L826" s="175">
        <v>24277</v>
      </c>
      <c r="M826" s="175">
        <v>454</v>
      </c>
      <c r="N826" s="175">
        <v>1534</v>
      </c>
      <c r="O826" s="175">
        <v>1472</v>
      </c>
      <c r="P826" s="175">
        <v>42129</v>
      </c>
      <c r="Q826" s="176">
        <v>13.25</v>
      </c>
      <c r="R826" s="176">
        <v>6.32</v>
      </c>
    </row>
    <row r="827" spans="1:19" ht="15" customHeight="1">
      <c r="B827" s="63">
        <v>2012</v>
      </c>
      <c r="C827" s="64">
        <v>7658</v>
      </c>
      <c r="D827" s="64">
        <v>29286</v>
      </c>
      <c r="E827" s="64">
        <v>897</v>
      </c>
      <c r="F827" s="64">
        <v>1607</v>
      </c>
      <c r="G827" s="64">
        <v>919</v>
      </c>
      <c r="H827" s="64">
        <v>30680</v>
      </c>
      <c r="I827" s="65">
        <v>11.71</v>
      </c>
      <c r="J827" s="65">
        <v>5.49</v>
      </c>
      <c r="K827" s="64">
        <v>3399</v>
      </c>
      <c r="L827" s="64">
        <v>24381</v>
      </c>
      <c r="M827" s="64">
        <v>336</v>
      </c>
      <c r="N827" s="64">
        <v>1160</v>
      </c>
      <c r="O827" s="64">
        <v>1097</v>
      </c>
      <c r="P827" s="64">
        <v>44874</v>
      </c>
      <c r="Q827" s="65">
        <v>9.89</v>
      </c>
      <c r="R827" s="65">
        <v>4.76</v>
      </c>
      <c r="S827" s="32"/>
    </row>
    <row r="828" spans="1:19" ht="15" customHeight="1">
      <c r="B828" s="63">
        <v>2011</v>
      </c>
      <c r="C828" s="64">
        <v>7829</v>
      </c>
      <c r="D828" s="64">
        <v>31065</v>
      </c>
      <c r="E828" s="64">
        <v>957</v>
      </c>
      <c r="F828" s="64">
        <v>1919</v>
      </c>
      <c r="G828" s="64">
        <v>1251</v>
      </c>
      <c r="H828" s="64">
        <v>45979</v>
      </c>
      <c r="I828" s="65">
        <v>12.22</v>
      </c>
      <c r="J828" s="65">
        <v>6.18</v>
      </c>
      <c r="K828" s="64">
        <v>3514</v>
      </c>
      <c r="L828" s="64">
        <v>25975</v>
      </c>
      <c r="M828" s="64">
        <v>394</v>
      </c>
      <c r="N828" s="64">
        <v>1720</v>
      </c>
      <c r="O828" s="64">
        <v>1665</v>
      </c>
      <c r="P828" s="64">
        <v>55330</v>
      </c>
      <c r="Q828" s="65">
        <v>11.21</v>
      </c>
      <c r="R828" s="65">
        <v>6.62</v>
      </c>
      <c r="S828" s="32"/>
    </row>
    <row r="829" spans="1:19" ht="15" customHeight="1">
      <c r="B829" s="63">
        <v>2010</v>
      </c>
      <c r="C829" s="64">
        <v>7819</v>
      </c>
      <c r="D829" s="64">
        <v>30760</v>
      </c>
      <c r="E829" s="64">
        <v>769</v>
      </c>
      <c r="F829" s="64">
        <v>1277</v>
      </c>
      <c r="G829" s="64">
        <v>726</v>
      </c>
      <c r="H829" s="64">
        <v>25651</v>
      </c>
      <c r="I829" s="65">
        <v>9.84</v>
      </c>
      <c r="J829" s="65">
        <v>4.1500000000000004</v>
      </c>
      <c r="K829" s="64">
        <v>3492</v>
      </c>
      <c r="L829" s="64">
        <v>25648</v>
      </c>
      <c r="M829" s="64">
        <v>348</v>
      </c>
      <c r="N829" s="64">
        <v>1211</v>
      </c>
      <c r="O829" s="64">
        <v>1176</v>
      </c>
      <c r="P829" s="64">
        <v>33148</v>
      </c>
      <c r="Q829" s="65">
        <v>9.9700000000000006</v>
      </c>
      <c r="R829" s="65">
        <v>4.72</v>
      </c>
      <c r="S829" s="32"/>
    </row>
    <row r="830" spans="1:19" ht="15" customHeight="1">
      <c r="B830" s="63">
        <v>2009</v>
      </c>
      <c r="C830" s="64">
        <v>8235</v>
      </c>
      <c r="D830" s="64">
        <v>32501</v>
      </c>
      <c r="E830" s="64">
        <v>840</v>
      </c>
      <c r="F830" s="64">
        <v>1449</v>
      </c>
      <c r="G830" s="64">
        <v>839</v>
      </c>
      <c r="H830" s="64">
        <v>32209</v>
      </c>
      <c r="I830" s="65">
        <v>10.199999999999999</v>
      </c>
      <c r="J830" s="65">
        <v>4.46</v>
      </c>
      <c r="K830" s="64">
        <v>3564</v>
      </c>
      <c r="L830" s="64">
        <v>26675</v>
      </c>
      <c r="M830" s="64">
        <v>358</v>
      </c>
      <c r="N830" s="64">
        <v>1357</v>
      </c>
      <c r="O830" s="64">
        <v>1316</v>
      </c>
      <c r="P830" s="64">
        <v>43012</v>
      </c>
      <c r="Q830" s="65">
        <v>10.039999999999999</v>
      </c>
      <c r="R830" s="65">
        <v>5.09</v>
      </c>
      <c r="S830" s="32"/>
    </row>
    <row r="831" spans="1:19" ht="15" customHeight="1">
      <c r="B831" s="63">
        <v>2008</v>
      </c>
      <c r="C831" s="64">
        <v>8366</v>
      </c>
      <c r="D831" s="64">
        <v>33745</v>
      </c>
      <c r="E831" s="64">
        <v>1015</v>
      </c>
      <c r="F831" s="64">
        <v>1644</v>
      </c>
      <c r="G831" s="64">
        <v>885</v>
      </c>
      <c r="H831" s="64">
        <v>35492</v>
      </c>
      <c r="I831" s="65">
        <v>12.13</v>
      </c>
      <c r="J831" s="65">
        <v>4.87</v>
      </c>
      <c r="K831" s="64">
        <v>3578</v>
      </c>
      <c r="L831" s="64">
        <v>27955</v>
      </c>
      <c r="M831" s="64">
        <v>431</v>
      </c>
      <c r="N831" s="64">
        <v>1555</v>
      </c>
      <c r="O831" s="64">
        <v>1509</v>
      </c>
      <c r="P831" s="64">
        <v>43718</v>
      </c>
      <c r="Q831" s="65">
        <v>12.05</v>
      </c>
      <c r="R831" s="65">
        <v>5.56</v>
      </c>
      <c r="S831" s="32"/>
    </row>
    <row r="832" spans="1:19" ht="15" customHeight="1">
      <c r="B832" s="58" t="s">
        <v>164</v>
      </c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32"/>
    </row>
    <row r="833" spans="1:19" s="32" customFormat="1" ht="15" customHeight="1">
      <c r="A833" s="12"/>
      <c r="B833" s="174">
        <v>2015</v>
      </c>
      <c r="C833" s="175">
        <v>91826</v>
      </c>
      <c r="D833" s="175">
        <v>5438</v>
      </c>
      <c r="E833" s="175">
        <v>411</v>
      </c>
      <c r="F833" s="175">
        <v>560</v>
      </c>
      <c r="G833" s="175">
        <v>209</v>
      </c>
      <c r="H833" s="175">
        <v>7428</v>
      </c>
      <c r="I833" s="176">
        <v>0.45</v>
      </c>
      <c r="J833" s="176">
        <v>10.3</v>
      </c>
      <c r="K833" s="175">
        <v>682</v>
      </c>
      <c r="L833" s="175">
        <v>4236</v>
      </c>
      <c r="M833" s="175">
        <v>106</v>
      </c>
      <c r="N833" s="175">
        <v>367</v>
      </c>
      <c r="O833" s="175">
        <v>351</v>
      </c>
      <c r="P833" s="175">
        <v>8768</v>
      </c>
      <c r="Q833" s="176">
        <v>15.54</v>
      </c>
      <c r="R833" s="176">
        <v>8.66</v>
      </c>
    </row>
    <row r="834" spans="1:19" s="32" customFormat="1" ht="15" customHeight="1">
      <c r="A834" s="12"/>
      <c r="B834" s="174">
        <v>2014</v>
      </c>
      <c r="C834" s="175">
        <v>1624</v>
      </c>
      <c r="D834" s="175">
        <v>4905</v>
      </c>
      <c r="E834" s="175">
        <v>325</v>
      </c>
      <c r="F834" s="175">
        <v>506</v>
      </c>
      <c r="G834" s="175">
        <v>233</v>
      </c>
      <c r="H834" s="175">
        <v>6646</v>
      </c>
      <c r="I834" s="176">
        <v>20.010000000000002</v>
      </c>
      <c r="J834" s="176">
        <v>10.32</v>
      </c>
      <c r="K834" s="175">
        <v>650</v>
      </c>
      <c r="L834" s="175">
        <v>3878</v>
      </c>
      <c r="M834" s="175">
        <v>106</v>
      </c>
      <c r="N834" s="175">
        <v>333</v>
      </c>
      <c r="O834" s="175">
        <v>317</v>
      </c>
      <c r="P834" s="175">
        <v>6879</v>
      </c>
      <c r="Q834" s="176">
        <v>16.309999999999999</v>
      </c>
      <c r="R834" s="176">
        <v>8.59</v>
      </c>
    </row>
    <row r="835" spans="1:19" s="32" customFormat="1" ht="15" customHeight="1">
      <c r="A835" s="14"/>
      <c r="B835" s="174">
        <v>2013</v>
      </c>
      <c r="C835" s="175">
        <v>1540</v>
      </c>
      <c r="D835" s="175">
        <v>4757</v>
      </c>
      <c r="E835" s="175">
        <v>258</v>
      </c>
      <c r="F835" s="175">
        <v>396</v>
      </c>
      <c r="G835" s="175">
        <v>175</v>
      </c>
      <c r="H835" s="175">
        <v>6062</v>
      </c>
      <c r="I835" s="176">
        <v>16.75</v>
      </c>
      <c r="J835" s="176">
        <v>8.32</v>
      </c>
      <c r="K835" s="175">
        <v>614</v>
      </c>
      <c r="L835" s="175">
        <v>3782</v>
      </c>
      <c r="M835" s="175">
        <v>95</v>
      </c>
      <c r="N835" s="175">
        <v>259</v>
      </c>
      <c r="O835" s="175">
        <v>249</v>
      </c>
      <c r="P835" s="175">
        <v>6615</v>
      </c>
      <c r="Q835" s="176">
        <v>15.47</v>
      </c>
      <c r="R835" s="176">
        <v>6.85</v>
      </c>
    </row>
    <row r="836" spans="1:19" ht="15" customHeight="1">
      <c r="B836" s="63">
        <v>2012</v>
      </c>
      <c r="C836" s="64">
        <v>1526</v>
      </c>
      <c r="D836" s="64">
        <v>4905</v>
      </c>
      <c r="E836" s="64">
        <v>217</v>
      </c>
      <c r="F836" s="64">
        <v>282</v>
      </c>
      <c r="G836" s="64">
        <v>102</v>
      </c>
      <c r="H836" s="64">
        <v>4369</v>
      </c>
      <c r="I836" s="65">
        <v>14.22</v>
      </c>
      <c r="J836" s="65">
        <v>5.75</v>
      </c>
      <c r="K836" s="64">
        <v>609</v>
      </c>
      <c r="L836" s="64">
        <v>3980</v>
      </c>
      <c r="M836" s="64">
        <v>63</v>
      </c>
      <c r="N836" s="64">
        <v>151</v>
      </c>
      <c r="O836" s="64">
        <v>141</v>
      </c>
      <c r="P836" s="64">
        <v>3248</v>
      </c>
      <c r="Q836" s="65">
        <v>10.34</v>
      </c>
      <c r="R836" s="65">
        <v>3.79</v>
      </c>
      <c r="S836" s="32"/>
    </row>
    <row r="837" spans="1:19" ht="15" customHeight="1">
      <c r="B837" s="63">
        <v>2011</v>
      </c>
      <c r="C837" s="64">
        <v>1527</v>
      </c>
      <c r="D837" s="64">
        <v>5354</v>
      </c>
      <c r="E837" s="64">
        <v>190</v>
      </c>
      <c r="F837" s="64">
        <v>262</v>
      </c>
      <c r="G837" s="64">
        <v>101</v>
      </c>
      <c r="H837" s="64">
        <v>5345</v>
      </c>
      <c r="I837" s="65">
        <v>12.44</v>
      </c>
      <c r="J837" s="65">
        <v>4.8899999999999997</v>
      </c>
      <c r="K837" s="64">
        <v>616</v>
      </c>
      <c r="L837" s="64">
        <v>4335</v>
      </c>
      <c r="M837" s="64">
        <v>45</v>
      </c>
      <c r="N837" s="64">
        <v>157</v>
      </c>
      <c r="O837" s="64">
        <v>152</v>
      </c>
      <c r="P837" s="64">
        <v>4128</v>
      </c>
      <c r="Q837" s="65">
        <v>7.31</v>
      </c>
      <c r="R837" s="65">
        <v>3.62</v>
      </c>
      <c r="S837" s="32"/>
    </row>
    <row r="838" spans="1:19" ht="15" customHeight="1">
      <c r="B838" s="63">
        <v>2010</v>
      </c>
      <c r="C838" s="64">
        <v>1535</v>
      </c>
      <c r="D838" s="64">
        <v>5478</v>
      </c>
      <c r="E838" s="64">
        <v>158</v>
      </c>
      <c r="F838" s="64">
        <v>249</v>
      </c>
      <c r="G838" s="64">
        <v>129</v>
      </c>
      <c r="H838" s="64">
        <v>5343</v>
      </c>
      <c r="I838" s="65">
        <v>10.29</v>
      </c>
      <c r="J838" s="65">
        <v>4.55</v>
      </c>
      <c r="K838" s="64">
        <v>665</v>
      </c>
      <c r="L838" s="64">
        <v>4492</v>
      </c>
      <c r="M838" s="64">
        <v>75</v>
      </c>
      <c r="N838" s="64">
        <v>234</v>
      </c>
      <c r="O838" s="64">
        <v>225</v>
      </c>
      <c r="P838" s="64">
        <v>5747</v>
      </c>
      <c r="Q838" s="65">
        <v>11.28</v>
      </c>
      <c r="R838" s="65">
        <v>5.21</v>
      </c>
      <c r="S838" s="32"/>
    </row>
    <row r="839" spans="1:19" ht="15" customHeight="1">
      <c r="B839" s="63">
        <v>2009</v>
      </c>
      <c r="C839" s="64">
        <v>1635</v>
      </c>
      <c r="D839" s="64">
        <v>5733</v>
      </c>
      <c r="E839" s="64">
        <v>194</v>
      </c>
      <c r="F839" s="64">
        <v>298</v>
      </c>
      <c r="G839" s="64">
        <v>138</v>
      </c>
      <c r="H839" s="64">
        <v>4576</v>
      </c>
      <c r="I839" s="65">
        <v>11.87</v>
      </c>
      <c r="J839" s="65">
        <v>5.2</v>
      </c>
      <c r="K839" s="64">
        <v>662</v>
      </c>
      <c r="L839" s="64">
        <v>4637</v>
      </c>
      <c r="M839" s="64">
        <v>75</v>
      </c>
      <c r="N839" s="64">
        <v>232</v>
      </c>
      <c r="O839" s="64">
        <v>212</v>
      </c>
      <c r="P839" s="64">
        <v>5575</v>
      </c>
      <c r="Q839" s="65">
        <v>11.33</v>
      </c>
      <c r="R839" s="65">
        <v>5</v>
      </c>
      <c r="S839" s="32"/>
    </row>
    <row r="840" spans="1:19" ht="15" customHeight="1">
      <c r="B840" s="63">
        <v>2008</v>
      </c>
      <c r="C840" s="64">
        <v>1629</v>
      </c>
      <c r="D840" s="64">
        <v>5836</v>
      </c>
      <c r="E840" s="64">
        <v>237</v>
      </c>
      <c r="F840" s="64">
        <v>366</v>
      </c>
      <c r="G840" s="64">
        <v>182</v>
      </c>
      <c r="H840" s="64">
        <v>8124</v>
      </c>
      <c r="I840" s="65">
        <v>14.55</v>
      </c>
      <c r="J840" s="65">
        <v>6.27</v>
      </c>
      <c r="K840" s="64">
        <v>642</v>
      </c>
      <c r="L840" s="64">
        <v>4736</v>
      </c>
      <c r="M840" s="64">
        <v>79</v>
      </c>
      <c r="N840" s="64">
        <v>241</v>
      </c>
      <c r="O840" s="64">
        <v>238</v>
      </c>
      <c r="P840" s="64">
        <v>6938</v>
      </c>
      <c r="Q840" s="65">
        <v>12.31</v>
      </c>
      <c r="R840" s="65">
        <v>5.09</v>
      </c>
      <c r="S840" s="32"/>
    </row>
    <row r="841" spans="1:19" ht="15" customHeight="1">
      <c r="B841" s="58" t="s">
        <v>165</v>
      </c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32"/>
    </row>
    <row r="842" spans="1:19" s="32" customFormat="1" ht="15" customHeight="1">
      <c r="A842" s="12"/>
      <c r="B842" s="174">
        <v>2015</v>
      </c>
      <c r="C842" s="175">
        <v>91826</v>
      </c>
      <c r="D842" s="175">
        <v>12666</v>
      </c>
      <c r="E842" s="175">
        <v>523</v>
      </c>
      <c r="F842" s="175">
        <v>784</v>
      </c>
      <c r="G842" s="175">
        <v>408</v>
      </c>
      <c r="H842" s="175">
        <v>9230</v>
      </c>
      <c r="I842" s="176">
        <v>0.56999999999999995</v>
      </c>
      <c r="J842" s="176">
        <v>6.19</v>
      </c>
      <c r="K842" s="175">
        <v>1405</v>
      </c>
      <c r="L842" s="175">
        <v>11507</v>
      </c>
      <c r="M842" s="175">
        <v>202</v>
      </c>
      <c r="N842" s="175">
        <v>605</v>
      </c>
      <c r="O842" s="175">
        <v>595</v>
      </c>
      <c r="P842" s="175">
        <v>16231</v>
      </c>
      <c r="Q842" s="176">
        <v>14.38</v>
      </c>
      <c r="R842" s="176">
        <v>5.26</v>
      </c>
    </row>
    <row r="843" spans="1:19" s="32" customFormat="1" ht="15" customHeight="1">
      <c r="A843" s="12"/>
      <c r="B843" s="174">
        <v>2014</v>
      </c>
      <c r="C843" s="175">
        <v>2292</v>
      </c>
      <c r="D843" s="175">
        <v>11893</v>
      </c>
      <c r="E843" s="175">
        <v>391</v>
      </c>
      <c r="F843" s="175">
        <v>630</v>
      </c>
      <c r="G843" s="175">
        <v>390</v>
      </c>
      <c r="H843" s="175">
        <v>9451</v>
      </c>
      <c r="I843" s="176">
        <v>17.059999999999999</v>
      </c>
      <c r="J843" s="176">
        <v>5.3</v>
      </c>
      <c r="K843" s="175">
        <v>1383</v>
      </c>
      <c r="L843" s="175">
        <v>10953</v>
      </c>
      <c r="M843" s="175">
        <v>209</v>
      </c>
      <c r="N843" s="175">
        <v>481</v>
      </c>
      <c r="O843" s="175">
        <v>462</v>
      </c>
      <c r="P843" s="175">
        <v>11650</v>
      </c>
      <c r="Q843" s="176">
        <v>15.11</v>
      </c>
      <c r="R843" s="176">
        <v>4.3899999999999997</v>
      </c>
    </row>
    <row r="844" spans="1:19" s="32" customFormat="1" ht="15" customHeight="1">
      <c r="A844" s="14"/>
      <c r="B844" s="174">
        <v>2013</v>
      </c>
      <c r="C844" s="175">
        <v>2155</v>
      </c>
      <c r="D844" s="175">
        <v>11610</v>
      </c>
      <c r="E844" s="175">
        <v>362</v>
      </c>
      <c r="F844" s="175">
        <v>621</v>
      </c>
      <c r="G844" s="175">
        <v>395</v>
      </c>
      <c r="H844" s="175">
        <v>8981</v>
      </c>
      <c r="I844" s="176">
        <v>16.8</v>
      </c>
      <c r="J844" s="176">
        <v>5.35</v>
      </c>
      <c r="K844" s="175">
        <v>1333</v>
      </c>
      <c r="L844" s="175">
        <v>10750</v>
      </c>
      <c r="M844" s="175">
        <v>190</v>
      </c>
      <c r="N844" s="175">
        <v>467</v>
      </c>
      <c r="O844" s="175">
        <v>454</v>
      </c>
      <c r="P844" s="175">
        <v>9433</v>
      </c>
      <c r="Q844" s="176">
        <v>14.25</v>
      </c>
      <c r="R844" s="176">
        <v>4.34</v>
      </c>
    </row>
    <row r="845" spans="1:19" ht="15" customHeight="1">
      <c r="B845" s="63">
        <v>2012</v>
      </c>
      <c r="C845" s="64">
        <v>2148</v>
      </c>
      <c r="D845" s="64">
        <v>11547</v>
      </c>
      <c r="E845" s="64">
        <v>257</v>
      </c>
      <c r="F845" s="64">
        <v>372</v>
      </c>
      <c r="G845" s="64">
        <v>225</v>
      </c>
      <c r="H845" s="64">
        <v>5155</v>
      </c>
      <c r="I845" s="65">
        <v>11.96</v>
      </c>
      <c r="J845" s="65">
        <v>3.22</v>
      </c>
      <c r="K845" s="64">
        <v>1344</v>
      </c>
      <c r="L845" s="64">
        <v>10708</v>
      </c>
      <c r="M845" s="64">
        <v>141</v>
      </c>
      <c r="N845" s="64">
        <v>334</v>
      </c>
      <c r="O845" s="64">
        <v>330</v>
      </c>
      <c r="P845" s="64">
        <v>5648</v>
      </c>
      <c r="Q845" s="65">
        <v>10.49</v>
      </c>
      <c r="R845" s="65">
        <v>3.12</v>
      </c>
      <c r="S845" s="32"/>
    </row>
    <row r="846" spans="1:19" ht="15" customHeight="1">
      <c r="B846" s="63">
        <v>2011</v>
      </c>
      <c r="C846" s="64">
        <v>2212</v>
      </c>
      <c r="D846" s="64">
        <v>12269</v>
      </c>
      <c r="E846" s="64">
        <v>277</v>
      </c>
      <c r="F846" s="64">
        <v>446</v>
      </c>
      <c r="G846" s="64">
        <v>305</v>
      </c>
      <c r="H846" s="64">
        <v>7168</v>
      </c>
      <c r="I846" s="65">
        <v>12.52</v>
      </c>
      <c r="J846" s="65">
        <v>3.64</v>
      </c>
      <c r="K846" s="64">
        <v>1395</v>
      </c>
      <c r="L846" s="64">
        <v>11393</v>
      </c>
      <c r="M846" s="64">
        <v>178</v>
      </c>
      <c r="N846" s="64">
        <v>396</v>
      </c>
      <c r="O846" s="64">
        <v>384</v>
      </c>
      <c r="P846" s="64">
        <v>7880</v>
      </c>
      <c r="Q846" s="65">
        <v>12.76</v>
      </c>
      <c r="R846" s="65">
        <v>3.48</v>
      </c>
      <c r="S846" s="32"/>
    </row>
    <row r="847" spans="1:19" ht="15" customHeight="1">
      <c r="B847" s="63">
        <v>2010</v>
      </c>
      <c r="C847" s="64">
        <v>2176</v>
      </c>
      <c r="D847" s="64">
        <v>12468</v>
      </c>
      <c r="E847" s="64">
        <v>239</v>
      </c>
      <c r="F847" s="64">
        <v>384</v>
      </c>
      <c r="G847" s="64">
        <v>243</v>
      </c>
      <c r="H847" s="64">
        <v>5792</v>
      </c>
      <c r="I847" s="65">
        <v>10.98</v>
      </c>
      <c r="J847" s="65">
        <v>3.08</v>
      </c>
      <c r="K847" s="64">
        <v>1401</v>
      </c>
      <c r="L847" s="64">
        <v>11647</v>
      </c>
      <c r="M847" s="64">
        <v>147</v>
      </c>
      <c r="N847" s="64">
        <v>316</v>
      </c>
      <c r="O847" s="64">
        <v>302</v>
      </c>
      <c r="P847" s="64">
        <v>8153</v>
      </c>
      <c r="Q847" s="65">
        <v>10.49</v>
      </c>
      <c r="R847" s="65">
        <v>2.71</v>
      </c>
      <c r="S847" s="32"/>
    </row>
    <row r="848" spans="1:19" ht="15" customHeight="1">
      <c r="B848" s="63">
        <v>2009</v>
      </c>
      <c r="C848" s="64">
        <v>2249</v>
      </c>
      <c r="D848" s="64">
        <v>13653</v>
      </c>
      <c r="E848" s="64">
        <v>230</v>
      </c>
      <c r="F848" s="64">
        <v>349</v>
      </c>
      <c r="G848" s="64">
        <v>215</v>
      </c>
      <c r="H848" s="64">
        <v>6957</v>
      </c>
      <c r="I848" s="65">
        <v>10.23</v>
      </c>
      <c r="J848" s="65">
        <v>2.56</v>
      </c>
      <c r="K848" s="64">
        <v>1415</v>
      </c>
      <c r="L848" s="64">
        <v>12753</v>
      </c>
      <c r="M848" s="64">
        <v>146</v>
      </c>
      <c r="N848" s="64">
        <v>309</v>
      </c>
      <c r="O848" s="64">
        <v>288</v>
      </c>
      <c r="P848" s="64">
        <v>7689</v>
      </c>
      <c r="Q848" s="65">
        <v>10.32</v>
      </c>
      <c r="R848" s="65">
        <v>2.42</v>
      </c>
      <c r="S848" s="32"/>
    </row>
    <row r="849" spans="1:19" ht="15" customHeight="1">
      <c r="B849" s="63">
        <v>2008</v>
      </c>
      <c r="C849" s="64">
        <v>2258</v>
      </c>
      <c r="D849" s="64">
        <v>14038</v>
      </c>
      <c r="E849" s="64">
        <v>266</v>
      </c>
      <c r="F849" s="64">
        <v>512</v>
      </c>
      <c r="G849" s="64">
        <v>354</v>
      </c>
      <c r="H849" s="64">
        <v>8703</v>
      </c>
      <c r="I849" s="65">
        <v>11.78</v>
      </c>
      <c r="J849" s="65">
        <v>3.65</v>
      </c>
      <c r="K849" s="64">
        <v>1413</v>
      </c>
      <c r="L849" s="64">
        <v>13103</v>
      </c>
      <c r="M849" s="64">
        <v>170</v>
      </c>
      <c r="N849" s="64">
        <v>456</v>
      </c>
      <c r="O849" s="64">
        <v>430</v>
      </c>
      <c r="P849" s="64">
        <v>9342</v>
      </c>
      <c r="Q849" s="65">
        <v>12.03</v>
      </c>
      <c r="R849" s="65">
        <v>3.48</v>
      </c>
      <c r="S849" s="32"/>
    </row>
    <row r="850" spans="1:19" ht="15" customHeight="1">
      <c r="B850" s="57" t="s">
        <v>16</v>
      </c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32"/>
    </row>
    <row r="851" spans="1:19" ht="15" customHeight="1">
      <c r="B851" s="58" t="s">
        <v>287</v>
      </c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32"/>
    </row>
    <row r="852" spans="1:19" s="32" customFormat="1" ht="15" customHeight="1">
      <c r="A852" s="12"/>
      <c r="B852" s="174">
        <v>2015</v>
      </c>
      <c r="C852" s="175">
        <v>15600</v>
      </c>
      <c r="D852" s="175">
        <v>90993</v>
      </c>
      <c r="E852" s="175">
        <v>2694</v>
      </c>
      <c r="F852" s="175">
        <v>3782</v>
      </c>
      <c r="G852" s="175">
        <v>1921</v>
      </c>
      <c r="H852" s="175">
        <v>75582</v>
      </c>
      <c r="I852" s="176">
        <v>17.27</v>
      </c>
      <c r="J852" s="176">
        <v>4.16</v>
      </c>
      <c r="K852" s="175">
        <v>7869</v>
      </c>
      <c r="L852" s="175">
        <v>83045</v>
      </c>
      <c r="M852" s="175">
        <v>1139</v>
      </c>
      <c r="N852" s="175">
        <v>2437</v>
      </c>
      <c r="O852" s="175">
        <v>2384</v>
      </c>
      <c r="P852" s="175">
        <v>72396</v>
      </c>
      <c r="Q852" s="176">
        <v>14.47</v>
      </c>
      <c r="R852" s="176">
        <v>2.93</v>
      </c>
    </row>
    <row r="853" spans="1:19" s="32" customFormat="1" ht="15" customHeight="1">
      <c r="A853" s="12"/>
      <c r="B853" s="174">
        <v>2014</v>
      </c>
      <c r="C853" s="175">
        <v>14834</v>
      </c>
      <c r="D853" s="175">
        <v>85508</v>
      </c>
      <c r="E853" s="175">
        <v>2451</v>
      </c>
      <c r="F853" s="175">
        <v>3531</v>
      </c>
      <c r="G853" s="175">
        <v>1845</v>
      </c>
      <c r="H853" s="175">
        <v>70147</v>
      </c>
      <c r="I853" s="176">
        <v>16.52</v>
      </c>
      <c r="J853" s="176">
        <v>4.13</v>
      </c>
      <c r="K853" s="175">
        <v>7474</v>
      </c>
      <c r="L853" s="175">
        <v>77964</v>
      </c>
      <c r="M853" s="175">
        <v>1108</v>
      </c>
      <c r="N853" s="175">
        <v>2439</v>
      </c>
      <c r="O853" s="175">
        <v>2387</v>
      </c>
      <c r="P853" s="175">
        <v>79299</v>
      </c>
      <c r="Q853" s="176">
        <v>14.82</v>
      </c>
      <c r="R853" s="176">
        <v>3.13</v>
      </c>
    </row>
    <row r="854" spans="1:19" s="32" customFormat="1" ht="15" customHeight="1">
      <c r="A854" s="14"/>
      <c r="B854" s="174">
        <v>2013</v>
      </c>
      <c r="C854" s="175">
        <v>14507</v>
      </c>
      <c r="D854" s="175">
        <v>82744</v>
      </c>
      <c r="E854" s="175">
        <v>2362</v>
      </c>
      <c r="F854" s="175">
        <v>3218</v>
      </c>
      <c r="G854" s="175">
        <v>1637</v>
      </c>
      <c r="H854" s="175">
        <v>60530</v>
      </c>
      <c r="I854" s="176">
        <v>16.28</v>
      </c>
      <c r="J854" s="176">
        <v>3.89</v>
      </c>
      <c r="K854" s="175">
        <v>7054</v>
      </c>
      <c r="L854" s="175">
        <v>75095</v>
      </c>
      <c r="M854" s="175">
        <v>1076</v>
      </c>
      <c r="N854" s="175">
        <v>2135</v>
      </c>
      <c r="O854" s="175">
        <v>2092</v>
      </c>
      <c r="P854" s="175">
        <v>78598</v>
      </c>
      <c r="Q854" s="176">
        <v>15.25</v>
      </c>
      <c r="R854" s="176">
        <v>2.84</v>
      </c>
    </row>
    <row r="855" spans="1:19" ht="15" customHeight="1">
      <c r="B855" s="63">
        <v>2012</v>
      </c>
      <c r="C855" s="64">
        <v>14328</v>
      </c>
      <c r="D855" s="64">
        <v>81346</v>
      </c>
      <c r="E855" s="64">
        <v>2283</v>
      </c>
      <c r="F855" s="64">
        <v>3008</v>
      </c>
      <c r="G855" s="64">
        <v>1393</v>
      </c>
      <c r="H855" s="64">
        <v>53686</v>
      </c>
      <c r="I855" s="65">
        <v>15.93</v>
      </c>
      <c r="J855" s="65">
        <v>3.7</v>
      </c>
      <c r="K855" s="64">
        <v>6723</v>
      </c>
      <c r="L855" s="64">
        <v>73542</v>
      </c>
      <c r="M855" s="64">
        <v>906</v>
      </c>
      <c r="N855" s="64">
        <v>1904</v>
      </c>
      <c r="O855" s="64">
        <v>1868</v>
      </c>
      <c r="P855" s="64">
        <v>90530</v>
      </c>
      <c r="Q855" s="65">
        <v>13.48</v>
      </c>
      <c r="R855" s="65">
        <v>2.59</v>
      </c>
      <c r="S855" s="32"/>
    </row>
    <row r="856" spans="1:19" ht="15" customHeight="1">
      <c r="B856" s="63">
        <v>2011</v>
      </c>
      <c r="C856" s="64">
        <v>14462</v>
      </c>
      <c r="D856" s="64">
        <v>81229</v>
      </c>
      <c r="E856" s="64">
        <v>2451</v>
      </c>
      <c r="F856" s="64">
        <v>3126</v>
      </c>
      <c r="G856" s="64">
        <v>1454</v>
      </c>
      <c r="H856" s="64">
        <v>64357</v>
      </c>
      <c r="I856" s="65">
        <v>16.95</v>
      </c>
      <c r="J856" s="65">
        <v>3.85</v>
      </c>
      <c r="K856" s="64">
        <v>6623</v>
      </c>
      <c r="L856" s="64">
        <v>73189</v>
      </c>
      <c r="M856" s="64">
        <v>1030</v>
      </c>
      <c r="N856" s="64">
        <v>2036</v>
      </c>
      <c r="O856" s="64">
        <v>2007</v>
      </c>
      <c r="P856" s="64">
        <v>130041</v>
      </c>
      <c r="Q856" s="65">
        <v>15.55</v>
      </c>
      <c r="R856" s="65">
        <v>2.78</v>
      </c>
      <c r="S856" s="32"/>
    </row>
    <row r="857" spans="1:19" ht="15" customHeight="1">
      <c r="B857" s="63">
        <v>2010</v>
      </c>
      <c r="C857" s="64">
        <v>14372</v>
      </c>
      <c r="D857" s="64">
        <v>79848</v>
      </c>
      <c r="E857" s="64">
        <v>1998</v>
      </c>
      <c r="F857" s="64">
        <v>2745</v>
      </c>
      <c r="G857" s="64">
        <v>1300</v>
      </c>
      <c r="H857" s="64">
        <v>67260</v>
      </c>
      <c r="I857" s="65">
        <v>13.9</v>
      </c>
      <c r="J857" s="65">
        <v>3.44</v>
      </c>
      <c r="K857" s="64">
        <v>6291</v>
      </c>
      <c r="L857" s="64">
        <v>71563</v>
      </c>
      <c r="M857" s="64">
        <v>823</v>
      </c>
      <c r="N857" s="64">
        <v>1822</v>
      </c>
      <c r="O857" s="64">
        <v>1801</v>
      </c>
      <c r="P857" s="64">
        <v>98405</v>
      </c>
      <c r="Q857" s="65">
        <v>13.08</v>
      </c>
      <c r="R857" s="65">
        <v>2.5499999999999998</v>
      </c>
      <c r="S857" s="32"/>
    </row>
    <row r="858" spans="1:19" ht="15" customHeight="1">
      <c r="B858" s="63">
        <v>2009</v>
      </c>
      <c r="C858" s="64">
        <v>14968</v>
      </c>
      <c r="D858" s="64">
        <v>79120</v>
      </c>
      <c r="E858" s="64">
        <v>2017</v>
      </c>
      <c r="F858" s="64">
        <v>3123</v>
      </c>
      <c r="G858" s="64">
        <v>1629</v>
      </c>
      <c r="H858" s="64">
        <v>67311</v>
      </c>
      <c r="I858" s="65">
        <v>13.48</v>
      </c>
      <c r="J858" s="65">
        <v>3.95</v>
      </c>
      <c r="K858" s="64">
        <v>6111</v>
      </c>
      <c r="L858" s="64">
        <v>69950</v>
      </c>
      <c r="M858" s="64">
        <v>780</v>
      </c>
      <c r="N858" s="64">
        <v>2224</v>
      </c>
      <c r="O858" s="64">
        <v>2188</v>
      </c>
      <c r="P858" s="64">
        <v>87478</v>
      </c>
      <c r="Q858" s="65">
        <v>12.76</v>
      </c>
      <c r="R858" s="65">
        <v>3.18</v>
      </c>
      <c r="S858" s="32"/>
    </row>
    <row r="859" spans="1:19" ht="15" customHeight="1">
      <c r="B859" s="63">
        <v>2008</v>
      </c>
      <c r="C859" s="64">
        <v>15800</v>
      </c>
      <c r="D859" s="64">
        <v>78498</v>
      </c>
      <c r="E859" s="64">
        <v>2659</v>
      </c>
      <c r="F859" s="64">
        <v>3661</v>
      </c>
      <c r="G859" s="64">
        <v>1632</v>
      </c>
      <c r="H859" s="64">
        <v>67006</v>
      </c>
      <c r="I859" s="65">
        <v>16.829999999999998</v>
      </c>
      <c r="J859" s="65">
        <v>4.66</v>
      </c>
      <c r="K859" s="64">
        <v>6052</v>
      </c>
      <c r="L859" s="64">
        <v>68368</v>
      </c>
      <c r="M859" s="64">
        <v>909</v>
      </c>
      <c r="N859" s="64">
        <v>2416</v>
      </c>
      <c r="O859" s="64">
        <v>2371</v>
      </c>
      <c r="P859" s="64">
        <v>124559</v>
      </c>
      <c r="Q859" s="65">
        <v>15.02</v>
      </c>
      <c r="R859" s="65">
        <v>3.53</v>
      </c>
      <c r="S859" s="32"/>
    </row>
    <row r="860" spans="1:19" ht="15" customHeight="1">
      <c r="B860" s="57" t="s">
        <v>25</v>
      </c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32"/>
    </row>
    <row r="861" spans="1:19" ht="15" customHeight="1">
      <c r="B861" s="58" t="s">
        <v>166</v>
      </c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32"/>
    </row>
    <row r="862" spans="1:19" s="32" customFormat="1" ht="15" customHeight="1">
      <c r="A862" s="12"/>
      <c r="B862" s="174">
        <v>2015</v>
      </c>
      <c r="C862" s="175">
        <v>5753</v>
      </c>
      <c r="D862" s="175">
        <v>5807</v>
      </c>
      <c r="E862" s="175">
        <v>1399</v>
      </c>
      <c r="F862" s="175">
        <v>1400</v>
      </c>
      <c r="G862" s="175">
        <v>15</v>
      </c>
      <c r="H862" s="175">
        <v>9626</v>
      </c>
      <c r="I862" s="176">
        <v>24.32</v>
      </c>
      <c r="J862" s="176">
        <v>24.11</v>
      </c>
      <c r="K862" s="175">
        <v>212</v>
      </c>
      <c r="L862" s="175">
        <v>255</v>
      </c>
      <c r="M862" s="175">
        <v>35</v>
      </c>
      <c r="N862" s="175">
        <v>38</v>
      </c>
      <c r="O862" s="175">
        <v>35</v>
      </c>
      <c r="P862" s="175">
        <v>1040</v>
      </c>
      <c r="Q862" s="176">
        <v>16.510000000000002</v>
      </c>
      <c r="R862" s="176">
        <v>14.9</v>
      </c>
    </row>
    <row r="863" spans="1:19" s="32" customFormat="1" ht="15" customHeight="1">
      <c r="A863" s="12"/>
      <c r="B863" s="174">
        <v>2014</v>
      </c>
      <c r="C863" s="175">
        <v>5479</v>
      </c>
      <c r="D863" s="175">
        <v>5527</v>
      </c>
      <c r="E863" s="175">
        <v>1273</v>
      </c>
      <c r="F863" s="175">
        <v>1277</v>
      </c>
      <c r="G863" s="175">
        <v>21</v>
      </c>
      <c r="H863" s="175">
        <v>8617</v>
      </c>
      <c r="I863" s="176">
        <v>23.23</v>
      </c>
      <c r="J863" s="176">
        <v>23.1</v>
      </c>
      <c r="K863" s="175">
        <v>226</v>
      </c>
      <c r="L863" s="175">
        <v>262</v>
      </c>
      <c r="M863" s="175">
        <v>51</v>
      </c>
      <c r="N863" s="175">
        <v>54</v>
      </c>
      <c r="O863" s="175">
        <v>51</v>
      </c>
      <c r="P863" s="175">
        <v>1469</v>
      </c>
      <c r="Q863" s="176">
        <v>22.57</v>
      </c>
      <c r="R863" s="176">
        <v>20.61</v>
      </c>
    </row>
    <row r="864" spans="1:19" s="32" customFormat="1" ht="15" customHeight="1">
      <c r="A864" s="14"/>
      <c r="B864" s="174">
        <v>2013</v>
      </c>
      <c r="C864" s="175">
        <v>5494</v>
      </c>
      <c r="D864" s="175">
        <v>5540</v>
      </c>
      <c r="E864" s="175">
        <v>1117</v>
      </c>
      <c r="F864" s="175">
        <v>1119</v>
      </c>
      <c r="G864" s="175">
        <v>18</v>
      </c>
      <c r="H864" s="175">
        <v>6494</v>
      </c>
      <c r="I864" s="176">
        <v>20.329999999999998</v>
      </c>
      <c r="J864" s="176">
        <v>20.2</v>
      </c>
      <c r="K864" s="175">
        <v>228</v>
      </c>
      <c r="L864" s="175">
        <v>260</v>
      </c>
      <c r="M864" s="175">
        <v>49</v>
      </c>
      <c r="N864" s="175">
        <v>54</v>
      </c>
      <c r="O864" s="175">
        <v>52</v>
      </c>
      <c r="P864" s="175">
        <v>1687</v>
      </c>
      <c r="Q864" s="176">
        <v>21.49</v>
      </c>
      <c r="R864" s="176">
        <v>20.77</v>
      </c>
    </row>
    <row r="865" spans="1:19" ht="15" customHeight="1">
      <c r="B865" s="63">
        <v>2012</v>
      </c>
      <c r="C865" s="64">
        <v>5748</v>
      </c>
      <c r="D865" s="64">
        <v>5794</v>
      </c>
      <c r="E865" s="64">
        <v>1182</v>
      </c>
      <c r="F865" s="64">
        <v>1182</v>
      </c>
      <c r="G865" s="64">
        <v>23</v>
      </c>
      <c r="H865" s="64">
        <v>7053</v>
      </c>
      <c r="I865" s="65">
        <v>20.56</v>
      </c>
      <c r="J865" s="65">
        <v>20.399999999999999</v>
      </c>
      <c r="K865" s="64">
        <v>239</v>
      </c>
      <c r="L865" s="64">
        <v>277</v>
      </c>
      <c r="M865" s="64">
        <v>38</v>
      </c>
      <c r="N865" s="64">
        <v>39</v>
      </c>
      <c r="O865" s="64">
        <v>39</v>
      </c>
      <c r="P865" s="64">
        <v>1066</v>
      </c>
      <c r="Q865" s="65">
        <v>15.9</v>
      </c>
      <c r="R865" s="65">
        <v>14.08</v>
      </c>
      <c r="S865" s="32"/>
    </row>
    <row r="866" spans="1:19" ht="15" customHeight="1">
      <c r="B866" s="63">
        <v>2011</v>
      </c>
      <c r="C866" s="64">
        <v>6226</v>
      </c>
      <c r="D866" s="64">
        <v>6308</v>
      </c>
      <c r="E866" s="64">
        <v>1210</v>
      </c>
      <c r="F866" s="64">
        <v>1213</v>
      </c>
      <c r="G866" s="64">
        <v>25</v>
      </c>
      <c r="H866" s="64">
        <v>6830</v>
      </c>
      <c r="I866" s="65">
        <v>19.43</v>
      </c>
      <c r="J866" s="65">
        <v>19.23</v>
      </c>
      <c r="K866" s="64">
        <v>295</v>
      </c>
      <c r="L866" s="64">
        <v>359</v>
      </c>
      <c r="M866" s="64">
        <v>44</v>
      </c>
      <c r="N866" s="64">
        <v>50</v>
      </c>
      <c r="O866" s="64">
        <v>46</v>
      </c>
      <c r="P866" s="64">
        <v>1356</v>
      </c>
      <c r="Q866" s="65">
        <v>14.92</v>
      </c>
      <c r="R866" s="65">
        <v>13.93</v>
      </c>
      <c r="S866" s="32"/>
    </row>
    <row r="867" spans="1:19" ht="15" customHeight="1">
      <c r="B867" s="63">
        <v>2010</v>
      </c>
      <c r="C867" s="64">
        <v>6691</v>
      </c>
      <c r="D867" s="64">
        <v>6762</v>
      </c>
      <c r="E867" s="64">
        <v>1138</v>
      </c>
      <c r="F867" s="64">
        <v>1140</v>
      </c>
      <c r="G867" s="64">
        <v>30</v>
      </c>
      <c r="H867" s="64">
        <v>7566</v>
      </c>
      <c r="I867" s="65">
        <v>17.010000000000002</v>
      </c>
      <c r="J867" s="65">
        <v>16.86</v>
      </c>
      <c r="K867" s="64">
        <v>326</v>
      </c>
      <c r="L867" s="64">
        <v>380</v>
      </c>
      <c r="M867" s="64">
        <v>77</v>
      </c>
      <c r="N867" s="64">
        <v>80</v>
      </c>
      <c r="O867" s="64">
        <v>80</v>
      </c>
      <c r="P867" s="64">
        <v>3178</v>
      </c>
      <c r="Q867" s="65">
        <v>23.62</v>
      </c>
      <c r="R867" s="65">
        <v>21.05</v>
      </c>
      <c r="S867" s="32"/>
    </row>
    <row r="868" spans="1:19" ht="15" customHeight="1">
      <c r="B868" s="63">
        <v>2009</v>
      </c>
      <c r="C868" s="64">
        <v>7392</v>
      </c>
      <c r="D868" s="64">
        <v>7493</v>
      </c>
      <c r="E868" s="64">
        <v>1144</v>
      </c>
      <c r="F868" s="64">
        <v>1148</v>
      </c>
      <c r="G868" s="64">
        <v>26</v>
      </c>
      <c r="H868" s="64">
        <v>8003</v>
      </c>
      <c r="I868" s="65">
        <v>15.48</v>
      </c>
      <c r="J868" s="65">
        <v>15.32</v>
      </c>
      <c r="K868" s="64">
        <v>305</v>
      </c>
      <c r="L868" s="64">
        <v>369</v>
      </c>
      <c r="M868" s="64">
        <v>62</v>
      </c>
      <c r="N868" s="64">
        <v>69</v>
      </c>
      <c r="O868" s="64">
        <v>69</v>
      </c>
      <c r="P868" s="64">
        <v>2457</v>
      </c>
      <c r="Q868" s="65">
        <v>20.329999999999998</v>
      </c>
      <c r="R868" s="65">
        <v>18.7</v>
      </c>
      <c r="S868" s="32"/>
    </row>
    <row r="869" spans="1:19" ht="15" customHeight="1">
      <c r="B869" s="63">
        <v>2008</v>
      </c>
      <c r="C869" s="64">
        <v>8376</v>
      </c>
      <c r="D869" s="64">
        <v>8471</v>
      </c>
      <c r="E869" s="64">
        <v>1637</v>
      </c>
      <c r="F869" s="175" t="s">
        <v>52</v>
      </c>
      <c r="G869" s="175" t="s">
        <v>52</v>
      </c>
      <c r="H869" s="175" t="s">
        <v>52</v>
      </c>
      <c r="I869" s="176">
        <v>19.54</v>
      </c>
      <c r="J869" s="176" t="s">
        <v>52</v>
      </c>
      <c r="K869" s="64">
        <v>346</v>
      </c>
      <c r="L869" s="64">
        <v>416</v>
      </c>
      <c r="M869" s="64">
        <v>83</v>
      </c>
      <c r="N869" s="64">
        <v>88</v>
      </c>
      <c r="O869" s="64">
        <v>87</v>
      </c>
      <c r="P869" s="64">
        <v>2878</v>
      </c>
      <c r="Q869" s="65">
        <v>23.99</v>
      </c>
      <c r="R869" s="65">
        <v>21.15</v>
      </c>
      <c r="S869" s="32"/>
    </row>
    <row r="870" spans="1:19" ht="15" customHeight="1">
      <c r="B870" s="58" t="s">
        <v>167</v>
      </c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32"/>
    </row>
    <row r="871" spans="1:19" s="32" customFormat="1" ht="15" customHeight="1">
      <c r="A871" s="12"/>
      <c r="B871" s="174">
        <v>2015</v>
      </c>
      <c r="C871" s="175">
        <v>9847</v>
      </c>
      <c r="D871" s="175">
        <v>85186</v>
      </c>
      <c r="E871" s="175">
        <v>1295</v>
      </c>
      <c r="F871" s="175">
        <v>2382</v>
      </c>
      <c r="G871" s="175">
        <v>1906</v>
      </c>
      <c r="H871" s="175">
        <v>65955</v>
      </c>
      <c r="I871" s="176">
        <v>13.15</v>
      </c>
      <c r="J871" s="176">
        <v>2.8</v>
      </c>
      <c r="K871" s="175">
        <v>7657</v>
      </c>
      <c r="L871" s="175">
        <v>82790</v>
      </c>
      <c r="M871" s="175">
        <v>1104</v>
      </c>
      <c r="N871" s="175">
        <v>2399</v>
      </c>
      <c r="O871" s="175">
        <v>2349</v>
      </c>
      <c r="P871" s="175">
        <v>71356</v>
      </c>
      <c r="Q871" s="176">
        <v>14.42</v>
      </c>
      <c r="R871" s="176">
        <v>2.9</v>
      </c>
    </row>
    <row r="872" spans="1:19" s="32" customFormat="1" ht="15" customHeight="1">
      <c r="A872" s="12"/>
      <c r="B872" s="174">
        <v>2014</v>
      </c>
      <c r="C872" s="175">
        <v>9355</v>
      </c>
      <c r="D872" s="175">
        <v>79981</v>
      </c>
      <c r="E872" s="175">
        <v>1178</v>
      </c>
      <c r="F872" s="175">
        <v>2254</v>
      </c>
      <c r="G872" s="175">
        <v>1824</v>
      </c>
      <c r="H872" s="175">
        <v>61530</v>
      </c>
      <c r="I872" s="176">
        <v>12.59</v>
      </c>
      <c r="J872" s="176">
        <v>2.82</v>
      </c>
      <c r="K872" s="175">
        <v>7248</v>
      </c>
      <c r="L872" s="175">
        <v>77702</v>
      </c>
      <c r="M872" s="175">
        <v>1057</v>
      </c>
      <c r="N872" s="175">
        <v>2385</v>
      </c>
      <c r="O872" s="175">
        <v>2336</v>
      </c>
      <c r="P872" s="175">
        <v>77830</v>
      </c>
      <c r="Q872" s="176">
        <v>14.58</v>
      </c>
      <c r="R872" s="176">
        <v>3.07</v>
      </c>
    </row>
    <row r="873" spans="1:19" s="32" customFormat="1" ht="15" customHeight="1">
      <c r="A873" s="14"/>
      <c r="B873" s="174">
        <v>2013</v>
      </c>
      <c r="C873" s="175">
        <v>9013</v>
      </c>
      <c r="D873" s="175">
        <v>77204</v>
      </c>
      <c r="E873" s="175">
        <v>1245</v>
      </c>
      <c r="F873" s="175">
        <v>2099</v>
      </c>
      <c r="G873" s="175">
        <v>1619</v>
      </c>
      <c r="H873" s="175">
        <v>54036</v>
      </c>
      <c r="I873" s="176">
        <v>13.81</v>
      </c>
      <c r="J873" s="176">
        <v>2.72</v>
      </c>
      <c r="K873" s="175">
        <v>6826</v>
      </c>
      <c r="L873" s="175">
        <v>74835</v>
      </c>
      <c r="M873" s="175">
        <v>1027</v>
      </c>
      <c r="N873" s="175">
        <v>2081</v>
      </c>
      <c r="O873" s="175">
        <v>2040</v>
      </c>
      <c r="P873" s="175">
        <v>76911</v>
      </c>
      <c r="Q873" s="176">
        <v>15.05</v>
      </c>
      <c r="R873" s="176">
        <v>2.78</v>
      </c>
    </row>
    <row r="874" spans="1:19" ht="15" customHeight="1">
      <c r="B874" s="63">
        <v>2012</v>
      </c>
      <c r="C874" s="64">
        <v>8580</v>
      </c>
      <c r="D874" s="64">
        <v>75552</v>
      </c>
      <c r="E874" s="64">
        <v>1101</v>
      </c>
      <c r="F874" s="64">
        <v>1826</v>
      </c>
      <c r="G874" s="64">
        <v>1370</v>
      </c>
      <c r="H874" s="64">
        <v>46633</v>
      </c>
      <c r="I874" s="65">
        <v>12.83</v>
      </c>
      <c r="J874" s="65">
        <v>2.42</v>
      </c>
      <c r="K874" s="64">
        <v>6484</v>
      </c>
      <c r="L874" s="64">
        <v>73265</v>
      </c>
      <c r="M874" s="64">
        <v>868</v>
      </c>
      <c r="N874" s="64">
        <v>1865</v>
      </c>
      <c r="O874" s="64">
        <v>1829</v>
      </c>
      <c r="P874" s="64">
        <v>89464</v>
      </c>
      <c r="Q874" s="65">
        <v>13.39</v>
      </c>
      <c r="R874" s="65">
        <v>2.5499999999999998</v>
      </c>
      <c r="S874" s="32"/>
    </row>
    <row r="875" spans="1:19" ht="15" customHeight="1">
      <c r="B875" s="63">
        <v>2011</v>
      </c>
      <c r="C875" s="64">
        <v>8236</v>
      </c>
      <c r="D875" s="64">
        <v>74921</v>
      </c>
      <c r="E875" s="64">
        <v>1241</v>
      </c>
      <c r="F875" s="64">
        <v>1913</v>
      </c>
      <c r="G875" s="64">
        <v>1429</v>
      </c>
      <c r="H875" s="64">
        <v>57526</v>
      </c>
      <c r="I875" s="65">
        <v>15.07</v>
      </c>
      <c r="J875" s="65">
        <v>2.5499999999999998</v>
      </c>
      <c r="K875" s="64">
        <v>6328</v>
      </c>
      <c r="L875" s="64">
        <v>72830</v>
      </c>
      <c r="M875" s="64">
        <v>986</v>
      </c>
      <c r="N875" s="64">
        <v>1986</v>
      </c>
      <c r="O875" s="64">
        <v>1961</v>
      </c>
      <c r="P875" s="64">
        <v>128684</v>
      </c>
      <c r="Q875" s="65">
        <v>15.58</v>
      </c>
      <c r="R875" s="65">
        <v>2.73</v>
      </c>
      <c r="S875" s="32"/>
    </row>
    <row r="876" spans="1:19" ht="15" customHeight="1">
      <c r="B876" s="63">
        <v>2010</v>
      </c>
      <c r="C876" s="64">
        <v>7681</v>
      </c>
      <c r="D876" s="64">
        <v>73086</v>
      </c>
      <c r="E876" s="64">
        <v>860</v>
      </c>
      <c r="F876" s="64">
        <v>1605</v>
      </c>
      <c r="G876" s="64">
        <v>1270</v>
      </c>
      <c r="H876" s="64">
        <v>59694</v>
      </c>
      <c r="I876" s="65">
        <v>11.2</v>
      </c>
      <c r="J876" s="65">
        <v>2.2000000000000002</v>
      </c>
      <c r="K876" s="64">
        <v>5965</v>
      </c>
      <c r="L876" s="64">
        <v>71183</v>
      </c>
      <c r="M876" s="64">
        <v>746</v>
      </c>
      <c r="N876" s="64">
        <v>1742</v>
      </c>
      <c r="O876" s="64">
        <v>1721</v>
      </c>
      <c r="P876" s="64">
        <v>95226</v>
      </c>
      <c r="Q876" s="65">
        <v>12.51</v>
      </c>
      <c r="R876" s="65">
        <v>2.4500000000000002</v>
      </c>
      <c r="S876" s="32"/>
    </row>
    <row r="877" spans="1:19" ht="15" customHeight="1">
      <c r="B877" s="63">
        <v>2009</v>
      </c>
      <c r="C877" s="64">
        <v>7576</v>
      </c>
      <c r="D877" s="64">
        <v>71627</v>
      </c>
      <c r="E877" s="64">
        <v>873</v>
      </c>
      <c r="F877" s="64">
        <v>1975</v>
      </c>
      <c r="G877" s="64">
        <v>1603</v>
      </c>
      <c r="H877" s="64">
        <v>59308</v>
      </c>
      <c r="I877" s="65">
        <v>11.52</v>
      </c>
      <c r="J877" s="65">
        <v>2.76</v>
      </c>
      <c r="K877" s="64">
        <v>5806</v>
      </c>
      <c r="L877" s="64">
        <v>69581</v>
      </c>
      <c r="M877" s="64">
        <v>718</v>
      </c>
      <c r="N877" s="64">
        <v>2155</v>
      </c>
      <c r="O877" s="64">
        <v>2119</v>
      </c>
      <c r="P877" s="64">
        <v>85022</v>
      </c>
      <c r="Q877" s="65">
        <v>12.37</v>
      </c>
      <c r="R877" s="65">
        <v>3.1</v>
      </c>
      <c r="S877" s="32"/>
    </row>
    <row r="878" spans="1:19" ht="15" customHeight="1">
      <c r="B878" s="63">
        <v>2008</v>
      </c>
      <c r="C878" s="64">
        <v>7424</v>
      </c>
      <c r="D878" s="64">
        <v>70027</v>
      </c>
      <c r="E878" s="64">
        <v>1022</v>
      </c>
      <c r="F878" s="175" t="s">
        <v>52</v>
      </c>
      <c r="G878" s="175" t="s">
        <v>52</v>
      </c>
      <c r="H878" s="175" t="s">
        <v>52</v>
      </c>
      <c r="I878" s="176">
        <v>13.77</v>
      </c>
      <c r="J878" s="176" t="s">
        <v>52</v>
      </c>
      <c r="K878" s="64">
        <v>5706</v>
      </c>
      <c r="L878" s="64">
        <v>67952</v>
      </c>
      <c r="M878" s="64">
        <v>826</v>
      </c>
      <c r="N878" s="64">
        <v>2328</v>
      </c>
      <c r="O878" s="64">
        <v>2284</v>
      </c>
      <c r="P878" s="64">
        <v>121680</v>
      </c>
      <c r="Q878" s="65">
        <v>14.48</v>
      </c>
      <c r="R878" s="65">
        <v>3.43</v>
      </c>
      <c r="S878" s="32"/>
    </row>
    <row r="879" spans="1:19" ht="15" customHeight="1">
      <c r="B879" s="57" t="s">
        <v>28</v>
      </c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32"/>
    </row>
    <row r="880" spans="1:19" ht="15" customHeight="1">
      <c r="B880" s="58" t="s">
        <v>168</v>
      </c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32"/>
    </row>
    <row r="881" spans="1:19" s="32" customFormat="1" ht="15" customHeight="1">
      <c r="A881" s="12"/>
      <c r="B881" s="174">
        <v>2015</v>
      </c>
      <c r="C881" s="175">
        <v>3829</v>
      </c>
      <c r="D881" s="175">
        <v>17250</v>
      </c>
      <c r="E881" s="175">
        <v>682</v>
      </c>
      <c r="F881" s="175">
        <v>1082</v>
      </c>
      <c r="G881" s="175">
        <v>620</v>
      </c>
      <c r="H881" s="175">
        <v>16731</v>
      </c>
      <c r="I881" s="176">
        <v>17.809999999999999</v>
      </c>
      <c r="J881" s="176">
        <v>6.27</v>
      </c>
      <c r="K881" s="175">
        <v>2010</v>
      </c>
      <c r="L881" s="175">
        <v>15365</v>
      </c>
      <c r="M881" s="175">
        <v>300</v>
      </c>
      <c r="N881" s="175">
        <v>747</v>
      </c>
      <c r="O881" s="175">
        <v>725</v>
      </c>
      <c r="P881" s="175">
        <v>17255</v>
      </c>
      <c r="Q881" s="176">
        <v>14.93</v>
      </c>
      <c r="R881" s="176">
        <v>4.8600000000000003</v>
      </c>
    </row>
    <row r="882" spans="1:19" s="32" customFormat="1" ht="15" customHeight="1">
      <c r="A882" s="12"/>
      <c r="B882" s="174">
        <v>2014</v>
      </c>
      <c r="C882" s="175">
        <v>3593</v>
      </c>
      <c r="D882" s="175">
        <v>15583</v>
      </c>
      <c r="E882" s="175">
        <v>592</v>
      </c>
      <c r="F882" s="175">
        <v>838</v>
      </c>
      <c r="G882" s="175">
        <v>423</v>
      </c>
      <c r="H882" s="175">
        <v>17482</v>
      </c>
      <c r="I882" s="176">
        <v>16.48</v>
      </c>
      <c r="J882" s="176">
        <v>5.38</v>
      </c>
      <c r="K882" s="175">
        <v>1881</v>
      </c>
      <c r="L882" s="175">
        <v>13813</v>
      </c>
      <c r="M882" s="175">
        <v>271</v>
      </c>
      <c r="N882" s="175">
        <v>567</v>
      </c>
      <c r="O882" s="175">
        <v>540</v>
      </c>
      <c r="P882" s="175">
        <v>19219</v>
      </c>
      <c r="Q882" s="176">
        <v>14.41</v>
      </c>
      <c r="R882" s="176">
        <v>4.0999999999999996</v>
      </c>
    </row>
    <row r="883" spans="1:19" s="32" customFormat="1" ht="15" customHeight="1">
      <c r="A883" s="14"/>
      <c r="B883" s="174">
        <v>2013</v>
      </c>
      <c r="C883" s="175">
        <v>3534</v>
      </c>
      <c r="D883" s="175">
        <v>14492</v>
      </c>
      <c r="E883" s="175">
        <v>574</v>
      </c>
      <c r="F883" s="175">
        <v>799</v>
      </c>
      <c r="G883" s="175">
        <v>405</v>
      </c>
      <c r="H883" s="175">
        <v>11119</v>
      </c>
      <c r="I883" s="176">
        <v>16.239999999999998</v>
      </c>
      <c r="J883" s="176">
        <v>5.51</v>
      </c>
      <c r="K883" s="175">
        <v>1775</v>
      </c>
      <c r="L883" s="175">
        <v>12666</v>
      </c>
      <c r="M883" s="175">
        <v>273</v>
      </c>
      <c r="N883" s="175">
        <v>536</v>
      </c>
      <c r="O883" s="175">
        <v>518</v>
      </c>
      <c r="P883" s="175">
        <v>14127</v>
      </c>
      <c r="Q883" s="176">
        <v>15.38</v>
      </c>
      <c r="R883" s="176">
        <v>4.2300000000000004</v>
      </c>
    </row>
    <row r="884" spans="1:19" ht="15" customHeight="1">
      <c r="B884" s="63">
        <v>2012</v>
      </c>
      <c r="C884" s="64">
        <v>3507</v>
      </c>
      <c r="D884" s="64">
        <v>14067</v>
      </c>
      <c r="E884" s="64">
        <v>561</v>
      </c>
      <c r="F884" s="64">
        <v>752</v>
      </c>
      <c r="G884" s="64">
        <v>337</v>
      </c>
      <c r="H884" s="64">
        <v>10095</v>
      </c>
      <c r="I884" s="65">
        <v>16</v>
      </c>
      <c r="J884" s="65">
        <v>5.35</v>
      </c>
      <c r="K884" s="64">
        <v>1704</v>
      </c>
      <c r="L884" s="64">
        <v>12213</v>
      </c>
      <c r="M884" s="64">
        <v>211</v>
      </c>
      <c r="N884" s="64">
        <v>498</v>
      </c>
      <c r="O884" s="64">
        <v>485</v>
      </c>
      <c r="P884" s="64">
        <v>11533</v>
      </c>
      <c r="Q884" s="65">
        <v>12.38</v>
      </c>
      <c r="R884" s="65">
        <v>4.08</v>
      </c>
      <c r="S884" s="32"/>
    </row>
    <row r="885" spans="1:19" ht="15" customHeight="1">
      <c r="B885" s="63">
        <v>2011</v>
      </c>
      <c r="C885" s="64">
        <v>3486</v>
      </c>
      <c r="D885" s="64">
        <v>13901</v>
      </c>
      <c r="E885" s="64">
        <v>642</v>
      </c>
      <c r="F885" s="64">
        <v>797</v>
      </c>
      <c r="G885" s="64">
        <v>360</v>
      </c>
      <c r="H885" s="64">
        <v>13552</v>
      </c>
      <c r="I885" s="65">
        <v>18.420000000000002</v>
      </c>
      <c r="J885" s="65">
        <v>5.73</v>
      </c>
      <c r="K885" s="64">
        <v>1671</v>
      </c>
      <c r="L885" s="64">
        <v>12024</v>
      </c>
      <c r="M885" s="64">
        <v>272</v>
      </c>
      <c r="N885" s="64">
        <v>482</v>
      </c>
      <c r="O885" s="64">
        <v>477</v>
      </c>
      <c r="P885" s="64">
        <v>16508</v>
      </c>
      <c r="Q885" s="65">
        <v>16.28</v>
      </c>
      <c r="R885" s="65">
        <v>4.01</v>
      </c>
      <c r="S885" s="32"/>
    </row>
    <row r="886" spans="1:19" ht="15" customHeight="1">
      <c r="B886" s="63">
        <v>2010</v>
      </c>
      <c r="C886" s="64">
        <v>3384</v>
      </c>
      <c r="D886" s="64">
        <v>13488</v>
      </c>
      <c r="E886" s="64">
        <v>517</v>
      </c>
      <c r="F886" s="64">
        <v>685</v>
      </c>
      <c r="G886" s="64">
        <v>309</v>
      </c>
      <c r="H886" s="64">
        <v>11000</v>
      </c>
      <c r="I886" s="65">
        <v>15.28</v>
      </c>
      <c r="J886" s="65">
        <v>5.08</v>
      </c>
      <c r="K886" s="64">
        <v>1557</v>
      </c>
      <c r="L886" s="64">
        <v>11601</v>
      </c>
      <c r="M886" s="64">
        <v>197</v>
      </c>
      <c r="N886" s="64">
        <v>388</v>
      </c>
      <c r="O886" s="64">
        <v>383</v>
      </c>
      <c r="P886" s="64">
        <v>12520</v>
      </c>
      <c r="Q886" s="65">
        <v>12.65</v>
      </c>
      <c r="R886" s="65">
        <v>3.34</v>
      </c>
      <c r="S886" s="32"/>
    </row>
    <row r="887" spans="1:19" ht="15" customHeight="1">
      <c r="B887" s="63">
        <v>2009</v>
      </c>
      <c r="C887" s="64">
        <v>3403</v>
      </c>
      <c r="D887" s="64">
        <v>13168</v>
      </c>
      <c r="E887" s="64">
        <v>490</v>
      </c>
      <c r="F887" s="64">
        <v>730</v>
      </c>
      <c r="G887" s="64">
        <v>372</v>
      </c>
      <c r="H887" s="64">
        <v>11931</v>
      </c>
      <c r="I887" s="65">
        <v>14.4</v>
      </c>
      <c r="J887" s="65">
        <v>5.54</v>
      </c>
      <c r="K887" s="64">
        <v>1500</v>
      </c>
      <c r="L887" s="64">
        <v>11194</v>
      </c>
      <c r="M887" s="64">
        <v>203</v>
      </c>
      <c r="N887" s="64">
        <v>506</v>
      </c>
      <c r="O887" s="64">
        <v>490</v>
      </c>
      <c r="P887" s="64">
        <v>13600</v>
      </c>
      <c r="Q887" s="65">
        <v>13.53</v>
      </c>
      <c r="R887" s="65">
        <v>4.5199999999999996</v>
      </c>
      <c r="S887" s="32"/>
    </row>
    <row r="888" spans="1:19" ht="15" customHeight="1">
      <c r="B888" s="63">
        <v>2008</v>
      </c>
      <c r="C888" s="64">
        <v>3636</v>
      </c>
      <c r="D888" s="64">
        <v>13328</v>
      </c>
      <c r="E888" s="64">
        <v>641</v>
      </c>
      <c r="F888" s="64">
        <v>906</v>
      </c>
      <c r="G888" s="64">
        <v>430</v>
      </c>
      <c r="H888" s="64">
        <v>11930</v>
      </c>
      <c r="I888" s="65">
        <v>17.63</v>
      </c>
      <c r="J888" s="65">
        <v>6.8</v>
      </c>
      <c r="K888" s="64">
        <v>1475</v>
      </c>
      <c r="L888" s="64">
        <v>11108</v>
      </c>
      <c r="M888" s="64">
        <v>241</v>
      </c>
      <c r="N888" s="64">
        <v>540</v>
      </c>
      <c r="O888" s="64">
        <v>521</v>
      </c>
      <c r="P888" s="64">
        <v>11251</v>
      </c>
      <c r="Q888" s="65">
        <v>16.34</v>
      </c>
      <c r="R888" s="65">
        <v>4.8600000000000003</v>
      </c>
      <c r="S888" s="32"/>
    </row>
    <row r="889" spans="1:19" ht="15" customHeight="1">
      <c r="B889" s="58" t="s">
        <v>169</v>
      </c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32"/>
    </row>
    <row r="890" spans="1:19" s="32" customFormat="1" ht="15" customHeight="1">
      <c r="A890" s="12"/>
      <c r="B890" s="174">
        <v>2015</v>
      </c>
      <c r="C890" s="175">
        <v>2380</v>
      </c>
      <c r="D890" s="175">
        <v>8189</v>
      </c>
      <c r="E890" s="175">
        <v>462</v>
      </c>
      <c r="F890" s="175">
        <v>566</v>
      </c>
      <c r="G890" s="175">
        <v>217</v>
      </c>
      <c r="H890" s="175">
        <v>9415</v>
      </c>
      <c r="I890" s="176">
        <v>19.41</v>
      </c>
      <c r="J890" s="176">
        <v>6.91</v>
      </c>
      <c r="K890" s="175">
        <v>1084</v>
      </c>
      <c r="L890" s="175">
        <v>6860</v>
      </c>
      <c r="M890" s="175">
        <v>178</v>
      </c>
      <c r="N890" s="175">
        <v>340</v>
      </c>
      <c r="O890" s="175">
        <v>328</v>
      </c>
      <c r="P890" s="175">
        <v>7717</v>
      </c>
      <c r="Q890" s="176">
        <v>16.420000000000002</v>
      </c>
      <c r="R890" s="176">
        <v>4.96</v>
      </c>
    </row>
    <row r="891" spans="1:19" s="32" customFormat="1" ht="15" customHeight="1">
      <c r="A891" s="12"/>
      <c r="B891" s="174">
        <v>2014</v>
      </c>
      <c r="C891" s="175">
        <v>2216</v>
      </c>
      <c r="D891" s="175">
        <v>7736</v>
      </c>
      <c r="E891" s="175">
        <v>356</v>
      </c>
      <c r="F891" s="175">
        <v>671</v>
      </c>
      <c r="G891" s="175">
        <v>400</v>
      </c>
      <c r="H891" s="175">
        <v>8685</v>
      </c>
      <c r="I891" s="176">
        <v>16.059999999999999</v>
      </c>
      <c r="J891" s="176">
        <v>8.67</v>
      </c>
      <c r="K891" s="175">
        <v>1003</v>
      </c>
      <c r="L891" s="175">
        <v>6489</v>
      </c>
      <c r="M891" s="175">
        <v>127</v>
      </c>
      <c r="N891" s="175">
        <v>461</v>
      </c>
      <c r="O891" s="175">
        <v>455</v>
      </c>
      <c r="P891" s="175">
        <v>8989</v>
      </c>
      <c r="Q891" s="176">
        <v>12.66</v>
      </c>
      <c r="R891" s="176">
        <v>7.1</v>
      </c>
    </row>
    <row r="892" spans="1:19" s="32" customFormat="1" ht="15" customHeight="1">
      <c r="A892" s="14"/>
      <c r="B892" s="174">
        <v>2013</v>
      </c>
      <c r="C892" s="175">
        <v>2188</v>
      </c>
      <c r="D892" s="175">
        <v>6859</v>
      </c>
      <c r="E892" s="175">
        <v>387</v>
      </c>
      <c r="F892" s="175">
        <v>506</v>
      </c>
      <c r="G892" s="175">
        <v>227</v>
      </c>
      <c r="H892" s="175">
        <v>4860</v>
      </c>
      <c r="I892" s="176">
        <v>17.690000000000001</v>
      </c>
      <c r="J892" s="176">
        <v>7.38</v>
      </c>
      <c r="K892" s="175">
        <v>986</v>
      </c>
      <c r="L892" s="175">
        <v>5629</v>
      </c>
      <c r="M892" s="175">
        <v>149</v>
      </c>
      <c r="N892" s="175">
        <v>308</v>
      </c>
      <c r="O892" s="175">
        <v>303</v>
      </c>
      <c r="P892" s="175">
        <v>5880</v>
      </c>
      <c r="Q892" s="176">
        <v>15.11</v>
      </c>
      <c r="R892" s="176">
        <v>5.47</v>
      </c>
    </row>
    <row r="893" spans="1:19" ht="15" customHeight="1">
      <c r="B893" s="63">
        <v>2012</v>
      </c>
      <c r="C893" s="64">
        <v>2098</v>
      </c>
      <c r="D893" s="64">
        <v>6593</v>
      </c>
      <c r="E893" s="64">
        <v>350</v>
      </c>
      <c r="F893" s="64">
        <v>451</v>
      </c>
      <c r="G893" s="64">
        <v>191</v>
      </c>
      <c r="H893" s="64">
        <v>5491</v>
      </c>
      <c r="I893" s="65">
        <v>16.68</v>
      </c>
      <c r="J893" s="65">
        <v>6.84</v>
      </c>
      <c r="K893" s="64">
        <v>932</v>
      </c>
      <c r="L893" s="64">
        <v>5401</v>
      </c>
      <c r="M893" s="64">
        <v>125</v>
      </c>
      <c r="N893" s="64">
        <v>254</v>
      </c>
      <c r="O893" s="64">
        <v>241</v>
      </c>
      <c r="P893" s="64">
        <v>5360</v>
      </c>
      <c r="Q893" s="65">
        <v>13.41</v>
      </c>
      <c r="R893" s="65">
        <v>4.7</v>
      </c>
      <c r="S893" s="32"/>
    </row>
    <row r="894" spans="1:19" ht="15" customHeight="1">
      <c r="B894" s="63">
        <v>2011</v>
      </c>
      <c r="C894" s="64">
        <v>2111</v>
      </c>
      <c r="D894" s="64">
        <v>6802</v>
      </c>
      <c r="E894" s="64">
        <v>354</v>
      </c>
      <c r="F894" s="64">
        <v>476</v>
      </c>
      <c r="G894" s="64">
        <v>215</v>
      </c>
      <c r="H894" s="64">
        <v>6107</v>
      </c>
      <c r="I894" s="65">
        <v>16.77</v>
      </c>
      <c r="J894" s="65">
        <v>7</v>
      </c>
      <c r="K894" s="64">
        <v>933</v>
      </c>
      <c r="L894" s="64">
        <v>5605</v>
      </c>
      <c r="M894" s="64">
        <v>132</v>
      </c>
      <c r="N894" s="64">
        <v>282</v>
      </c>
      <c r="O894" s="64">
        <v>276</v>
      </c>
      <c r="P894" s="64">
        <v>6050</v>
      </c>
      <c r="Q894" s="65">
        <v>14.15</v>
      </c>
      <c r="R894" s="65">
        <v>5.03</v>
      </c>
      <c r="S894" s="32"/>
    </row>
    <row r="895" spans="1:19" ht="15" customHeight="1">
      <c r="B895" s="63">
        <v>2010</v>
      </c>
      <c r="C895" s="64">
        <v>2071</v>
      </c>
      <c r="D895" s="64">
        <v>6422</v>
      </c>
      <c r="E895" s="64">
        <v>267</v>
      </c>
      <c r="F895" s="64">
        <v>346</v>
      </c>
      <c r="G895" s="64">
        <v>155</v>
      </c>
      <c r="H895" s="64">
        <v>4158</v>
      </c>
      <c r="I895" s="65">
        <v>12.89</v>
      </c>
      <c r="J895" s="65">
        <v>5.39</v>
      </c>
      <c r="K895" s="64">
        <v>882</v>
      </c>
      <c r="L895" s="64">
        <v>5216</v>
      </c>
      <c r="M895" s="64">
        <v>126</v>
      </c>
      <c r="N895" s="64">
        <v>241</v>
      </c>
      <c r="O895" s="64">
        <v>237</v>
      </c>
      <c r="P895" s="64">
        <v>10021</v>
      </c>
      <c r="Q895" s="65">
        <v>14.29</v>
      </c>
      <c r="R895" s="65">
        <v>4.62</v>
      </c>
      <c r="S895" s="32"/>
    </row>
    <row r="896" spans="1:19" ht="15" customHeight="1">
      <c r="B896" s="63">
        <v>2009</v>
      </c>
      <c r="C896" s="64">
        <v>2181</v>
      </c>
      <c r="D896" s="64">
        <v>6495</v>
      </c>
      <c r="E896" s="64">
        <v>301</v>
      </c>
      <c r="F896" s="64">
        <v>461</v>
      </c>
      <c r="G896" s="64">
        <v>247</v>
      </c>
      <c r="H896" s="64">
        <v>6345</v>
      </c>
      <c r="I896" s="65">
        <v>13.8</v>
      </c>
      <c r="J896" s="65">
        <v>7.1</v>
      </c>
      <c r="K896" s="64">
        <v>861</v>
      </c>
      <c r="L896" s="64">
        <v>5131</v>
      </c>
      <c r="M896" s="64">
        <v>128</v>
      </c>
      <c r="N896" s="64">
        <v>414</v>
      </c>
      <c r="O896" s="64">
        <v>405</v>
      </c>
      <c r="P896" s="64">
        <v>9567</v>
      </c>
      <c r="Q896" s="65">
        <v>14.87</v>
      </c>
      <c r="R896" s="65">
        <v>8.07</v>
      </c>
      <c r="S896" s="32"/>
    </row>
    <row r="897" spans="1:19" ht="15" customHeight="1">
      <c r="B897" s="63">
        <v>2008</v>
      </c>
      <c r="C897" s="64">
        <v>2366</v>
      </c>
      <c r="D897" s="64">
        <v>6226</v>
      </c>
      <c r="E897" s="64">
        <v>408</v>
      </c>
      <c r="F897" s="64">
        <v>507</v>
      </c>
      <c r="G897" s="64">
        <v>175</v>
      </c>
      <c r="H897" s="64">
        <v>6079</v>
      </c>
      <c r="I897" s="65">
        <v>17.239999999999998</v>
      </c>
      <c r="J897" s="65">
        <v>8.14</v>
      </c>
      <c r="K897" s="64">
        <v>826</v>
      </c>
      <c r="L897" s="64">
        <v>4642</v>
      </c>
      <c r="M897" s="64">
        <v>121</v>
      </c>
      <c r="N897" s="64">
        <v>219</v>
      </c>
      <c r="O897" s="64">
        <v>211</v>
      </c>
      <c r="P897" s="64">
        <v>6133</v>
      </c>
      <c r="Q897" s="65">
        <v>14.65</v>
      </c>
      <c r="R897" s="65">
        <v>4.72</v>
      </c>
      <c r="S897" s="32"/>
    </row>
    <row r="898" spans="1:19" ht="15" customHeight="1">
      <c r="B898" s="58" t="s">
        <v>170</v>
      </c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32"/>
    </row>
    <row r="899" spans="1:19" s="32" customFormat="1" ht="15" customHeight="1">
      <c r="A899" s="12"/>
      <c r="B899" s="174">
        <v>2015</v>
      </c>
      <c r="C899" s="175">
        <v>7855</v>
      </c>
      <c r="D899" s="175">
        <v>61696</v>
      </c>
      <c r="E899" s="175">
        <v>1277</v>
      </c>
      <c r="F899" s="175">
        <v>1805</v>
      </c>
      <c r="G899" s="175">
        <v>960</v>
      </c>
      <c r="H899" s="175">
        <v>43732</v>
      </c>
      <c r="I899" s="176">
        <v>16.260000000000002</v>
      </c>
      <c r="J899" s="176">
        <v>2.93</v>
      </c>
      <c r="K899" s="175">
        <v>4136</v>
      </c>
      <c r="L899" s="175">
        <v>57886</v>
      </c>
      <c r="M899" s="175">
        <v>560</v>
      </c>
      <c r="N899" s="175">
        <v>1180</v>
      </c>
      <c r="O899" s="175">
        <v>1162</v>
      </c>
      <c r="P899" s="175">
        <v>41750</v>
      </c>
      <c r="Q899" s="176">
        <v>13.54</v>
      </c>
      <c r="R899" s="176">
        <v>2.04</v>
      </c>
    </row>
    <row r="900" spans="1:19" s="32" customFormat="1" ht="15" customHeight="1">
      <c r="A900" s="12"/>
      <c r="B900" s="174">
        <v>2014</v>
      </c>
      <c r="C900" s="175">
        <v>7535</v>
      </c>
      <c r="D900" s="175">
        <v>58621</v>
      </c>
      <c r="E900" s="175">
        <v>1235</v>
      </c>
      <c r="F900" s="175">
        <v>1669</v>
      </c>
      <c r="G900" s="175">
        <v>861</v>
      </c>
      <c r="H900" s="175">
        <v>38519</v>
      </c>
      <c r="I900" s="176">
        <v>16.39</v>
      </c>
      <c r="J900" s="176">
        <v>2.85</v>
      </c>
      <c r="K900" s="175">
        <v>3953</v>
      </c>
      <c r="L900" s="175">
        <v>54963</v>
      </c>
      <c r="M900" s="175">
        <v>588</v>
      </c>
      <c r="N900" s="175">
        <v>1168</v>
      </c>
      <c r="O900" s="175">
        <v>1153</v>
      </c>
      <c r="P900" s="175">
        <v>44294</v>
      </c>
      <c r="Q900" s="176">
        <v>14.87</v>
      </c>
      <c r="R900" s="176">
        <v>2.13</v>
      </c>
    </row>
    <row r="901" spans="1:19" s="32" customFormat="1" ht="15" customHeight="1">
      <c r="A901" s="14"/>
      <c r="B901" s="174">
        <v>2013</v>
      </c>
      <c r="C901" s="175">
        <v>7347</v>
      </c>
      <c r="D901" s="175">
        <v>58066</v>
      </c>
      <c r="E901" s="175">
        <v>1146</v>
      </c>
      <c r="F901" s="175">
        <v>1604</v>
      </c>
      <c r="G901" s="175">
        <v>882</v>
      </c>
      <c r="H901" s="175">
        <v>40699</v>
      </c>
      <c r="I901" s="176">
        <v>15.6</v>
      </c>
      <c r="J901" s="176">
        <v>2.76</v>
      </c>
      <c r="K901" s="175">
        <v>3722</v>
      </c>
      <c r="L901" s="175">
        <v>54361</v>
      </c>
      <c r="M901" s="175">
        <v>551</v>
      </c>
      <c r="N901" s="175">
        <v>1124</v>
      </c>
      <c r="O901" s="175">
        <v>1110</v>
      </c>
      <c r="P901" s="175">
        <v>53932</v>
      </c>
      <c r="Q901" s="176">
        <v>14.8</v>
      </c>
      <c r="R901" s="176">
        <v>2.0699999999999998</v>
      </c>
    </row>
    <row r="902" spans="1:19" ht="15" customHeight="1">
      <c r="B902" s="63">
        <v>2012</v>
      </c>
      <c r="C902" s="64">
        <v>7295</v>
      </c>
      <c r="D902" s="64">
        <v>57339</v>
      </c>
      <c r="E902" s="64">
        <v>1128</v>
      </c>
      <c r="F902" s="64">
        <v>1508</v>
      </c>
      <c r="G902" s="64">
        <v>750</v>
      </c>
      <c r="H902" s="64">
        <v>34407</v>
      </c>
      <c r="I902" s="65">
        <v>15.46</v>
      </c>
      <c r="J902" s="65">
        <v>2.63</v>
      </c>
      <c r="K902" s="64">
        <v>3538</v>
      </c>
      <c r="L902" s="64">
        <v>53487</v>
      </c>
      <c r="M902" s="64">
        <v>488</v>
      </c>
      <c r="N902" s="64">
        <v>1001</v>
      </c>
      <c r="O902" s="64">
        <v>992</v>
      </c>
      <c r="P902" s="64">
        <v>70306</v>
      </c>
      <c r="Q902" s="65">
        <v>13.79</v>
      </c>
      <c r="R902" s="65">
        <v>1.87</v>
      </c>
      <c r="S902" s="32"/>
    </row>
    <row r="903" spans="1:19" ht="15" customHeight="1">
      <c r="B903" s="63">
        <v>2011</v>
      </c>
      <c r="C903" s="64">
        <v>7392</v>
      </c>
      <c r="D903" s="64">
        <v>57038</v>
      </c>
      <c r="E903" s="64">
        <v>1193</v>
      </c>
      <c r="F903" s="64">
        <v>1539</v>
      </c>
      <c r="G903" s="64">
        <v>773</v>
      </c>
      <c r="H903" s="64">
        <v>41567</v>
      </c>
      <c r="I903" s="65">
        <v>16.14</v>
      </c>
      <c r="J903" s="65">
        <v>2.7</v>
      </c>
      <c r="K903" s="64">
        <v>3464</v>
      </c>
      <c r="L903" s="64">
        <v>53011</v>
      </c>
      <c r="M903" s="64">
        <v>547</v>
      </c>
      <c r="N903" s="64">
        <v>1128</v>
      </c>
      <c r="O903" s="64">
        <v>1112</v>
      </c>
      <c r="P903" s="64">
        <v>82653</v>
      </c>
      <c r="Q903" s="65">
        <v>15.79</v>
      </c>
      <c r="R903" s="65">
        <v>2.13</v>
      </c>
      <c r="S903" s="32"/>
    </row>
    <row r="904" spans="1:19" ht="15" customHeight="1">
      <c r="B904" s="63">
        <v>2010</v>
      </c>
      <c r="C904" s="64">
        <v>7481</v>
      </c>
      <c r="D904" s="64">
        <v>56590</v>
      </c>
      <c r="E904" s="64">
        <v>1008</v>
      </c>
      <c r="F904" s="64">
        <v>1486</v>
      </c>
      <c r="G904" s="64">
        <v>769</v>
      </c>
      <c r="H904" s="64">
        <v>49354</v>
      </c>
      <c r="I904" s="65">
        <v>13.47</v>
      </c>
      <c r="J904" s="65">
        <v>2.63</v>
      </c>
      <c r="K904" s="64">
        <v>3304</v>
      </c>
      <c r="L904" s="64">
        <v>52315</v>
      </c>
      <c r="M904" s="64">
        <v>424</v>
      </c>
      <c r="N904" s="64">
        <v>1073</v>
      </c>
      <c r="O904" s="64">
        <v>1066</v>
      </c>
      <c r="P904" s="64">
        <v>54341</v>
      </c>
      <c r="Q904" s="65">
        <v>12.83</v>
      </c>
      <c r="R904" s="65">
        <v>2.0499999999999998</v>
      </c>
      <c r="S904" s="32"/>
    </row>
    <row r="905" spans="1:19" ht="15" customHeight="1">
      <c r="B905" s="63">
        <v>2009</v>
      </c>
      <c r="C905" s="64">
        <v>7869</v>
      </c>
      <c r="D905" s="64">
        <v>55993</v>
      </c>
      <c r="E905" s="64">
        <v>993</v>
      </c>
      <c r="F905" s="64">
        <v>1629</v>
      </c>
      <c r="G905" s="64">
        <v>897</v>
      </c>
      <c r="H905" s="64">
        <v>44949</v>
      </c>
      <c r="I905" s="65">
        <v>12.62</v>
      </c>
      <c r="J905" s="65">
        <v>2.91</v>
      </c>
      <c r="K905" s="64">
        <v>3211</v>
      </c>
      <c r="L905" s="64">
        <v>51157</v>
      </c>
      <c r="M905" s="64">
        <v>378</v>
      </c>
      <c r="N905" s="64">
        <v>1160</v>
      </c>
      <c r="O905" s="64">
        <v>1151</v>
      </c>
      <c r="P905" s="64">
        <v>60286</v>
      </c>
      <c r="Q905" s="65">
        <v>11.77</v>
      </c>
      <c r="R905" s="65">
        <v>2.27</v>
      </c>
      <c r="S905" s="32"/>
    </row>
    <row r="906" spans="1:19" ht="15" customHeight="1">
      <c r="B906" s="63">
        <v>2008</v>
      </c>
      <c r="C906" s="64">
        <v>8238</v>
      </c>
      <c r="D906" s="64">
        <v>55350</v>
      </c>
      <c r="E906" s="64">
        <v>1327</v>
      </c>
      <c r="F906" s="64">
        <v>1858</v>
      </c>
      <c r="G906" s="64">
        <v>854</v>
      </c>
      <c r="H906" s="64">
        <v>42304</v>
      </c>
      <c r="I906" s="65">
        <v>16.11</v>
      </c>
      <c r="J906" s="65">
        <v>3.36</v>
      </c>
      <c r="K906" s="64">
        <v>3211</v>
      </c>
      <c r="L906" s="64">
        <v>50061</v>
      </c>
      <c r="M906" s="64">
        <v>459</v>
      </c>
      <c r="N906" s="64">
        <v>1459</v>
      </c>
      <c r="O906" s="64">
        <v>1443</v>
      </c>
      <c r="P906" s="64">
        <v>102004</v>
      </c>
      <c r="Q906" s="65">
        <v>14.29</v>
      </c>
      <c r="R906" s="65">
        <v>2.91</v>
      </c>
      <c r="S906" s="32"/>
    </row>
    <row r="907" spans="1:19" ht="15" customHeight="1">
      <c r="B907" s="58" t="s">
        <v>171</v>
      </c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32"/>
    </row>
    <row r="908" spans="1:19" s="32" customFormat="1" ht="15" customHeight="1">
      <c r="A908" s="12"/>
      <c r="B908" s="174">
        <v>2015</v>
      </c>
      <c r="C908" s="175">
        <v>568</v>
      </c>
      <c r="D908" s="175">
        <v>1434</v>
      </c>
      <c r="E908" s="175">
        <v>102</v>
      </c>
      <c r="F908" s="175">
        <v>139</v>
      </c>
      <c r="G908" s="175">
        <v>70</v>
      </c>
      <c r="H908" s="175">
        <v>2957</v>
      </c>
      <c r="I908" s="176">
        <v>17.96</v>
      </c>
      <c r="J908" s="176">
        <v>9.69</v>
      </c>
      <c r="K908" s="175">
        <v>264</v>
      </c>
      <c r="L908" s="175">
        <v>1112</v>
      </c>
      <c r="M908" s="175">
        <v>45</v>
      </c>
      <c r="N908" s="175">
        <v>87</v>
      </c>
      <c r="O908" s="175">
        <v>87</v>
      </c>
      <c r="P908" s="175">
        <v>3590</v>
      </c>
      <c r="Q908" s="176">
        <v>17.05</v>
      </c>
      <c r="R908" s="176">
        <v>7.82</v>
      </c>
    </row>
    <row r="909" spans="1:19" s="32" customFormat="1" ht="15" customHeight="1">
      <c r="A909" s="12"/>
      <c r="B909" s="174">
        <v>2014</v>
      </c>
      <c r="C909" s="175">
        <v>550</v>
      </c>
      <c r="D909" s="175">
        <v>1237</v>
      </c>
      <c r="E909" s="175">
        <v>92</v>
      </c>
      <c r="F909" s="175">
        <v>142</v>
      </c>
      <c r="G909" s="175">
        <v>78</v>
      </c>
      <c r="H909" s="175">
        <v>3114</v>
      </c>
      <c r="I909" s="176">
        <v>16.73</v>
      </c>
      <c r="J909" s="176">
        <v>11.48</v>
      </c>
      <c r="K909" s="175">
        <v>260</v>
      </c>
      <c r="L909" s="175">
        <v>938</v>
      </c>
      <c r="M909" s="175">
        <v>55</v>
      </c>
      <c r="N909" s="175">
        <v>120</v>
      </c>
      <c r="O909" s="175">
        <v>116</v>
      </c>
      <c r="P909" s="175">
        <v>3395</v>
      </c>
      <c r="Q909" s="176">
        <v>21.15</v>
      </c>
      <c r="R909" s="176">
        <v>12.79</v>
      </c>
    </row>
    <row r="910" spans="1:19" s="32" customFormat="1" ht="15" customHeight="1">
      <c r="A910" s="14"/>
      <c r="B910" s="174">
        <v>2013</v>
      </c>
      <c r="C910" s="175">
        <v>542</v>
      </c>
      <c r="D910" s="175">
        <v>1118</v>
      </c>
      <c r="E910" s="175">
        <v>108</v>
      </c>
      <c r="F910" s="175">
        <v>139</v>
      </c>
      <c r="G910" s="175">
        <v>63</v>
      </c>
      <c r="H910" s="175">
        <v>1568</v>
      </c>
      <c r="I910" s="176">
        <v>19.93</v>
      </c>
      <c r="J910" s="176">
        <v>12.43</v>
      </c>
      <c r="K910" s="175">
        <v>227</v>
      </c>
      <c r="L910" s="175">
        <v>794</v>
      </c>
      <c r="M910" s="175">
        <v>50</v>
      </c>
      <c r="N910" s="175">
        <v>91</v>
      </c>
      <c r="O910" s="175">
        <v>88</v>
      </c>
      <c r="P910" s="175">
        <v>2325</v>
      </c>
      <c r="Q910" s="176">
        <v>22.03</v>
      </c>
      <c r="R910" s="176">
        <v>11.46</v>
      </c>
    </row>
    <row r="911" spans="1:19" ht="15" customHeight="1">
      <c r="B911" s="63">
        <v>2012</v>
      </c>
      <c r="C911" s="64">
        <v>513</v>
      </c>
      <c r="D911" s="64">
        <v>1053</v>
      </c>
      <c r="E911" s="64">
        <v>77</v>
      </c>
      <c r="F911" s="64">
        <v>92</v>
      </c>
      <c r="G911" s="64">
        <v>33</v>
      </c>
      <c r="H911" s="64">
        <v>1497</v>
      </c>
      <c r="I911" s="65">
        <v>15.01</v>
      </c>
      <c r="J911" s="65">
        <v>8.74</v>
      </c>
      <c r="K911" s="64">
        <v>209</v>
      </c>
      <c r="L911" s="64">
        <v>741</v>
      </c>
      <c r="M911" s="64">
        <v>25</v>
      </c>
      <c r="N911" s="64">
        <v>50</v>
      </c>
      <c r="O911" s="64">
        <v>50</v>
      </c>
      <c r="P911" s="64">
        <v>770</v>
      </c>
      <c r="Q911" s="65">
        <v>11.96</v>
      </c>
      <c r="R911" s="65">
        <v>6.75</v>
      </c>
      <c r="S911" s="32"/>
    </row>
    <row r="912" spans="1:19" ht="15" customHeight="1">
      <c r="B912" s="63">
        <v>2011</v>
      </c>
      <c r="C912" s="64">
        <v>536</v>
      </c>
      <c r="D912" s="64">
        <v>1107</v>
      </c>
      <c r="E912" s="64">
        <v>105</v>
      </c>
      <c r="F912" s="64">
        <v>124</v>
      </c>
      <c r="G912" s="64">
        <v>40</v>
      </c>
      <c r="H912" s="64">
        <v>732</v>
      </c>
      <c r="I912" s="65">
        <v>19.59</v>
      </c>
      <c r="J912" s="65">
        <v>11.2</v>
      </c>
      <c r="K912" s="64">
        <v>216</v>
      </c>
      <c r="L912" s="64">
        <v>778</v>
      </c>
      <c r="M912" s="64">
        <v>27</v>
      </c>
      <c r="N912" s="64">
        <v>46</v>
      </c>
      <c r="O912" s="64">
        <v>45</v>
      </c>
      <c r="P912" s="64">
        <v>661</v>
      </c>
      <c r="Q912" s="65">
        <v>12.5</v>
      </c>
      <c r="R912" s="65">
        <v>5.91</v>
      </c>
      <c r="S912" s="32"/>
    </row>
    <row r="913" spans="1:19" ht="15" customHeight="1">
      <c r="B913" s="63">
        <v>2010</v>
      </c>
      <c r="C913" s="64">
        <v>510</v>
      </c>
      <c r="D913" s="64">
        <v>982</v>
      </c>
      <c r="E913" s="64">
        <v>59</v>
      </c>
      <c r="F913" s="64">
        <v>72</v>
      </c>
      <c r="G913" s="64">
        <v>31</v>
      </c>
      <c r="H913" s="64">
        <v>1183</v>
      </c>
      <c r="I913" s="65">
        <v>11.57</v>
      </c>
      <c r="J913" s="65">
        <v>7.33</v>
      </c>
      <c r="K913" s="64">
        <v>211</v>
      </c>
      <c r="L913" s="64">
        <v>664</v>
      </c>
      <c r="M913" s="64">
        <v>30</v>
      </c>
      <c r="N913" s="175" t="s">
        <v>52</v>
      </c>
      <c r="O913" s="175" t="s">
        <v>52</v>
      </c>
      <c r="P913" s="175" t="s">
        <v>52</v>
      </c>
      <c r="Q913" s="176">
        <v>14.22</v>
      </c>
      <c r="R913" s="175" t="s">
        <v>52</v>
      </c>
      <c r="S913" s="32"/>
    </row>
    <row r="914" spans="1:19" ht="15" customHeight="1">
      <c r="B914" s="63">
        <v>2009</v>
      </c>
      <c r="C914" s="64">
        <v>542</v>
      </c>
      <c r="D914" s="64">
        <v>999</v>
      </c>
      <c r="E914" s="64">
        <v>84</v>
      </c>
      <c r="F914" s="64">
        <v>101</v>
      </c>
      <c r="G914" s="64">
        <v>37</v>
      </c>
      <c r="H914" s="64">
        <v>970</v>
      </c>
      <c r="I914" s="65">
        <v>15.5</v>
      </c>
      <c r="J914" s="65">
        <v>10.11</v>
      </c>
      <c r="K914" s="64">
        <v>204</v>
      </c>
      <c r="L914" s="64">
        <v>655</v>
      </c>
      <c r="M914" s="64">
        <v>32</v>
      </c>
      <c r="N914" s="64">
        <v>47</v>
      </c>
      <c r="O914" s="64">
        <v>46</v>
      </c>
      <c r="P914" s="64">
        <v>833</v>
      </c>
      <c r="Q914" s="65">
        <v>15.69</v>
      </c>
      <c r="R914" s="65">
        <v>7.18</v>
      </c>
      <c r="S914" s="32"/>
    </row>
    <row r="915" spans="1:19" ht="15" customHeight="1">
      <c r="B915" s="63">
        <v>2008</v>
      </c>
      <c r="C915" s="64">
        <v>566</v>
      </c>
      <c r="D915" s="64">
        <v>1022</v>
      </c>
      <c r="E915" s="64">
        <v>103</v>
      </c>
      <c r="F915" s="64">
        <v>141</v>
      </c>
      <c r="G915" s="64">
        <v>71</v>
      </c>
      <c r="H915" s="64">
        <v>1776</v>
      </c>
      <c r="I915" s="65">
        <v>18.2</v>
      </c>
      <c r="J915" s="65">
        <v>13.8</v>
      </c>
      <c r="K915" s="64">
        <v>206</v>
      </c>
      <c r="L915" s="64">
        <v>655</v>
      </c>
      <c r="M915" s="64">
        <v>40</v>
      </c>
      <c r="N915" s="64">
        <v>77</v>
      </c>
      <c r="O915" s="64">
        <v>77</v>
      </c>
      <c r="P915" s="64">
        <v>1544</v>
      </c>
      <c r="Q915" s="65">
        <v>19.420000000000002</v>
      </c>
      <c r="R915" s="65">
        <v>11.76</v>
      </c>
      <c r="S915" s="32"/>
    </row>
    <row r="916" spans="1:19" ht="15" customHeight="1">
      <c r="B916" s="58" t="s">
        <v>172</v>
      </c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32"/>
    </row>
    <row r="917" spans="1:19" s="32" customFormat="1" ht="15" customHeight="1">
      <c r="A917" s="12"/>
      <c r="B917" s="174">
        <v>2015</v>
      </c>
      <c r="C917" s="175">
        <v>500</v>
      </c>
      <c r="D917" s="175">
        <v>964</v>
      </c>
      <c r="E917" s="175">
        <v>101</v>
      </c>
      <c r="F917" s="175">
        <v>112</v>
      </c>
      <c r="G917" s="175">
        <v>32</v>
      </c>
      <c r="H917" s="175">
        <v>1863</v>
      </c>
      <c r="I917" s="176">
        <v>20.2</v>
      </c>
      <c r="J917" s="176">
        <v>11.62</v>
      </c>
      <c r="K917" s="175">
        <v>200</v>
      </c>
      <c r="L917" s="175">
        <v>656</v>
      </c>
      <c r="M917" s="175">
        <v>28</v>
      </c>
      <c r="N917" s="175">
        <v>40</v>
      </c>
      <c r="O917" s="175">
        <v>39</v>
      </c>
      <c r="P917" s="175">
        <v>1072</v>
      </c>
      <c r="Q917" s="176">
        <v>14</v>
      </c>
      <c r="R917" s="176">
        <v>6.1</v>
      </c>
    </row>
    <row r="918" spans="1:19" s="32" customFormat="1" ht="15" customHeight="1">
      <c r="A918" s="12"/>
      <c r="B918" s="174">
        <v>2014</v>
      </c>
      <c r="C918" s="175">
        <v>476</v>
      </c>
      <c r="D918" s="175">
        <v>915</v>
      </c>
      <c r="E918" s="175">
        <v>90</v>
      </c>
      <c r="F918" s="175">
        <v>110</v>
      </c>
      <c r="G918" s="175">
        <v>46</v>
      </c>
      <c r="H918" s="175">
        <v>1222</v>
      </c>
      <c r="I918" s="176">
        <v>18.91</v>
      </c>
      <c r="J918" s="176">
        <v>12.02</v>
      </c>
      <c r="K918" s="175">
        <v>202</v>
      </c>
      <c r="L918" s="175">
        <v>635</v>
      </c>
      <c r="M918" s="175">
        <v>35</v>
      </c>
      <c r="N918" s="175">
        <v>67</v>
      </c>
      <c r="O918" s="175">
        <v>67</v>
      </c>
      <c r="P918" s="175">
        <v>1349</v>
      </c>
      <c r="Q918" s="176">
        <v>17.329999999999998</v>
      </c>
      <c r="R918" s="176">
        <v>10.55</v>
      </c>
    </row>
    <row r="919" spans="1:19" s="32" customFormat="1" ht="15" customHeight="1">
      <c r="A919" s="14"/>
      <c r="B919" s="174">
        <v>2013</v>
      </c>
      <c r="C919" s="175">
        <v>450</v>
      </c>
      <c r="D919" s="175">
        <v>808</v>
      </c>
      <c r="E919" s="175">
        <v>73</v>
      </c>
      <c r="F919" s="175">
        <v>83</v>
      </c>
      <c r="G919" s="175">
        <v>35</v>
      </c>
      <c r="H919" s="175">
        <v>1699</v>
      </c>
      <c r="I919" s="176">
        <v>16.22</v>
      </c>
      <c r="J919" s="176">
        <v>10.27</v>
      </c>
      <c r="K919" s="175">
        <v>182</v>
      </c>
      <c r="L919" s="175">
        <v>533</v>
      </c>
      <c r="M919" s="175">
        <v>32</v>
      </c>
      <c r="N919" s="175">
        <v>45</v>
      </c>
      <c r="O919" s="175">
        <v>44</v>
      </c>
      <c r="P919" s="175">
        <v>1623</v>
      </c>
      <c r="Q919" s="176">
        <v>17.579999999999998</v>
      </c>
      <c r="R919" s="176">
        <v>8.44</v>
      </c>
    </row>
    <row r="920" spans="1:19" ht="15" customHeight="1">
      <c r="B920" s="63">
        <v>2012</v>
      </c>
      <c r="C920" s="64">
        <v>472</v>
      </c>
      <c r="D920" s="64">
        <v>830</v>
      </c>
      <c r="E920" s="64">
        <v>101</v>
      </c>
      <c r="F920" s="64">
        <v>129</v>
      </c>
      <c r="G920" s="64">
        <v>55</v>
      </c>
      <c r="H920" s="64">
        <v>1425</v>
      </c>
      <c r="I920" s="65">
        <v>21.4</v>
      </c>
      <c r="J920" s="65">
        <v>15.54</v>
      </c>
      <c r="K920" s="64">
        <v>177</v>
      </c>
      <c r="L920" s="64">
        <v>520</v>
      </c>
      <c r="M920" s="64">
        <v>33</v>
      </c>
      <c r="N920" s="64">
        <v>63</v>
      </c>
      <c r="O920" s="64">
        <v>63</v>
      </c>
      <c r="P920" s="64">
        <v>1390</v>
      </c>
      <c r="Q920" s="65">
        <v>18.64</v>
      </c>
      <c r="R920" s="65">
        <v>12.12</v>
      </c>
      <c r="S920" s="32"/>
    </row>
    <row r="921" spans="1:19" ht="15" customHeight="1">
      <c r="B921" s="63">
        <v>2011</v>
      </c>
      <c r="C921" s="64">
        <v>451</v>
      </c>
      <c r="D921" s="64">
        <v>859</v>
      </c>
      <c r="E921" s="64">
        <v>80</v>
      </c>
      <c r="F921" s="64">
        <v>110</v>
      </c>
      <c r="G921" s="64">
        <v>50</v>
      </c>
      <c r="H921" s="64">
        <v>1371</v>
      </c>
      <c r="I921" s="65">
        <v>17.739999999999998</v>
      </c>
      <c r="J921" s="65">
        <v>12.81</v>
      </c>
      <c r="K921" s="64">
        <v>176</v>
      </c>
      <c r="L921" s="64">
        <v>578</v>
      </c>
      <c r="M921" s="64">
        <v>29</v>
      </c>
      <c r="N921" s="175" t="s">
        <v>52</v>
      </c>
      <c r="O921" s="175" t="s">
        <v>52</v>
      </c>
      <c r="P921" s="175" t="s">
        <v>52</v>
      </c>
      <c r="Q921" s="176">
        <v>16.48</v>
      </c>
      <c r="R921" s="175" t="s">
        <v>52</v>
      </c>
      <c r="S921" s="32"/>
    </row>
    <row r="922" spans="1:19" ht="15" customHeight="1">
      <c r="B922" s="63">
        <v>2010</v>
      </c>
      <c r="C922" s="64">
        <v>446</v>
      </c>
      <c r="D922" s="64">
        <v>852</v>
      </c>
      <c r="E922" s="64">
        <v>71</v>
      </c>
      <c r="F922" s="64">
        <v>76</v>
      </c>
      <c r="G922" s="64">
        <v>19</v>
      </c>
      <c r="H922" s="64">
        <v>902</v>
      </c>
      <c r="I922" s="65">
        <v>15.92</v>
      </c>
      <c r="J922" s="65">
        <v>8.92</v>
      </c>
      <c r="K922" s="64">
        <v>173</v>
      </c>
      <c r="L922" s="64">
        <v>575</v>
      </c>
      <c r="M922" s="64">
        <v>22</v>
      </c>
      <c r="N922" s="175" t="s">
        <v>52</v>
      </c>
      <c r="O922" s="175" t="s">
        <v>52</v>
      </c>
      <c r="P922" s="175" t="s">
        <v>52</v>
      </c>
      <c r="Q922" s="176">
        <v>12.72</v>
      </c>
      <c r="R922" s="175" t="s">
        <v>52</v>
      </c>
      <c r="S922" s="32"/>
    </row>
    <row r="923" spans="1:19" ht="15" customHeight="1">
      <c r="B923" s="63">
        <v>2009</v>
      </c>
      <c r="C923" s="64">
        <v>489</v>
      </c>
      <c r="D923" s="64">
        <v>993</v>
      </c>
      <c r="E923" s="64">
        <v>80</v>
      </c>
      <c r="F923" s="64">
        <v>125</v>
      </c>
      <c r="G923" s="64">
        <v>63</v>
      </c>
      <c r="H923" s="64">
        <v>2177</v>
      </c>
      <c r="I923" s="65">
        <v>16.36</v>
      </c>
      <c r="J923" s="65">
        <v>12.59</v>
      </c>
      <c r="K923" s="64">
        <v>185</v>
      </c>
      <c r="L923" s="64">
        <v>684</v>
      </c>
      <c r="M923" s="64">
        <v>23</v>
      </c>
      <c r="N923" s="64">
        <v>68</v>
      </c>
      <c r="O923" s="64">
        <v>67</v>
      </c>
      <c r="P923" s="64">
        <v>1886</v>
      </c>
      <c r="Q923" s="65">
        <v>12.43</v>
      </c>
      <c r="R923" s="65">
        <v>9.94</v>
      </c>
      <c r="S923" s="32"/>
    </row>
    <row r="924" spans="1:19" ht="15" customHeight="1">
      <c r="B924" s="63">
        <v>2008</v>
      </c>
      <c r="C924" s="64">
        <v>494</v>
      </c>
      <c r="D924" s="64">
        <v>992</v>
      </c>
      <c r="E924" s="64">
        <v>102</v>
      </c>
      <c r="F924" s="64">
        <v>132</v>
      </c>
      <c r="G924" s="64">
        <v>51</v>
      </c>
      <c r="H924" s="64">
        <v>1298</v>
      </c>
      <c r="I924" s="65">
        <v>20.65</v>
      </c>
      <c r="J924" s="65">
        <v>13.31</v>
      </c>
      <c r="K924" s="64">
        <v>183</v>
      </c>
      <c r="L924" s="64">
        <v>675</v>
      </c>
      <c r="M924" s="64">
        <v>28</v>
      </c>
      <c r="N924" s="175" t="s">
        <v>52</v>
      </c>
      <c r="O924" s="175" t="s">
        <v>52</v>
      </c>
      <c r="P924" s="175" t="s">
        <v>52</v>
      </c>
      <c r="Q924" s="176">
        <v>15.3</v>
      </c>
      <c r="R924" s="175" t="s">
        <v>52</v>
      </c>
      <c r="S924" s="32"/>
    </row>
    <row r="925" spans="1:19" ht="15" customHeight="1">
      <c r="B925" s="58" t="s">
        <v>173</v>
      </c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32"/>
    </row>
    <row r="926" spans="1:19" s="32" customFormat="1" ht="15" customHeight="1">
      <c r="A926" s="12"/>
      <c r="B926" s="174">
        <v>2015</v>
      </c>
      <c r="C926" s="175">
        <v>213</v>
      </c>
      <c r="D926" s="175">
        <v>544</v>
      </c>
      <c r="E926" s="175">
        <v>30</v>
      </c>
      <c r="F926" s="175">
        <v>36</v>
      </c>
      <c r="G926" s="175">
        <v>8</v>
      </c>
      <c r="H926" s="175">
        <v>445</v>
      </c>
      <c r="I926" s="176">
        <v>14.08</v>
      </c>
      <c r="J926" s="176">
        <v>6.62</v>
      </c>
      <c r="K926" s="175">
        <v>66</v>
      </c>
      <c r="L926" s="175">
        <v>396</v>
      </c>
      <c r="M926" s="175">
        <v>5</v>
      </c>
      <c r="N926" s="175">
        <v>11</v>
      </c>
      <c r="O926" s="175">
        <v>11</v>
      </c>
      <c r="P926" s="175">
        <v>302</v>
      </c>
      <c r="Q926" s="176">
        <v>7.58</v>
      </c>
      <c r="R926" s="176">
        <v>2.78</v>
      </c>
    </row>
    <row r="927" spans="1:19" s="32" customFormat="1" ht="15" customHeight="1">
      <c r="A927" s="12"/>
      <c r="B927" s="174">
        <v>2014</v>
      </c>
      <c r="C927" s="175">
        <v>221</v>
      </c>
      <c r="D927" s="175">
        <v>549</v>
      </c>
      <c r="E927" s="175">
        <v>43</v>
      </c>
      <c r="F927" s="175">
        <v>55</v>
      </c>
      <c r="G927" s="175">
        <v>23</v>
      </c>
      <c r="H927" s="175">
        <v>596</v>
      </c>
      <c r="I927" s="176">
        <v>19.46</v>
      </c>
      <c r="J927" s="176">
        <v>10.02</v>
      </c>
      <c r="K927" s="175">
        <v>72</v>
      </c>
      <c r="L927" s="175">
        <v>400</v>
      </c>
      <c r="M927" s="175">
        <v>12</v>
      </c>
      <c r="N927" s="175">
        <v>26</v>
      </c>
      <c r="O927" s="175">
        <v>26</v>
      </c>
      <c r="P927" s="175">
        <v>483</v>
      </c>
      <c r="Q927" s="176">
        <v>16.670000000000002</v>
      </c>
      <c r="R927" s="176">
        <v>6.5</v>
      </c>
    </row>
    <row r="928" spans="1:19" s="32" customFormat="1" ht="15" customHeight="1">
      <c r="A928" s="14"/>
      <c r="B928" s="174">
        <v>2013</v>
      </c>
      <c r="C928" s="175">
        <v>217</v>
      </c>
      <c r="D928" s="175">
        <v>564</v>
      </c>
      <c r="E928" s="175">
        <v>32</v>
      </c>
      <c r="F928" s="175">
        <v>36</v>
      </c>
      <c r="G928" s="175">
        <v>7</v>
      </c>
      <c r="H928" s="175">
        <v>200</v>
      </c>
      <c r="I928" s="176">
        <v>14.75</v>
      </c>
      <c r="J928" s="176">
        <v>6.38</v>
      </c>
      <c r="K928" s="175">
        <v>70</v>
      </c>
      <c r="L928" s="175">
        <v>415</v>
      </c>
      <c r="M928" s="175">
        <v>6</v>
      </c>
      <c r="N928" s="175">
        <v>9</v>
      </c>
      <c r="O928" s="175">
        <v>7</v>
      </c>
      <c r="P928" s="175">
        <v>115</v>
      </c>
      <c r="Q928" s="176">
        <v>8.57</v>
      </c>
      <c r="R928" s="176">
        <v>2.17</v>
      </c>
    </row>
    <row r="929" spans="1:19" ht="15" customHeight="1">
      <c r="B929" s="63">
        <v>2012</v>
      </c>
      <c r="C929" s="64">
        <v>218</v>
      </c>
      <c r="D929" s="64">
        <v>578</v>
      </c>
      <c r="E929" s="64">
        <v>26</v>
      </c>
      <c r="F929" s="175" t="s">
        <v>52</v>
      </c>
      <c r="G929" s="175" t="s">
        <v>52</v>
      </c>
      <c r="H929" s="175" t="s">
        <v>52</v>
      </c>
      <c r="I929" s="176">
        <v>11.93</v>
      </c>
      <c r="J929" s="176" t="s">
        <v>52</v>
      </c>
      <c r="K929" s="64">
        <v>74</v>
      </c>
      <c r="L929" s="64">
        <v>434</v>
      </c>
      <c r="M929" s="64">
        <v>8</v>
      </c>
      <c r="N929" s="64">
        <v>18</v>
      </c>
      <c r="O929" s="64">
        <v>17</v>
      </c>
      <c r="P929" s="64">
        <v>227</v>
      </c>
      <c r="Q929" s="65">
        <v>10.81</v>
      </c>
      <c r="R929" s="65">
        <v>4.1500000000000004</v>
      </c>
      <c r="S929" s="32"/>
    </row>
    <row r="930" spans="1:19" ht="15" customHeight="1">
      <c r="B930" s="63">
        <v>2011</v>
      </c>
      <c r="C930" s="64">
        <v>242</v>
      </c>
      <c r="D930" s="64">
        <v>609</v>
      </c>
      <c r="E930" s="64">
        <v>35</v>
      </c>
      <c r="F930" s="175" t="s">
        <v>52</v>
      </c>
      <c r="G930" s="175" t="s">
        <v>52</v>
      </c>
      <c r="H930" s="175" t="s">
        <v>52</v>
      </c>
      <c r="I930" s="176">
        <v>14.46</v>
      </c>
      <c r="J930" s="176" t="s">
        <v>52</v>
      </c>
      <c r="K930" s="64">
        <v>72</v>
      </c>
      <c r="L930" s="64">
        <v>437</v>
      </c>
      <c r="M930" s="64">
        <v>8</v>
      </c>
      <c r="N930" s="175" t="s">
        <v>52</v>
      </c>
      <c r="O930" s="175" t="s">
        <v>52</v>
      </c>
      <c r="P930" s="175" t="s">
        <v>52</v>
      </c>
      <c r="Q930" s="176">
        <v>11.11</v>
      </c>
      <c r="R930" s="175" t="s">
        <v>52</v>
      </c>
      <c r="S930" s="32"/>
    </row>
    <row r="931" spans="1:19" ht="15" customHeight="1">
      <c r="B931" s="63">
        <v>2010</v>
      </c>
      <c r="C931" s="64">
        <v>239</v>
      </c>
      <c r="D931" s="64">
        <v>645</v>
      </c>
      <c r="E931" s="64">
        <v>41</v>
      </c>
      <c r="F931" s="64">
        <v>41</v>
      </c>
      <c r="G931" s="64">
        <v>8</v>
      </c>
      <c r="H931" s="64">
        <v>294</v>
      </c>
      <c r="I931" s="65">
        <v>17.149999999999999</v>
      </c>
      <c r="J931" s="65">
        <v>6.36</v>
      </c>
      <c r="K931" s="64">
        <v>78</v>
      </c>
      <c r="L931" s="64">
        <v>482</v>
      </c>
      <c r="M931" s="64">
        <v>16</v>
      </c>
      <c r="N931" s="175" t="s">
        <v>52</v>
      </c>
      <c r="O931" s="175" t="s">
        <v>52</v>
      </c>
      <c r="P931" s="175" t="s">
        <v>52</v>
      </c>
      <c r="Q931" s="176">
        <v>20.51</v>
      </c>
      <c r="R931" s="175" t="s">
        <v>52</v>
      </c>
      <c r="S931" s="32"/>
    </row>
    <row r="932" spans="1:19" ht="15" customHeight="1">
      <c r="B932" s="63">
        <v>2009</v>
      </c>
      <c r="C932" s="64">
        <v>240</v>
      </c>
      <c r="D932" s="64">
        <v>630</v>
      </c>
      <c r="E932" s="64">
        <v>38</v>
      </c>
      <c r="F932" s="64">
        <v>44</v>
      </c>
      <c r="G932" s="64">
        <v>7</v>
      </c>
      <c r="H932" s="64">
        <v>200</v>
      </c>
      <c r="I932" s="65">
        <v>15.83</v>
      </c>
      <c r="J932" s="65">
        <v>6.98</v>
      </c>
      <c r="K932" s="64">
        <v>65</v>
      </c>
      <c r="L932" s="64">
        <v>449</v>
      </c>
      <c r="M932" s="64">
        <v>7</v>
      </c>
      <c r="N932" s="64">
        <v>12</v>
      </c>
      <c r="O932" s="64">
        <v>12</v>
      </c>
      <c r="P932" s="64">
        <v>241</v>
      </c>
      <c r="Q932" s="65">
        <v>10.77</v>
      </c>
      <c r="R932" s="65">
        <v>2.67</v>
      </c>
      <c r="S932" s="32"/>
    </row>
    <row r="933" spans="1:19" ht="15" customHeight="1">
      <c r="B933" s="63">
        <v>2008</v>
      </c>
      <c r="C933" s="64">
        <v>246</v>
      </c>
      <c r="D933" s="64">
        <v>672</v>
      </c>
      <c r="E933" s="64">
        <v>48</v>
      </c>
      <c r="F933" s="64">
        <v>86</v>
      </c>
      <c r="G933" s="64">
        <v>44</v>
      </c>
      <c r="H933" s="64">
        <v>2722</v>
      </c>
      <c r="I933" s="65">
        <v>19.510000000000002</v>
      </c>
      <c r="J933" s="65">
        <v>12.8</v>
      </c>
      <c r="K933" s="64">
        <v>67</v>
      </c>
      <c r="L933" s="64">
        <v>493</v>
      </c>
      <c r="M933" s="64">
        <v>8</v>
      </c>
      <c r="N933" s="175" t="s">
        <v>52</v>
      </c>
      <c r="O933" s="175" t="s">
        <v>52</v>
      </c>
      <c r="P933" s="175" t="s">
        <v>52</v>
      </c>
      <c r="Q933" s="176">
        <v>11.94</v>
      </c>
      <c r="R933" s="175" t="s">
        <v>52</v>
      </c>
      <c r="S933" s="32"/>
    </row>
    <row r="934" spans="1:19" ht="15" customHeight="1">
      <c r="B934" s="58" t="s">
        <v>174</v>
      </c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32"/>
    </row>
    <row r="935" spans="1:19" s="32" customFormat="1" ht="15" customHeight="1">
      <c r="A935" s="12"/>
      <c r="B935" s="174">
        <v>2015</v>
      </c>
      <c r="C935" s="175">
        <v>255</v>
      </c>
      <c r="D935" s="175">
        <v>916</v>
      </c>
      <c r="E935" s="175">
        <v>40</v>
      </c>
      <c r="F935" s="175">
        <v>42</v>
      </c>
      <c r="G935" s="175">
        <v>14</v>
      </c>
      <c r="H935" s="175">
        <v>438</v>
      </c>
      <c r="I935" s="176">
        <v>15.69</v>
      </c>
      <c r="J935" s="176">
        <v>4.59</v>
      </c>
      <c r="K935" s="175">
        <v>109</v>
      </c>
      <c r="L935" s="175">
        <v>770</v>
      </c>
      <c r="M935" s="175">
        <v>23</v>
      </c>
      <c r="N935" s="175">
        <v>32</v>
      </c>
      <c r="O935" s="175">
        <v>32</v>
      </c>
      <c r="P935" s="175">
        <v>709</v>
      </c>
      <c r="Q935" s="176">
        <v>21.1</v>
      </c>
      <c r="R935" s="176">
        <v>4.16</v>
      </c>
    </row>
    <row r="936" spans="1:19" s="32" customFormat="1" ht="15" customHeight="1">
      <c r="A936" s="12"/>
      <c r="B936" s="174">
        <v>2014</v>
      </c>
      <c r="C936" s="175">
        <v>243</v>
      </c>
      <c r="D936" s="175">
        <v>867</v>
      </c>
      <c r="E936" s="175">
        <v>43</v>
      </c>
      <c r="F936" s="175">
        <v>46</v>
      </c>
      <c r="G936" s="175">
        <v>14</v>
      </c>
      <c r="H936" s="175">
        <v>531</v>
      </c>
      <c r="I936" s="176">
        <v>17.7</v>
      </c>
      <c r="J936" s="176">
        <v>5.31</v>
      </c>
      <c r="K936" s="175">
        <v>103</v>
      </c>
      <c r="L936" s="175">
        <v>726</v>
      </c>
      <c r="M936" s="175">
        <v>20</v>
      </c>
      <c r="N936" s="175">
        <v>30</v>
      </c>
      <c r="O936" s="175">
        <v>30</v>
      </c>
      <c r="P936" s="175">
        <v>1571</v>
      </c>
      <c r="Q936" s="176">
        <v>19.420000000000002</v>
      </c>
      <c r="R936" s="176">
        <v>4.13</v>
      </c>
    </row>
    <row r="937" spans="1:19" s="32" customFormat="1" ht="15" customHeight="1">
      <c r="A937" s="14"/>
      <c r="B937" s="174">
        <v>2013</v>
      </c>
      <c r="C937" s="175">
        <v>229</v>
      </c>
      <c r="D937" s="175">
        <v>837</v>
      </c>
      <c r="E937" s="175">
        <v>42</v>
      </c>
      <c r="F937" s="175">
        <v>51</v>
      </c>
      <c r="G937" s="175">
        <v>18</v>
      </c>
      <c r="H937" s="175">
        <v>386</v>
      </c>
      <c r="I937" s="176">
        <v>18.34</v>
      </c>
      <c r="J937" s="176">
        <v>6.09</v>
      </c>
      <c r="K937" s="175">
        <v>92</v>
      </c>
      <c r="L937" s="175">
        <v>697</v>
      </c>
      <c r="M937" s="175">
        <v>15</v>
      </c>
      <c r="N937" s="175">
        <v>22</v>
      </c>
      <c r="O937" s="175">
        <v>22</v>
      </c>
      <c r="P937" s="175">
        <v>596</v>
      </c>
      <c r="Q937" s="176">
        <v>16.3</v>
      </c>
      <c r="R937" s="176">
        <v>3.16</v>
      </c>
    </row>
    <row r="938" spans="1:19" ht="15" customHeight="1">
      <c r="B938" s="63">
        <v>2012</v>
      </c>
      <c r="C938" s="64">
        <v>225</v>
      </c>
      <c r="D938" s="64">
        <v>886</v>
      </c>
      <c r="E938" s="64">
        <v>40</v>
      </c>
      <c r="F938" s="175" t="s">
        <v>52</v>
      </c>
      <c r="G938" s="175" t="s">
        <v>52</v>
      </c>
      <c r="H938" s="175" t="s">
        <v>52</v>
      </c>
      <c r="I938" s="176">
        <v>17.78</v>
      </c>
      <c r="J938" s="176" t="s">
        <v>52</v>
      </c>
      <c r="K938" s="64">
        <v>89</v>
      </c>
      <c r="L938" s="64">
        <v>746</v>
      </c>
      <c r="M938" s="64">
        <v>16</v>
      </c>
      <c r="N938" s="64">
        <v>20</v>
      </c>
      <c r="O938" s="64">
        <v>20</v>
      </c>
      <c r="P938" s="64">
        <v>943</v>
      </c>
      <c r="Q938" s="65">
        <v>17.98</v>
      </c>
      <c r="R938" s="65">
        <v>2.68</v>
      </c>
      <c r="S938" s="32"/>
    </row>
    <row r="939" spans="1:19" ht="15" customHeight="1">
      <c r="B939" s="63">
        <v>2011</v>
      </c>
      <c r="C939" s="64">
        <v>244</v>
      </c>
      <c r="D939" s="64">
        <v>913</v>
      </c>
      <c r="E939" s="64">
        <v>42</v>
      </c>
      <c r="F939" s="175" t="s">
        <v>52</v>
      </c>
      <c r="G939" s="175" t="s">
        <v>52</v>
      </c>
      <c r="H939" s="175" t="s">
        <v>52</v>
      </c>
      <c r="I939" s="176">
        <v>17.21</v>
      </c>
      <c r="J939" s="176" t="s">
        <v>52</v>
      </c>
      <c r="K939" s="64">
        <v>91</v>
      </c>
      <c r="L939" s="64">
        <v>756</v>
      </c>
      <c r="M939" s="64">
        <v>15</v>
      </c>
      <c r="N939" s="64">
        <v>21</v>
      </c>
      <c r="O939" s="64">
        <v>21</v>
      </c>
      <c r="P939" s="64">
        <v>660</v>
      </c>
      <c r="Q939" s="65">
        <v>16.48</v>
      </c>
      <c r="R939" s="65">
        <v>2.78</v>
      </c>
      <c r="S939" s="32"/>
    </row>
    <row r="940" spans="1:19" ht="15" customHeight="1">
      <c r="B940" s="63">
        <v>2010</v>
      </c>
      <c r="C940" s="64">
        <v>241</v>
      </c>
      <c r="D940" s="64">
        <v>869</v>
      </c>
      <c r="E940" s="64">
        <v>35</v>
      </c>
      <c r="F940" s="64">
        <v>39</v>
      </c>
      <c r="G940" s="64">
        <v>9</v>
      </c>
      <c r="H940" s="64">
        <v>368</v>
      </c>
      <c r="I940" s="65">
        <v>14.52</v>
      </c>
      <c r="J940" s="65">
        <v>4.49</v>
      </c>
      <c r="K940" s="64">
        <v>86</v>
      </c>
      <c r="L940" s="64">
        <v>710</v>
      </c>
      <c r="M940" s="64">
        <v>8</v>
      </c>
      <c r="N940" s="175" t="s">
        <v>52</v>
      </c>
      <c r="O940" s="175" t="s">
        <v>52</v>
      </c>
      <c r="P940" s="175" t="s">
        <v>52</v>
      </c>
      <c r="Q940" s="176">
        <v>9.3000000000000007</v>
      </c>
      <c r="R940" s="175" t="s">
        <v>52</v>
      </c>
      <c r="S940" s="32"/>
    </row>
    <row r="941" spans="1:19" ht="15" customHeight="1">
      <c r="B941" s="63">
        <v>2009</v>
      </c>
      <c r="C941" s="64">
        <v>244</v>
      </c>
      <c r="D941" s="64">
        <v>842</v>
      </c>
      <c r="E941" s="64">
        <v>31</v>
      </c>
      <c r="F941" s="64">
        <v>33</v>
      </c>
      <c r="G941" s="64">
        <v>6</v>
      </c>
      <c r="H941" s="64">
        <v>740</v>
      </c>
      <c r="I941" s="65">
        <v>12.7</v>
      </c>
      <c r="J941" s="65">
        <v>3.92</v>
      </c>
      <c r="K941" s="64">
        <v>85</v>
      </c>
      <c r="L941" s="64">
        <v>680</v>
      </c>
      <c r="M941" s="64">
        <v>9</v>
      </c>
      <c r="N941" s="64">
        <v>17</v>
      </c>
      <c r="O941" s="64">
        <v>17</v>
      </c>
      <c r="P941" s="64">
        <v>1064</v>
      </c>
      <c r="Q941" s="65">
        <v>10.59</v>
      </c>
      <c r="R941" s="65">
        <v>2.5</v>
      </c>
      <c r="S941" s="32"/>
    </row>
    <row r="942" spans="1:19" ht="15" customHeight="1">
      <c r="B942" s="63">
        <v>2008</v>
      </c>
      <c r="C942" s="64">
        <v>254</v>
      </c>
      <c r="D942" s="64">
        <v>908</v>
      </c>
      <c r="E942" s="64">
        <v>30</v>
      </c>
      <c r="F942" s="64">
        <v>31</v>
      </c>
      <c r="G942" s="64">
        <v>7</v>
      </c>
      <c r="H942" s="64">
        <v>898</v>
      </c>
      <c r="I942" s="65">
        <v>11.81</v>
      </c>
      <c r="J942" s="65">
        <v>3.41</v>
      </c>
      <c r="K942" s="64">
        <v>84</v>
      </c>
      <c r="L942" s="64">
        <v>734</v>
      </c>
      <c r="M942" s="64">
        <v>12</v>
      </c>
      <c r="N942" s="64">
        <v>18</v>
      </c>
      <c r="O942" s="64">
        <v>18</v>
      </c>
      <c r="P942" s="64">
        <v>208</v>
      </c>
      <c r="Q942" s="65">
        <v>14.29</v>
      </c>
      <c r="R942" s="65">
        <v>2.4500000000000002</v>
      </c>
      <c r="S942" s="32"/>
    </row>
    <row r="943" spans="1:19" ht="15" customHeight="1">
      <c r="B943" s="57" t="s">
        <v>17</v>
      </c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32"/>
    </row>
    <row r="944" spans="1:19" ht="15" customHeight="1">
      <c r="B944" s="58" t="s">
        <v>288</v>
      </c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32"/>
    </row>
    <row r="945" spans="1:19" s="32" customFormat="1" ht="15" customHeight="1">
      <c r="A945" s="12"/>
      <c r="B945" s="174">
        <v>2015</v>
      </c>
      <c r="C945" s="175">
        <v>32154</v>
      </c>
      <c r="D945" s="175">
        <v>50973</v>
      </c>
      <c r="E945" s="175">
        <v>4461</v>
      </c>
      <c r="F945" s="175">
        <v>5028</v>
      </c>
      <c r="G945" s="175">
        <v>1322</v>
      </c>
      <c r="H945" s="175">
        <v>81052</v>
      </c>
      <c r="I945" s="176">
        <v>13.87</v>
      </c>
      <c r="J945" s="176">
        <v>9.86</v>
      </c>
      <c r="K945" s="175">
        <v>10443</v>
      </c>
      <c r="L945" s="175">
        <v>28459</v>
      </c>
      <c r="M945" s="175">
        <v>1570</v>
      </c>
      <c r="N945" s="175">
        <v>2481</v>
      </c>
      <c r="O945" s="175">
        <v>2404</v>
      </c>
      <c r="P945" s="175">
        <v>180771</v>
      </c>
      <c r="Q945" s="176">
        <v>15.03</v>
      </c>
      <c r="R945" s="176">
        <v>8.7200000000000006</v>
      </c>
    </row>
    <row r="946" spans="1:19" s="32" customFormat="1" ht="15" customHeight="1">
      <c r="A946" s="12"/>
      <c r="B946" s="174">
        <v>2014</v>
      </c>
      <c r="C946" s="175">
        <v>29561</v>
      </c>
      <c r="D946" s="175">
        <v>46701</v>
      </c>
      <c r="E946" s="175">
        <v>3530</v>
      </c>
      <c r="F946" s="175">
        <v>4097</v>
      </c>
      <c r="G946" s="175">
        <v>1158</v>
      </c>
      <c r="H946" s="175">
        <v>98520</v>
      </c>
      <c r="I946" s="176">
        <v>11.94</v>
      </c>
      <c r="J946" s="176">
        <v>8.77</v>
      </c>
      <c r="K946" s="175">
        <v>9691</v>
      </c>
      <c r="L946" s="175">
        <v>26061</v>
      </c>
      <c r="M946" s="175">
        <v>1302</v>
      </c>
      <c r="N946" s="175">
        <v>2076</v>
      </c>
      <c r="O946" s="175">
        <v>2029</v>
      </c>
      <c r="P946" s="175">
        <v>211462</v>
      </c>
      <c r="Q946" s="176">
        <v>13.44</v>
      </c>
      <c r="R946" s="176">
        <v>7.97</v>
      </c>
    </row>
    <row r="947" spans="1:19" s="32" customFormat="1" ht="15" customHeight="1">
      <c r="A947" s="14"/>
      <c r="B947" s="174">
        <v>2013</v>
      </c>
      <c r="C947" s="175">
        <v>28298</v>
      </c>
      <c r="D947" s="175">
        <v>45299</v>
      </c>
      <c r="E947" s="175">
        <v>2729</v>
      </c>
      <c r="F947" s="175">
        <v>3056</v>
      </c>
      <c r="G947" s="175">
        <v>803</v>
      </c>
      <c r="H947" s="175">
        <v>54527</v>
      </c>
      <c r="I947" s="176">
        <v>9.64</v>
      </c>
      <c r="J947" s="176">
        <v>6.75</v>
      </c>
      <c r="K947" s="175">
        <v>9471</v>
      </c>
      <c r="L947" s="175">
        <v>25660</v>
      </c>
      <c r="M947" s="175">
        <v>1077</v>
      </c>
      <c r="N947" s="175">
        <v>1696</v>
      </c>
      <c r="O947" s="175">
        <v>1630</v>
      </c>
      <c r="P947" s="175">
        <v>111860</v>
      </c>
      <c r="Q947" s="176">
        <v>11.37</v>
      </c>
      <c r="R947" s="176">
        <v>6.61</v>
      </c>
    </row>
    <row r="948" spans="1:19" ht="15" customHeight="1">
      <c r="B948" s="63">
        <v>2012</v>
      </c>
      <c r="C948" s="64">
        <v>28435</v>
      </c>
      <c r="D948" s="64">
        <v>46985</v>
      </c>
      <c r="E948" s="64">
        <v>2532</v>
      </c>
      <c r="F948" s="64">
        <v>2804</v>
      </c>
      <c r="G948" s="64">
        <v>652</v>
      </c>
      <c r="H948" s="64">
        <v>33140</v>
      </c>
      <c r="I948" s="65">
        <v>8.9</v>
      </c>
      <c r="J948" s="65">
        <v>5.97</v>
      </c>
      <c r="K948" s="64">
        <v>9886</v>
      </c>
      <c r="L948" s="64">
        <v>27542</v>
      </c>
      <c r="M948" s="64">
        <v>987</v>
      </c>
      <c r="N948" s="64">
        <v>1602</v>
      </c>
      <c r="O948" s="64">
        <v>1548</v>
      </c>
      <c r="P948" s="64">
        <v>91259</v>
      </c>
      <c r="Q948" s="65">
        <v>9.98</v>
      </c>
      <c r="R948" s="65">
        <v>5.82</v>
      </c>
      <c r="S948" s="32"/>
    </row>
    <row r="949" spans="1:19" ht="15" customHeight="1">
      <c r="B949" s="63">
        <v>2011</v>
      </c>
      <c r="C949" s="64">
        <v>28983</v>
      </c>
      <c r="D949" s="64">
        <v>51190</v>
      </c>
      <c r="E949" s="64">
        <v>2419</v>
      </c>
      <c r="F949" s="64">
        <v>2716</v>
      </c>
      <c r="G949" s="64">
        <v>732</v>
      </c>
      <c r="H949" s="64">
        <v>38120</v>
      </c>
      <c r="I949" s="65">
        <v>8.35</v>
      </c>
      <c r="J949" s="65">
        <v>5.31</v>
      </c>
      <c r="K949" s="64">
        <v>10567</v>
      </c>
      <c r="L949" s="64">
        <v>31747</v>
      </c>
      <c r="M949" s="64">
        <v>1006</v>
      </c>
      <c r="N949" s="64">
        <v>1605</v>
      </c>
      <c r="O949" s="64">
        <v>1550</v>
      </c>
      <c r="P949" s="64">
        <v>144075</v>
      </c>
      <c r="Q949" s="65">
        <v>9.52</v>
      </c>
      <c r="R949" s="65">
        <v>5.0599999999999996</v>
      </c>
      <c r="S949" s="32"/>
    </row>
    <row r="950" spans="1:19" ht="15" customHeight="1">
      <c r="B950" s="63">
        <v>2010</v>
      </c>
      <c r="C950" s="64">
        <v>29566</v>
      </c>
      <c r="D950" s="64">
        <v>54081</v>
      </c>
      <c r="E950" s="64">
        <v>2546</v>
      </c>
      <c r="F950" s="64">
        <v>2977</v>
      </c>
      <c r="G950" s="64">
        <v>920</v>
      </c>
      <c r="H950" s="64">
        <v>56424</v>
      </c>
      <c r="I950" s="65">
        <v>8.61</v>
      </c>
      <c r="J950" s="65">
        <v>5.5</v>
      </c>
      <c r="K950" s="64">
        <v>11336</v>
      </c>
      <c r="L950" s="64">
        <v>34826</v>
      </c>
      <c r="M950" s="64">
        <v>1323</v>
      </c>
      <c r="N950" s="64">
        <v>2216</v>
      </c>
      <c r="O950" s="64">
        <v>2159</v>
      </c>
      <c r="P950" s="64">
        <v>213791</v>
      </c>
      <c r="Q950" s="65">
        <v>11.67</v>
      </c>
      <c r="R950" s="65">
        <v>6.36</v>
      </c>
      <c r="S950" s="32"/>
    </row>
    <row r="951" spans="1:19" ht="15" customHeight="1">
      <c r="B951" s="63">
        <v>2009</v>
      </c>
      <c r="C951" s="64">
        <v>30010</v>
      </c>
      <c r="D951" s="64">
        <v>56448</v>
      </c>
      <c r="E951" s="64">
        <v>2519</v>
      </c>
      <c r="F951" s="64">
        <v>2925</v>
      </c>
      <c r="G951" s="64">
        <v>824</v>
      </c>
      <c r="H951" s="64">
        <v>94155</v>
      </c>
      <c r="I951" s="65">
        <v>8.39</v>
      </c>
      <c r="J951" s="65">
        <v>5.18</v>
      </c>
      <c r="K951" s="64">
        <v>11568</v>
      </c>
      <c r="L951" s="64">
        <v>36710</v>
      </c>
      <c r="M951" s="64">
        <v>1108</v>
      </c>
      <c r="N951" s="64">
        <v>1812</v>
      </c>
      <c r="O951" s="64">
        <v>1757</v>
      </c>
      <c r="P951" s="64">
        <v>111009</v>
      </c>
      <c r="Q951" s="65">
        <v>9.58</v>
      </c>
      <c r="R951" s="65">
        <v>4.9400000000000004</v>
      </c>
      <c r="S951" s="32"/>
    </row>
    <row r="952" spans="1:19" ht="15" customHeight="1">
      <c r="B952" s="63">
        <v>2008</v>
      </c>
      <c r="C952" s="64">
        <v>30068</v>
      </c>
      <c r="D952" s="64">
        <v>60438</v>
      </c>
      <c r="E952" s="64">
        <v>3379</v>
      </c>
      <c r="F952" s="64">
        <v>4035</v>
      </c>
      <c r="G952" s="64">
        <v>1291</v>
      </c>
      <c r="H952" s="64">
        <v>97820</v>
      </c>
      <c r="I952" s="65">
        <v>11.24</v>
      </c>
      <c r="J952" s="65">
        <v>6.68</v>
      </c>
      <c r="K952" s="64">
        <v>12058</v>
      </c>
      <c r="L952" s="64">
        <v>41222</v>
      </c>
      <c r="M952" s="64">
        <v>1504</v>
      </c>
      <c r="N952" s="64">
        <v>2558</v>
      </c>
      <c r="O952" s="64">
        <v>2468</v>
      </c>
      <c r="P952" s="64">
        <v>232612</v>
      </c>
      <c r="Q952" s="65">
        <v>12.47</v>
      </c>
      <c r="R952" s="65">
        <v>6.21</v>
      </c>
      <c r="S952" s="32"/>
    </row>
    <row r="953" spans="1:19" ht="15" customHeight="1">
      <c r="B953" s="57" t="s">
        <v>25</v>
      </c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32"/>
    </row>
    <row r="954" spans="1:19" ht="15" customHeight="1">
      <c r="B954" s="58" t="s">
        <v>175</v>
      </c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32"/>
    </row>
    <row r="955" spans="1:19" s="32" customFormat="1" ht="15" customHeight="1">
      <c r="A955" s="12"/>
      <c r="B955" s="174">
        <v>2015</v>
      </c>
      <c r="C955" s="175">
        <v>5702</v>
      </c>
      <c r="D955" s="175">
        <v>5832</v>
      </c>
      <c r="E955" s="175">
        <v>1662</v>
      </c>
      <c r="F955" s="175">
        <v>1663</v>
      </c>
      <c r="G955" s="175">
        <v>77</v>
      </c>
      <c r="H955" s="175">
        <v>18871</v>
      </c>
      <c r="I955" s="176">
        <v>29.15</v>
      </c>
      <c r="J955" s="176">
        <v>28.52</v>
      </c>
      <c r="K955" s="175">
        <v>415</v>
      </c>
      <c r="L955" s="175">
        <v>515</v>
      </c>
      <c r="M955" s="175">
        <v>105</v>
      </c>
      <c r="N955" s="175">
        <v>106</v>
      </c>
      <c r="O955" s="175">
        <v>106</v>
      </c>
      <c r="P955" s="175">
        <v>7173</v>
      </c>
      <c r="Q955" s="176">
        <v>25.3</v>
      </c>
      <c r="R955" s="176">
        <v>20.58</v>
      </c>
    </row>
    <row r="956" spans="1:19" s="32" customFormat="1" ht="15" customHeight="1">
      <c r="A956" s="12"/>
      <c r="B956" s="174">
        <v>2014</v>
      </c>
      <c r="C956" s="175">
        <v>4781</v>
      </c>
      <c r="D956" s="175">
        <v>4931</v>
      </c>
      <c r="E956" s="175">
        <v>1131</v>
      </c>
      <c r="F956" s="175">
        <v>1143</v>
      </c>
      <c r="G956" s="175">
        <v>66</v>
      </c>
      <c r="H956" s="175">
        <v>14836</v>
      </c>
      <c r="I956" s="176">
        <v>23.66</v>
      </c>
      <c r="J956" s="176">
        <v>23.18</v>
      </c>
      <c r="K956" s="175">
        <v>373</v>
      </c>
      <c r="L956" s="175">
        <v>489</v>
      </c>
      <c r="M956" s="175">
        <v>90</v>
      </c>
      <c r="N956" s="175" t="s">
        <v>52</v>
      </c>
      <c r="O956" s="175" t="s">
        <v>52</v>
      </c>
      <c r="P956" s="175" t="s">
        <v>52</v>
      </c>
      <c r="Q956" s="176">
        <v>24.13</v>
      </c>
      <c r="R956" s="175" t="s">
        <v>52</v>
      </c>
    </row>
    <row r="957" spans="1:19" s="32" customFormat="1" ht="15" customHeight="1">
      <c r="A957" s="14"/>
      <c r="B957" s="174">
        <v>2013</v>
      </c>
      <c r="C957" s="175">
        <v>4507</v>
      </c>
      <c r="D957" s="175">
        <v>4657</v>
      </c>
      <c r="E957" s="175">
        <v>879</v>
      </c>
      <c r="F957" s="175" t="s">
        <v>52</v>
      </c>
      <c r="G957" s="175" t="s">
        <v>52</v>
      </c>
      <c r="H957" s="175" t="s">
        <v>52</v>
      </c>
      <c r="I957" s="176">
        <v>19.5</v>
      </c>
      <c r="J957" s="176" t="s">
        <v>52</v>
      </c>
      <c r="K957" s="175">
        <v>376</v>
      </c>
      <c r="L957" s="175">
        <v>501</v>
      </c>
      <c r="M957" s="175">
        <v>85</v>
      </c>
      <c r="N957" s="175">
        <v>98</v>
      </c>
      <c r="O957" s="175">
        <v>90</v>
      </c>
      <c r="P957" s="175">
        <v>8256</v>
      </c>
      <c r="Q957" s="176">
        <v>22.61</v>
      </c>
      <c r="R957" s="176">
        <v>19.559999999999999</v>
      </c>
    </row>
    <row r="958" spans="1:19" ht="15" customHeight="1">
      <c r="B958" s="63">
        <v>2012</v>
      </c>
      <c r="C958" s="64">
        <v>4562</v>
      </c>
      <c r="D958" s="64">
        <v>4711</v>
      </c>
      <c r="E958" s="64">
        <v>881</v>
      </c>
      <c r="F958" s="64">
        <v>882</v>
      </c>
      <c r="G958" s="64">
        <v>48</v>
      </c>
      <c r="H958" s="64">
        <v>9645</v>
      </c>
      <c r="I958" s="65">
        <v>19.309999999999999</v>
      </c>
      <c r="J958" s="65">
        <v>18.72</v>
      </c>
      <c r="K958" s="64">
        <v>382</v>
      </c>
      <c r="L958" s="64">
        <v>512</v>
      </c>
      <c r="M958" s="64">
        <v>65</v>
      </c>
      <c r="N958" s="64">
        <v>65</v>
      </c>
      <c r="O958" s="64">
        <v>65</v>
      </c>
      <c r="P958" s="64">
        <v>4691</v>
      </c>
      <c r="Q958" s="65">
        <v>17.02</v>
      </c>
      <c r="R958" s="65">
        <v>12.7</v>
      </c>
      <c r="S958" s="32"/>
    </row>
    <row r="959" spans="1:19" ht="15" customHeight="1">
      <c r="B959" s="63">
        <v>2011</v>
      </c>
      <c r="C959" s="64">
        <v>4797</v>
      </c>
      <c r="D959" s="64">
        <v>5011</v>
      </c>
      <c r="E959" s="64">
        <v>761</v>
      </c>
      <c r="F959" s="175" t="s">
        <v>52</v>
      </c>
      <c r="G959" s="175" t="s">
        <v>52</v>
      </c>
      <c r="H959" s="175" t="s">
        <v>52</v>
      </c>
      <c r="I959" s="176">
        <v>15.86</v>
      </c>
      <c r="J959" s="176" t="s">
        <v>52</v>
      </c>
      <c r="K959" s="64">
        <v>440</v>
      </c>
      <c r="L959" s="64">
        <v>634</v>
      </c>
      <c r="M959" s="64">
        <v>81</v>
      </c>
      <c r="N959" s="175" t="s">
        <v>52</v>
      </c>
      <c r="O959" s="175" t="s">
        <v>52</v>
      </c>
      <c r="P959" s="175" t="s">
        <v>52</v>
      </c>
      <c r="Q959" s="176">
        <v>18.41</v>
      </c>
      <c r="R959" s="175" t="s">
        <v>52</v>
      </c>
      <c r="S959" s="32"/>
    </row>
    <row r="960" spans="1:19" ht="15" customHeight="1">
      <c r="B960" s="63">
        <v>2010</v>
      </c>
      <c r="C960" s="64">
        <v>5096</v>
      </c>
      <c r="D960" s="64">
        <v>5324</v>
      </c>
      <c r="E960" s="64">
        <v>912</v>
      </c>
      <c r="F960" s="64">
        <v>921</v>
      </c>
      <c r="G960" s="64">
        <v>78</v>
      </c>
      <c r="H960" s="64">
        <v>28547</v>
      </c>
      <c r="I960" s="65">
        <v>17.899999999999999</v>
      </c>
      <c r="J960" s="65">
        <v>17.3</v>
      </c>
      <c r="K960" s="64">
        <v>493</v>
      </c>
      <c r="L960" s="64">
        <v>700</v>
      </c>
      <c r="M960" s="64">
        <v>149</v>
      </c>
      <c r="N960" s="64">
        <v>166</v>
      </c>
      <c r="O960" s="64">
        <v>166</v>
      </c>
      <c r="P960" s="64">
        <v>27251</v>
      </c>
      <c r="Q960" s="65">
        <v>30.22</v>
      </c>
      <c r="R960" s="65">
        <v>23.71</v>
      </c>
      <c r="S960" s="32"/>
    </row>
    <row r="961" spans="1:19" ht="15" customHeight="1">
      <c r="B961" s="63">
        <v>2009</v>
      </c>
      <c r="C961" s="64">
        <v>5061</v>
      </c>
      <c r="D961" s="64">
        <v>5439</v>
      </c>
      <c r="E961" s="64">
        <v>823</v>
      </c>
      <c r="F961" s="64">
        <v>826</v>
      </c>
      <c r="G961" s="64">
        <v>51</v>
      </c>
      <c r="H961" s="64">
        <v>22230</v>
      </c>
      <c r="I961" s="65">
        <v>16.260000000000002</v>
      </c>
      <c r="J961" s="65">
        <v>15.19</v>
      </c>
      <c r="K961" s="64">
        <v>421</v>
      </c>
      <c r="L961" s="64">
        <v>748</v>
      </c>
      <c r="M961" s="64">
        <v>91</v>
      </c>
      <c r="N961" s="64">
        <v>93</v>
      </c>
      <c r="O961" s="64">
        <v>93</v>
      </c>
      <c r="P961" s="64">
        <v>11270</v>
      </c>
      <c r="Q961" s="65">
        <v>21.62</v>
      </c>
      <c r="R961" s="65">
        <v>12.43</v>
      </c>
      <c r="S961" s="32"/>
    </row>
    <row r="962" spans="1:19" ht="15" customHeight="1">
      <c r="B962" s="63">
        <v>2008</v>
      </c>
      <c r="C962" s="64">
        <v>5094</v>
      </c>
      <c r="D962" s="64">
        <v>5533</v>
      </c>
      <c r="E962" s="64">
        <v>1106</v>
      </c>
      <c r="F962" s="64">
        <v>1114</v>
      </c>
      <c r="G962" s="64">
        <v>62</v>
      </c>
      <c r="H962" s="64">
        <v>29533</v>
      </c>
      <c r="I962" s="65">
        <v>21.71</v>
      </c>
      <c r="J962" s="65">
        <v>20.13</v>
      </c>
      <c r="K962" s="64">
        <v>471</v>
      </c>
      <c r="L962" s="64">
        <v>847</v>
      </c>
      <c r="M962" s="64">
        <v>114</v>
      </c>
      <c r="N962" s="64">
        <v>126</v>
      </c>
      <c r="O962" s="64">
        <v>126</v>
      </c>
      <c r="P962" s="64">
        <v>15231</v>
      </c>
      <c r="Q962" s="65">
        <v>24.2</v>
      </c>
      <c r="R962" s="65">
        <v>14.88</v>
      </c>
      <c r="S962" s="32"/>
    </row>
    <row r="963" spans="1:19" ht="15" customHeight="1">
      <c r="B963" s="58" t="s">
        <v>176</v>
      </c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32"/>
    </row>
    <row r="964" spans="1:19" s="32" customFormat="1" ht="15" customHeight="1">
      <c r="A964" s="12"/>
      <c r="B964" s="174">
        <v>2015</v>
      </c>
      <c r="C964" s="175">
        <v>26452</v>
      </c>
      <c r="D964" s="175">
        <v>45141</v>
      </c>
      <c r="E964" s="175">
        <v>2799</v>
      </c>
      <c r="F964" s="175">
        <v>3365</v>
      </c>
      <c r="G964" s="175">
        <v>1245</v>
      </c>
      <c r="H964" s="175">
        <v>62181</v>
      </c>
      <c r="I964" s="176">
        <v>10.58</v>
      </c>
      <c r="J964" s="176">
        <v>7.45</v>
      </c>
      <c r="K964" s="175">
        <v>10028</v>
      </c>
      <c r="L964" s="175">
        <v>27944</v>
      </c>
      <c r="M964" s="175">
        <v>1465</v>
      </c>
      <c r="N964" s="175">
        <v>2375</v>
      </c>
      <c r="O964" s="175">
        <v>2298</v>
      </c>
      <c r="P964" s="175">
        <v>173598</v>
      </c>
      <c r="Q964" s="176">
        <v>14.61</v>
      </c>
      <c r="R964" s="176">
        <v>8.5</v>
      </c>
    </row>
    <row r="965" spans="1:19" s="32" customFormat="1" ht="15" customHeight="1">
      <c r="A965" s="12"/>
      <c r="B965" s="174">
        <v>2014</v>
      </c>
      <c r="C965" s="175">
        <v>24780</v>
      </c>
      <c r="D965" s="175">
        <v>41770</v>
      </c>
      <c r="E965" s="175">
        <v>2399</v>
      </c>
      <c r="F965" s="175">
        <v>2954</v>
      </c>
      <c r="G965" s="175">
        <v>1092</v>
      </c>
      <c r="H965" s="175">
        <v>83684</v>
      </c>
      <c r="I965" s="176">
        <v>9.68</v>
      </c>
      <c r="J965" s="176">
        <v>7.07</v>
      </c>
      <c r="K965" s="175">
        <v>9318</v>
      </c>
      <c r="L965" s="175">
        <v>25572</v>
      </c>
      <c r="M965" s="175">
        <v>1212</v>
      </c>
      <c r="N965" s="175" t="s">
        <v>52</v>
      </c>
      <c r="O965" s="175" t="s">
        <v>52</v>
      </c>
      <c r="P965" s="175" t="s">
        <v>52</v>
      </c>
      <c r="Q965" s="176">
        <v>13.01</v>
      </c>
      <c r="R965" s="175" t="s">
        <v>52</v>
      </c>
    </row>
    <row r="966" spans="1:19" s="32" customFormat="1" ht="15" customHeight="1">
      <c r="A966" s="14"/>
      <c r="B966" s="174">
        <v>2013</v>
      </c>
      <c r="C966" s="175">
        <v>23791</v>
      </c>
      <c r="D966" s="175">
        <v>40642</v>
      </c>
      <c r="E966" s="175">
        <v>1850</v>
      </c>
      <c r="F966" s="175" t="s">
        <v>52</v>
      </c>
      <c r="G966" s="175" t="s">
        <v>52</v>
      </c>
      <c r="H966" s="175" t="s">
        <v>52</v>
      </c>
      <c r="I966" s="176">
        <v>7.78</v>
      </c>
      <c r="J966" s="176" t="s">
        <v>52</v>
      </c>
      <c r="K966" s="175">
        <v>9095</v>
      </c>
      <c r="L966" s="175">
        <v>25159</v>
      </c>
      <c r="M966" s="175">
        <v>992</v>
      </c>
      <c r="N966" s="175">
        <v>1598</v>
      </c>
      <c r="O966" s="175">
        <v>1540</v>
      </c>
      <c r="P966" s="175">
        <v>103604</v>
      </c>
      <c r="Q966" s="176">
        <v>10.91</v>
      </c>
      <c r="R966" s="176">
        <v>6.35</v>
      </c>
    </row>
    <row r="967" spans="1:19" ht="15" customHeight="1">
      <c r="B967" s="63">
        <v>2012</v>
      </c>
      <c r="C967" s="64">
        <v>23873</v>
      </c>
      <c r="D967" s="64">
        <v>42274</v>
      </c>
      <c r="E967" s="64">
        <v>1651</v>
      </c>
      <c r="F967" s="64">
        <v>1922</v>
      </c>
      <c r="G967" s="64">
        <v>604</v>
      </c>
      <c r="H967" s="64">
        <v>23495</v>
      </c>
      <c r="I967" s="65">
        <v>6.92</v>
      </c>
      <c r="J967" s="65">
        <v>4.55</v>
      </c>
      <c r="K967" s="64">
        <v>9504</v>
      </c>
      <c r="L967" s="64">
        <v>27030</v>
      </c>
      <c r="M967" s="64">
        <v>922</v>
      </c>
      <c r="N967" s="64">
        <v>1537</v>
      </c>
      <c r="O967" s="64">
        <v>1483</v>
      </c>
      <c r="P967" s="64">
        <v>86567</v>
      </c>
      <c r="Q967" s="65">
        <v>9.6999999999999993</v>
      </c>
      <c r="R967" s="65">
        <v>5.69</v>
      </c>
      <c r="S967" s="32"/>
    </row>
    <row r="968" spans="1:19" ht="15" customHeight="1">
      <c r="B968" s="63">
        <v>2011</v>
      </c>
      <c r="C968" s="64">
        <v>24186</v>
      </c>
      <c r="D968" s="64">
        <v>46179</v>
      </c>
      <c r="E968" s="64">
        <v>1658</v>
      </c>
      <c r="F968" s="175" t="s">
        <v>52</v>
      </c>
      <c r="G968" s="175" t="s">
        <v>52</v>
      </c>
      <c r="H968" s="175" t="s">
        <v>52</v>
      </c>
      <c r="I968" s="176">
        <v>6.86</v>
      </c>
      <c r="J968" s="176" t="s">
        <v>52</v>
      </c>
      <c r="K968" s="64">
        <v>10127</v>
      </c>
      <c r="L968" s="64">
        <v>31113</v>
      </c>
      <c r="M968" s="64">
        <v>925</v>
      </c>
      <c r="N968" s="175" t="s">
        <v>52</v>
      </c>
      <c r="O968" s="175" t="s">
        <v>52</v>
      </c>
      <c r="P968" s="175" t="s">
        <v>52</v>
      </c>
      <c r="Q968" s="176">
        <v>9.1300000000000008</v>
      </c>
      <c r="R968" s="175" t="s">
        <v>52</v>
      </c>
      <c r="S968" s="32"/>
    </row>
    <row r="969" spans="1:19" ht="15" customHeight="1">
      <c r="B969" s="63">
        <v>2010</v>
      </c>
      <c r="C969" s="64">
        <v>24470</v>
      </c>
      <c r="D969" s="64">
        <v>48757</v>
      </c>
      <c r="E969" s="64">
        <v>1634</v>
      </c>
      <c r="F969" s="64">
        <v>2056</v>
      </c>
      <c r="G969" s="64">
        <v>842</v>
      </c>
      <c r="H969" s="64">
        <v>27878</v>
      </c>
      <c r="I969" s="65">
        <v>6.68</v>
      </c>
      <c r="J969" s="65">
        <v>4.22</v>
      </c>
      <c r="K969" s="64">
        <v>10843</v>
      </c>
      <c r="L969" s="64">
        <v>34126</v>
      </c>
      <c r="M969" s="64">
        <v>1174</v>
      </c>
      <c r="N969" s="64">
        <v>2050</v>
      </c>
      <c r="O969" s="64">
        <v>1993</v>
      </c>
      <c r="P969" s="64">
        <v>186540</v>
      </c>
      <c r="Q969" s="65">
        <v>10.83</v>
      </c>
      <c r="R969" s="65">
        <v>6.01</v>
      </c>
      <c r="S969" s="32"/>
    </row>
    <row r="970" spans="1:19" ht="15" customHeight="1">
      <c r="B970" s="63">
        <v>2009</v>
      </c>
      <c r="C970" s="64">
        <v>24949</v>
      </c>
      <c r="D970" s="64">
        <v>51009</v>
      </c>
      <c r="E970" s="64">
        <v>1696</v>
      </c>
      <c r="F970" s="64">
        <v>2099</v>
      </c>
      <c r="G970" s="64">
        <v>773</v>
      </c>
      <c r="H970" s="64">
        <v>71925</v>
      </c>
      <c r="I970" s="65">
        <v>6.8</v>
      </c>
      <c r="J970" s="65">
        <v>4.1100000000000003</v>
      </c>
      <c r="K970" s="64">
        <v>11147</v>
      </c>
      <c r="L970" s="64">
        <v>35962</v>
      </c>
      <c r="M970" s="64">
        <v>1017</v>
      </c>
      <c r="N970" s="64">
        <v>1719</v>
      </c>
      <c r="O970" s="64">
        <v>1664</v>
      </c>
      <c r="P970" s="64">
        <v>99739</v>
      </c>
      <c r="Q970" s="65">
        <v>9.1199999999999992</v>
      </c>
      <c r="R970" s="65">
        <v>4.78</v>
      </c>
      <c r="S970" s="32"/>
    </row>
    <row r="971" spans="1:19" ht="15" customHeight="1">
      <c r="B971" s="63">
        <v>2008</v>
      </c>
      <c r="C971" s="64">
        <v>24974</v>
      </c>
      <c r="D971" s="64">
        <v>54905</v>
      </c>
      <c r="E971" s="64">
        <v>2273</v>
      </c>
      <c r="F971" s="64">
        <v>2921</v>
      </c>
      <c r="G971" s="64">
        <v>1229</v>
      </c>
      <c r="H971" s="64">
        <v>68287</v>
      </c>
      <c r="I971" s="65">
        <v>9.1</v>
      </c>
      <c r="J971" s="65">
        <v>5.32</v>
      </c>
      <c r="K971" s="64">
        <v>11587</v>
      </c>
      <c r="L971" s="64">
        <v>40375</v>
      </c>
      <c r="M971" s="64">
        <v>1390</v>
      </c>
      <c r="N971" s="64">
        <v>2432</v>
      </c>
      <c r="O971" s="64">
        <v>2342</v>
      </c>
      <c r="P971" s="64">
        <v>217381</v>
      </c>
      <c r="Q971" s="65">
        <v>12</v>
      </c>
      <c r="R971" s="65">
        <v>6.02</v>
      </c>
      <c r="S971" s="32"/>
    </row>
    <row r="972" spans="1:19" ht="15" customHeight="1">
      <c r="B972" s="57" t="s">
        <v>28</v>
      </c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32"/>
    </row>
    <row r="973" spans="1:19" ht="15" customHeight="1">
      <c r="B973" s="58" t="s">
        <v>177</v>
      </c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32"/>
    </row>
    <row r="974" spans="1:19" s="32" customFormat="1" ht="15" customHeight="1">
      <c r="A974" s="12"/>
      <c r="B974" s="174">
        <v>2015</v>
      </c>
      <c r="C974" s="175">
        <v>9674</v>
      </c>
      <c r="D974" s="175">
        <v>14365</v>
      </c>
      <c r="E974" s="175">
        <v>1149</v>
      </c>
      <c r="F974" s="175">
        <v>1254</v>
      </c>
      <c r="G974" s="175">
        <v>295</v>
      </c>
      <c r="H974" s="175">
        <v>14102</v>
      </c>
      <c r="I974" s="176">
        <v>11.88</v>
      </c>
      <c r="J974" s="176">
        <v>8.73</v>
      </c>
      <c r="K974" s="175">
        <v>3110</v>
      </c>
      <c r="L974" s="175">
        <v>7495</v>
      </c>
      <c r="M974" s="175">
        <v>462</v>
      </c>
      <c r="N974" s="175">
        <v>648</v>
      </c>
      <c r="O974" s="175">
        <v>621</v>
      </c>
      <c r="P974" s="175">
        <v>67373</v>
      </c>
      <c r="Q974" s="176">
        <v>14.86</v>
      </c>
      <c r="R974" s="176">
        <v>8.65</v>
      </c>
    </row>
    <row r="975" spans="1:19" s="32" customFormat="1" ht="15" customHeight="1">
      <c r="A975" s="12"/>
      <c r="B975" s="174">
        <v>2014</v>
      </c>
      <c r="C975" s="175">
        <v>8994</v>
      </c>
      <c r="D975" s="175">
        <v>13429</v>
      </c>
      <c r="E975" s="175">
        <v>943</v>
      </c>
      <c r="F975" s="175">
        <v>1200</v>
      </c>
      <c r="G975" s="175">
        <v>414</v>
      </c>
      <c r="H975" s="175">
        <v>20767</v>
      </c>
      <c r="I975" s="176">
        <v>10.48</v>
      </c>
      <c r="J975" s="176">
        <v>8.94</v>
      </c>
      <c r="K975" s="175">
        <v>2897</v>
      </c>
      <c r="L975" s="175">
        <v>7020</v>
      </c>
      <c r="M975" s="175">
        <v>365</v>
      </c>
      <c r="N975" s="175">
        <v>691</v>
      </c>
      <c r="O975" s="175">
        <v>680</v>
      </c>
      <c r="P975" s="175">
        <v>37517</v>
      </c>
      <c r="Q975" s="176">
        <v>12.6</v>
      </c>
      <c r="R975" s="176">
        <v>9.84</v>
      </c>
    </row>
    <row r="976" spans="1:19" s="32" customFormat="1" ht="15" customHeight="1">
      <c r="A976" s="14"/>
      <c r="B976" s="174">
        <v>2013</v>
      </c>
      <c r="C976" s="175">
        <v>8757</v>
      </c>
      <c r="D976" s="175">
        <v>13399</v>
      </c>
      <c r="E976" s="175">
        <v>812</v>
      </c>
      <c r="F976" s="175">
        <v>886</v>
      </c>
      <c r="G976" s="175">
        <v>181</v>
      </c>
      <c r="H976" s="175">
        <v>15129</v>
      </c>
      <c r="I976" s="176">
        <v>9.27</v>
      </c>
      <c r="J976" s="176">
        <v>6.61</v>
      </c>
      <c r="K976" s="175">
        <v>2919</v>
      </c>
      <c r="L976" s="175">
        <v>7235</v>
      </c>
      <c r="M976" s="175">
        <v>319</v>
      </c>
      <c r="N976" s="175">
        <v>464</v>
      </c>
      <c r="O976" s="175">
        <v>440</v>
      </c>
      <c r="P976" s="175">
        <v>20208</v>
      </c>
      <c r="Q976" s="176">
        <v>10.93</v>
      </c>
      <c r="R976" s="176">
        <v>6.41</v>
      </c>
    </row>
    <row r="977" spans="1:19" ht="15" customHeight="1">
      <c r="B977" s="63">
        <v>2012</v>
      </c>
      <c r="C977" s="64">
        <v>8735</v>
      </c>
      <c r="D977" s="64">
        <v>14295</v>
      </c>
      <c r="E977" s="64">
        <v>802</v>
      </c>
      <c r="F977" s="64">
        <v>874</v>
      </c>
      <c r="G977" s="64">
        <v>199</v>
      </c>
      <c r="H977" s="64">
        <v>11355</v>
      </c>
      <c r="I977" s="65">
        <v>9.18</v>
      </c>
      <c r="J977" s="65">
        <v>6.11</v>
      </c>
      <c r="K977" s="64">
        <v>3023</v>
      </c>
      <c r="L977" s="64">
        <v>8153</v>
      </c>
      <c r="M977" s="64">
        <v>344</v>
      </c>
      <c r="N977" s="64">
        <v>479</v>
      </c>
      <c r="O977" s="64">
        <v>459</v>
      </c>
      <c r="P977" s="64">
        <v>33423</v>
      </c>
      <c r="Q977" s="65">
        <v>11.38</v>
      </c>
      <c r="R977" s="65">
        <v>5.88</v>
      </c>
      <c r="S977" s="32"/>
    </row>
    <row r="978" spans="1:19" ht="15" customHeight="1">
      <c r="B978" s="63">
        <v>2011</v>
      </c>
      <c r="C978" s="64">
        <v>8722</v>
      </c>
      <c r="D978" s="64">
        <v>15443</v>
      </c>
      <c r="E978" s="64">
        <v>735</v>
      </c>
      <c r="F978" s="64">
        <v>838</v>
      </c>
      <c r="G978" s="64">
        <v>218</v>
      </c>
      <c r="H978" s="64">
        <v>10352</v>
      </c>
      <c r="I978" s="65">
        <v>8.43</v>
      </c>
      <c r="J978" s="65">
        <v>5.43</v>
      </c>
      <c r="K978" s="64">
        <v>3137</v>
      </c>
      <c r="L978" s="64">
        <v>9370</v>
      </c>
      <c r="M978" s="64">
        <v>315</v>
      </c>
      <c r="N978" s="64">
        <v>503</v>
      </c>
      <c r="O978" s="64">
        <v>476</v>
      </c>
      <c r="P978" s="64">
        <v>48479</v>
      </c>
      <c r="Q978" s="65">
        <v>10.039999999999999</v>
      </c>
      <c r="R978" s="65">
        <v>5.37</v>
      </c>
      <c r="S978" s="32"/>
    </row>
    <row r="979" spans="1:19" ht="15" customHeight="1">
      <c r="B979" s="63">
        <v>2010</v>
      </c>
      <c r="C979" s="64">
        <v>8794</v>
      </c>
      <c r="D979" s="64">
        <v>15969</v>
      </c>
      <c r="E979" s="64">
        <v>736</v>
      </c>
      <c r="F979" s="64">
        <v>831</v>
      </c>
      <c r="G979" s="64">
        <v>236</v>
      </c>
      <c r="H979" s="64">
        <v>15228</v>
      </c>
      <c r="I979" s="65">
        <v>8.3699999999999992</v>
      </c>
      <c r="J979" s="65">
        <v>5.2</v>
      </c>
      <c r="K979" s="64">
        <v>3344</v>
      </c>
      <c r="L979" s="64">
        <v>10127</v>
      </c>
      <c r="M979" s="64">
        <v>402</v>
      </c>
      <c r="N979" s="64">
        <v>642</v>
      </c>
      <c r="O979" s="64">
        <v>623</v>
      </c>
      <c r="P979" s="64">
        <v>41520</v>
      </c>
      <c r="Q979" s="65">
        <v>12.02</v>
      </c>
      <c r="R979" s="65">
        <v>6.34</v>
      </c>
      <c r="S979" s="32"/>
    </row>
    <row r="980" spans="1:19" ht="15" customHeight="1">
      <c r="B980" s="63">
        <v>2009</v>
      </c>
      <c r="C980" s="64">
        <v>8836</v>
      </c>
      <c r="D980" s="64">
        <v>16218</v>
      </c>
      <c r="E980" s="64">
        <v>710</v>
      </c>
      <c r="F980" s="64">
        <v>824</v>
      </c>
      <c r="G980" s="64">
        <v>237</v>
      </c>
      <c r="H980" s="64">
        <v>54998</v>
      </c>
      <c r="I980" s="65">
        <v>8.0399999999999991</v>
      </c>
      <c r="J980" s="65">
        <v>5.08</v>
      </c>
      <c r="K980" s="64">
        <v>3364</v>
      </c>
      <c r="L980" s="64">
        <v>10360</v>
      </c>
      <c r="M980" s="64">
        <v>348</v>
      </c>
      <c r="N980" s="64">
        <v>524</v>
      </c>
      <c r="O980" s="64">
        <v>498</v>
      </c>
      <c r="P980" s="64">
        <v>33794</v>
      </c>
      <c r="Q980" s="65">
        <v>10.34</v>
      </c>
      <c r="R980" s="65">
        <v>5.0599999999999996</v>
      </c>
      <c r="S980" s="32"/>
    </row>
    <row r="981" spans="1:19" ht="15" customHeight="1">
      <c r="B981" s="63">
        <v>2008</v>
      </c>
      <c r="C981" s="64">
        <v>8905</v>
      </c>
      <c r="D981" s="64">
        <v>17461</v>
      </c>
      <c r="E981" s="64">
        <v>934</v>
      </c>
      <c r="F981" s="64">
        <v>1093</v>
      </c>
      <c r="G981" s="64">
        <v>325</v>
      </c>
      <c r="H981" s="64">
        <v>25679</v>
      </c>
      <c r="I981" s="65">
        <v>10.49</v>
      </c>
      <c r="J981" s="65">
        <v>6.26</v>
      </c>
      <c r="K981" s="64">
        <v>3472</v>
      </c>
      <c r="L981" s="64">
        <v>11613</v>
      </c>
      <c r="M981" s="64">
        <v>423</v>
      </c>
      <c r="N981" s="64">
        <v>678</v>
      </c>
      <c r="O981" s="64">
        <v>654</v>
      </c>
      <c r="P981" s="64">
        <v>66553</v>
      </c>
      <c r="Q981" s="65">
        <v>12.18</v>
      </c>
      <c r="R981" s="65">
        <v>5.84</v>
      </c>
      <c r="S981" s="32"/>
    </row>
    <row r="982" spans="1:19" ht="15" customHeight="1">
      <c r="B982" s="58" t="s">
        <v>178</v>
      </c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32"/>
    </row>
    <row r="983" spans="1:19" s="32" customFormat="1" ht="15" customHeight="1">
      <c r="A983" s="12"/>
      <c r="B983" s="174">
        <v>2015</v>
      </c>
      <c r="C983" s="175">
        <v>4831</v>
      </c>
      <c r="D983" s="175">
        <v>6922</v>
      </c>
      <c r="E983" s="175">
        <v>626</v>
      </c>
      <c r="F983" s="175">
        <v>667</v>
      </c>
      <c r="G983" s="175">
        <v>132</v>
      </c>
      <c r="H983" s="175">
        <v>8459</v>
      </c>
      <c r="I983" s="176">
        <v>12.96</v>
      </c>
      <c r="J983" s="176">
        <v>9.64</v>
      </c>
      <c r="K983" s="175">
        <v>1481</v>
      </c>
      <c r="L983" s="175">
        <v>3462</v>
      </c>
      <c r="M983" s="175">
        <v>186</v>
      </c>
      <c r="N983" s="175">
        <v>257</v>
      </c>
      <c r="O983" s="175">
        <v>251</v>
      </c>
      <c r="P983" s="175">
        <v>11479</v>
      </c>
      <c r="Q983" s="176">
        <v>12.56</v>
      </c>
      <c r="R983" s="176">
        <v>7.42</v>
      </c>
    </row>
    <row r="984" spans="1:19" s="32" customFormat="1" ht="15" customHeight="1">
      <c r="A984" s="12"/>
      <c r="B984" s="174">
        <v>2014</v>
      </c>
      <c r="C984" s="175">
        <v>4527</v>
      </c>
      <c r="D984" s="175">
        <v>6496</v>
      </c>
      <c r="E984" s="175">
        <v>475</v>
      </c>
      <c r="F984" s="175">
        <v>525</v>
      </c>
      <c r="G984" s="175">
        <v>125</v>
      </c>
      <c r="H984" s="175">
        <v>7391</v>
      </c>
      <c r="I984" s="176">
        <v>10.49</v>
      </c>
      <c r="J984" s="176">
        <v>8.08</v>
      </c>
      <c r="K984" s="175">
        <v>1406</v>
      </c>
      <c r="L984" s="175">
        <v>3267</v>
      </c>
      <c r="M984" s="175">
        <v>185</v>
      </c>
      <c r="N984" s="175">
        <v>252</v>
      </c>
      <c r="O984" s="175">
        <v>246</v>
      </c>
      <c r="P984" s="175">
        <v>9672</v>
      </c>
      <c r="Q984" s="176">
        <v>13.16</v>
      </c>
      <c r="R984" s="176">
        <v>7.71</v>
      </c>
    </row>
    <row r="985" spans="1:19" s="32" customFormat="1" ht="15" customHeight="1">
      <c r="A985" s="14"/>
      <c r="B985" s="174">
        <v>2013</v>
      </c>
      <c r="C985" s="175">
        <v>4436</v>
      </c>
      <c r="D985" s="175">
        <v>6441</v>
      </c>
      <c r="E985" s="175">
        <v>394</v>
      </c>
      <c r="F985" s="175">
        <v>448</v>
      </c>
      <c r="G985" s="175">
        <v>112</v>
      </c>
      <c r="H985" s="175">
        <v>6869</v>
      </c>
      <c r="I985" s="176">
        <v>8.8800000000000008</v>
      </c>
      <c r="J985" s="176">
        <v>6.96</v>
      </c>
      <c r="K985" s="175">
        <v>1411</v>
      </c>
      <c r="L985" s="175">
        <v>3303</v>
      </c>
      <c r="M985" s="175">
        <v>148</v>
      </c>
      <c r="N985" s="175">
        <v>243</v>
      </c>
      <c r="O985" s="175">
        <v>237</v>
      </c>
      <c r="P985" s="175">
        <v>13192</v>
      </c>
      <c r="Q985" s="176">
        <v>10.49</v>
      </c>
      <c r="R985" s="176">
        <v>7.36</v>
      </c>
    </row>
    <row r="986" spans="1:19" ht="15" customHeight="1">
      <c r="B986" s="63">
        <v>2012</v>
      </c>
      <c r="C986" s="64">
        <v>4529</v>
      </c>
      <c r="D986" s="64">
        <v>6566</v>
      </c>
      <c r="E986" s="64">
        <v>418</v>
      </c>
      <c r="F986" s="64">
        <v>446</v>
      </c>
      <c r="G986" s="64">
        <v>80</v>
      </c>
      <c r="H986" s="64">
        <v>6008</v>
      </c>
      <c r="I986" s="65">
        <v>9.23</v>
      </c>
      <c r="J986" s="65">
        <v>6.79</v>
      </c>
      <c r="K986" s="64">
        <v>1505</v>
      </c>
      <c r="L986" s="64">
        <v>3418</v>
      </c>
      <c r="M986" s="64">
        <v>145</v>
      </c>
      <c r="N986" s="64">
        <v>232</v>
      </c>
      <c r="O986" s="64">
        <v>222</v>
      </c>
      <c r="P986" s="64">
        <v>9701</v>
      </c>
      <c r="Q986" s="65">
        <v>9.6300000000000008</v>
      </c>
      <c r="R986" s="65">
        <v>6.79</v>
      </c>
      <c r="S986" s="32"/>
    </row>
    <row r="987" spans="1:19" ht="15" customHeight="1">
      <c r="B987" s="63">
        <v>2011</v>
      </c>
      <c r="C987" s="64">
        <v>4617</v>
      </c>
      <c r="D987" s="64">
        <v>7638</v>
      </c>
      <c r="E987" s="64">
        <v>391</v>
      </c>
      <c r="F987" s="64">
        <v>427</v>
      </c>
      <c r="G987" s="64">
        <v>110</v>
      </c>
      <c r="H987" s="64">
        <v>7472</v>
      </c>
      <c r="I987" s="65">
        <v>8.4700000000000006</v>
      </c>
      <c r="J987" s="65">
        <v>5.59</v>
      </c>
      <c r="K987" s="64">
        <v>1639</v>
      </c>
      <c r="L987" s="64">
        <v>4515</v>
      </c>
      <c r="M987" s="64">
        <v>164</v>
      </c>
      <c r="N987" s="64">
        <v>250</v>
      </c>
      <c r="O987" s="64">
        <v>244</v>
      </c>
      <c r="P987" s="64">
        <v>23029</v>
      </c>
      <c r="Q987" s="65">
        <v>10.01</v>
      </c>
      <c r="R987" s="65">
        <v>5.54</v>
      </c>
      <c r="S987" s="32"/>
    </row>
    <row r="988" spans="1:19" ht="15" customHeight="1">
      <c r="B988" s="63">
        <v>2010</v>
      </c>
      <c r="C988" s="64">
        <v>4728</v>
      </c>
      <c r="D988" s="64">
        <v>8246</v>
      </c>
      <c r="E988" s="64">
        <v>441</v>
      </c>
      <c r="F988" s="64">
        <v>512</v>
      </c>
      <c r="G988" s="64">
        <v>154</v>
      </c>
      <c r="H988" s="64">
        <v>12350</v>
      </c>
      <c r="I988" s="65">
        <v>9.33</v>
      </c>
      <c r="J988" s="65">
        <v>6.21</v>
      </c>
      <c r="K988" s="64">
        <v>1762</v>
      </c>
      <c r="L988" s="64">
        <v>5095</v>
      </c>
      <c r="M988" s="64">
        <v>213</v>
      </c>
      <c r="N988" s="64">
        <v>326</v>
      </c>
      <c r="O988" s="64">
        <v>321</v>
      </c>
      <c r="P988" s="64">
        <v>30157</v>
      </c>
      <c r="Q988" s="65">
        <v>12.09</v>
      </c>
      <c r="R988" s="65">
        <v>6.4</v>
      </c>
      <c r="S988" s="32"/>
    </row>
    <row r="989" spans="1:19" ht="15" customHeight="1">
      <c r="B989" s="63">
        <v>2009</v>
      </c>
      <c r="C989" s="64">
        <v>4713</v>
      </c>
      <c r="D989" s="64">
        <v>8888</v>
      </c>
      <c r="E989" s="64">
        <v>400</v>
      </c>
      <c r="F989" s="64">
        <v>462</v>
      </c>
      <c r="G989" s="64">
        <v>128</v>
      </c>
      <c r="H989" s="64">
        <v>8431</v>
      </c>
      <c r="I989" s="65">
        <v>8.49</v>
      </c>
      <c r="J989" s="65">
        <v>5.2</v>
      </c>
      <c r="K989" s="64">
        <v>1791</v>
      </c>
      <c r="L989" s="64">
        <v>5789</v>
      </c>
      <c r="M989" s="64">
        <v>187</v>
      </c>
      <c r="N989" s="64">
        <v>348</v>
      </c>
      <c r="O989" s="64">
        <v>339</v>
      </c>
      <c r="P989" s="64">
        <v>19860</v>
      </c>
      <c r="Q989" s="65">
        <v>10.44</v>
      </c>
      <c r="R989" s="65">
        <v>6.01</v>
      </c>
      <c r="S989" s="32"/>
    </row>
    <row r="990" spans="1:19" ht="15" customHeight="1">
      <c r="B990" s="63">
        <v>2008</v>
      </c>
      <c r="C990" s="64">
        <v>4730</v>
      </c>
      <c r="D990" s="64">
        <v>9364</v>
      </c>
      <c r="E990" s="64">
        <v>519</v>
      </c>
      <c r="F990" s="64">
        <v>579</v>
      </c>
      <c r="G990" s="64">
        <v>156</v>
      </c>
      <c r="H990" s="64">
        <v>12197</v>
      </c>
      <c r="I990" s="65">
        <v>10.97</v>
      </c>
      <c r="J990" s="65">
        <v>6.18</v>
      </c>
      <c r="K990" s="64">
        <v>1869</v>
      </c>
      <c r="L990" s="64">
        <v>6345</v>
      </c>
      <c r="M990" s="64">
        <v>219</v>
      </c>
      <c r="N990" s="64">
        <v>309</v>
      </c>
      <c r="O990" s="64">
        <v>301</v>
      </c>
      <c r="P990" s="64">
        <v>18553</v>
      </c>
      <c r="Q990" s="65">
        <v>11.72</v>
      </c>
      <c r="R990" s="65">
        <v>4.87</v>
      </c>
      <c r="S990" s="32"/>
    </row>
    <row r="991" spans="1:19" ht="15" customHeight="1">
      <c r="B991" s="58" t="s">
        <v>179</v>
      </c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32"/>
    </row>
    <row r="992" spans="1:19" s="32" customFormat="1" ht="15" customHeight="1">
      <c r="A992" s="12"/>
      <c r="B992" s="174">
        <v>2015</v>
      </c>
      <c r="C992" s="175">
        <v>12952</v>
      </c>
      <c r="D992" s="175">
        <v>20951</v>
      </c>
      <c r="E992" s="175">
        <v>2046</v>
      </c>
      <c r="F992" s="175">
        <v>2353</v>
      </c>
      <c r="G992" s="175">
        <v>656</v>
      </c>
      <c r="H992" s="175">
        <v>44204</v>
      </c>
      <c r="I992" s="176">
        <v>15.8</v>
      </c>
      <c r="J992" s="176">
        <v>11.23</v>
      </c>
      <c r="K992" s="175">
        <v>4177</v>
      </c>
      <c r="L992" s="175">
        <v>11884</v>
      </c>
      <c r="M992" s="175">
        <v>704</v>
      </c>
      <c r="N992" s="175">
        <v>1204</v>
      </c>
      <c r="O992" s="175">
        <v>1173</v>
      </c>
      <c r="P992" s="175">
        <v>88963</v>
      </c>
      <c r="Q992" s="176">
        <v>16.850000000000001</v>
      </c>
      <c r="R992" s="176">
        <v>10.130000000000001</v>
      </c>
    </row>
    <row r="993" spans="1:19" s="32" customFormat="1" ht="15" customHeight="1">
      <c r="A993" s="12"/>
      <c r="B993" s="174">
        <v>2014</v>
      </c>
      <c r="C993" s="175">
        <v>11669</v>
      </c>
      <c r="D993" s="175">
        <v>18678</v>
      </c>
      <c r="E993" s="175">
        <v>1643</v>
      </c>
      <c r="F993" s="175">
        <v>1810</v>
      </c>
      <c r="G993" s="175">
        <v>420</v>
      </c>
      <c r="H993" s="175">
        <v>58638</v>
      </c>
      <c r="I993" s="176">
        <v>14.08</v>
      </c>
      <c r="J993" s="176">
        <v>9.69</v>
      </c>
      <c r="K993" s="175">
        <v>3778</v>
      </c>
      <c r="L993" s="175">
        <v>10537</v>
      </c>
      <c r="M993" s="175">
        <v>548</v>
      </c>
      <c r="N993" s="175">
        <v>815</v>
      </c>
      <c r="O993" s="175">
        <v>792</v>
      </c>
      <c r="P993" s="175">
        <v>151079</v>
      </c>
      <c r="Q993" s="176">
        <v>14.51</v>
      </c>
      <c r="R993" s="176">
        <v>7.73</v>
      </c>
    </row>
    <row r="994" spans="1:19" s="32" customFormat="1" ht="15" customHeight="1">
      <c r="A994" s="14"/>
      <c r="B994" s="174">
        <v>2013</v>
      </c>
      <c r="C994" s="175">
        <v>10829</v>
      </c>
      <c r="D994" s="175">
        <v>17547</v>
      </c>
      <c r="E994" s="175">
        <v>1121</v>
      </c>
      <c r="F994" s="175">
        <v>1209</v>
      </c>
      <c r="G994" s="175">
        <v>291</v>
      </c>
      <c r="H994" s="175">
        <v>19220</v>
      </c>
      <c r="I994" s="176">
        <v>10.35</v>
      </c>
      <c r="J994" s="176">
        <v>6.89</v>
      </c>
      <c r="K994" s="175">
        <v>3581</v>
      </c>
      <c r="L994" s="175">
        <v>10033</v>
      </c>
      <c r="M994" s="175">
        <v>436</v>
      </c>
      <c r="N994" s="175">
        <v>653</v>
      </c>
      <c r="O994" s="175">
        <v>635</v>
      </c>
      <c r="P994" s="175">
        <v>69728</v>
      </c>
      <c r="Q994" s="176">
        <v>12.18</v>
      </c>
      <c r="R994" s="176">
        <v>6.51</v>
      </c>
    </row>
    <row r="995" spans="1:19" ht="15" customHeight="1">
      <c r="B995" s="63">
        <v>2012</v>
      </c>
      <c r="C995" s="64">
        <v>10771</v>
      </c>
      <c r="D995" s="64">
        <v>18026</v>
      </c>
      <c r="E995" s="64">
        <v>948</v>
      </c>
      <c r="F995" s="64">
        <v>1067</v>
      </c>
      <c r="G995" s="64">
        <v>254</v>
      </c>
      <c r="H995" s="64">
        <v>11796</v>
      </c>
      <c r="I995" s="65">
        <v>8.8000000000000007</v>
      </c>
      <c r="J995" s="65">
        <v>5.92</v>
      </c>
      <c r="K995" s="64">
        <v>3694</v>
      </c>
      <c r="L995" s="64">
        <v>10710</v>
      </c>
      <c r="M995" s="64">
        <v>359</v>
      </c>
      <c r="N995" s="64">
        <v>616</v>
      </c>
      <c r="O995" s="64">
        <v>598</v>
      </c>
      <c r="P995" s="64">
        <v>41179</v>
      </c>
      <c r="Q995" s="65">
        <v>9.7200000000000006</v>
      </c>
      <c r="R995" s="65">
        <v>5.75</v>
      </c>
      <c r="S995" s="32"/>
    </row>
    <row r="996" spans="1:19" ht="15" customHeight="1">
      <c r="B996" s="63">
        <v>2011</v>
      </c>
      <c r="C996" s="64">
        <v>11039</v>
      </c>
      <c r="D996" s="64">
        <v>19338</v>
      </c>
      <c r="E996" s="64">
        <v>922</v>
      </c>
      <c r="F996" s="64">
        <v>1037</v>
      </c>
      <c r="G996" s="64">
        <v>268</v>
      </c>
      <c r="H996" s="64">
        <v>12221</v>
      </c>
      <c r="I996" s="65">
        <v>8.35</v>
      </c>
      <c r="J996" s="65">
        <v>5.36</v>
      </c>
      <c r="K996" s="64">
        <v>3949</v>
      </c>
      <c r="L996" s="64">
        <v>11969</v>
      </c>
      <c r="M996" s="64">
        <v>353</v>
      </c>
      <c r="N996" s="64">
        <v>611</v>
      </c>
      <c r="O996" s="64">
        <v>599</v>
      </c>
      <c r="P996" s="64">
        <v>64126</v>
      </c>
      <c r="Q996" s="65">
        <v>8.94</v>
      </c>
      <c r="R996" s="65">
        <v>5.0999999999999996</v>
      </c>
      <c r="S996" s="32"/>
    </row>
    <row r="997" spans="1:19" ht="15" customHeight="1">
      <c r="B997" s="63">
        <v>2010</v>
      </c>
      <c r="C997" s="64">
        <v>11264</v>
      </c>
      <c r="D997" s="64">
        <v>20099</v>
      </c>
      <c r="E997" s="64">
        <v>1006</v>
      </c>
      <c r="F997" s="64">
        <v>1216</v>
      </c>
      <c r="G997" s="64">
        <v>391</v>
      </c>
      <c r="H997" s="64">
        <v>22703</v>
      </c>
      <c r="I997" s="65">
        <v>8.93</v>
      </c>
      <c r="J997" s="65">
        <v>6.05</v>
      </c>
      <c r="K997" s="64">
        <v>4206</v>
      </c>
      <c r="L997" s="64">
        <v>12728</v>
      </c>
      <c r="M997" s="64">
        <v>481</v>
      </c>
      <c r="N997" s="64">
        <v>881</v>
      </c>
      <c r="O997" s="64">
        <v>855</v>
      </c>
      <c r="P997" s="64">
        <v>114978</v>
      </c>
      <c r="Q997" s="65">
        <v>11.44</v>
      </c>
      <c r="R997" s="65">
        <v>6.92</v>
      </c>
      <c r="S997" s="32"/>
    </row>
    <row r="998" spans="1:19" ht="15" customHeight="1">
      <c r="B998" s="63">
        <v>2009</v>
      </c>
      <c r="C998" s="64">
        <v>11476</v>
      </c>
      <c r="D998" s="64">
        <v>20740</v>
      </c>
      <c r="E998" s="64">
        <v>991</v>
      </c>
      <c r="F998" s="64">
        <v>1158</v>
      </c>
      <c r="G998" s="64">
        <v>307</v>
      </c>
      <c r="H998" s="64">
        <v>23856</v>
      </c>
      <c r="I998" s="65">
        <v>8.64</v>
      </c>
      <c r="J998" s="65">
        <v>5.58</v>
      </c>
      <c r="K998" s="64">
        <v>4301</v>
      </c>
      <c r="L998" s="64">
        <v>13138</v>
      </c>
      <c r="M998" s="64">
        <v>392</v>
      </c>
      <c r="N998" s="64">
        <v>619</v>
      </c>
      <c r="O998" s="64">
        <v>603</v>
      </c>
      <c r="P998" s="64">
        <v>42892</v>
      </c>
      <c r="Q998" s="65">
        <v>9.11</v>
      </c>
      <c r="R998" s="65">
        <v>4.71</v>
      </c>
      <c r="S998" s="32"/>
    </row>
    <row r="999" spans="1:19" ht="15" customHeight="1">
      <c r="B999" s="63">
        <v>2008</v>
      </c>
      <c r="C999" s="64">
        <v>11413</v>
      </c>
      <c r="D999" s="64">
        <v>21912</v>
      </c>
      <c r="E999" s="64">
        <v>1286</v>
      </c>
      <c r="F999" s="64">
        <v>1569</v>
      </c>
      <c r="G999" s="64">
        <v>522</v>
      </c>
      <c r="H999" s="64">
        <v>47056</v>
      </c>
      <c r="I999" s="65">
        <v>11.27</v>
      </c>
      <c r="J999" s="65">
        <v>7.16</v>
      </c>
      <c r="K999" s="64">
        <v>4513</v>
      </c>
      <c r="L999" s="64">
        <v>14691</v>
      </c>
      <c r="M999" s="64">
        <v>559</v>
      </c>
      <c r="N999" s="64">
        <v>1010</v>
      </c>
      <c r="O999" s="64">
        <v>973</v>
      </c>
      <c r="P999" s="64">
        <v>118833</v>
      </c>
      <c r="Q999" s="65">
        <v>12.39</v>
      </c>
      <c r="R999" s="65">
        <v>6.87</v>
      </c>
      <c r="S999" s="32"/>
    </row>
    <row r="1000" spans="1:19" ht="15" customHeight="1">
      <c r="B1000" s="58" t="s">
        <v>180</v>
      </c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32"/>
    </row>
    <row r="1001" spans="1:19" s="32" customFormat="1" ht="15" customHeight="1">
      <c r="A1001" s="12"/>
      <c r="B1001" s="174">
        <v>2015</v>
      </c>
      <c r="C1001" s="175">
        <v>1170</v>
      </c>
      <c r="D1001" s="175">
        <v>1752</v>
      </c>
      <c r="E1001" s="175">
        <v>137</v>
      </c>
      <c r="F1001" s="175">
        <v>145</v>
      </c>
      <c r="G1001" s="175">
        <v>27</v>
      </c>
      <c r="H1001" s="175">
        <v>2383</v>
      </c>
      <c r="I1001" s="176">
        <v>11.71</v>
      </c>
      <c r="J1001" s="176">
        <v>8.2799999999999994</v>
      </c>
      <c r="K1001" s="175">
        <v>366</v>
      </c>
      <c r="L1001" s="175">
        <v>925</v>
      </c>
      <c r="M1001" s="175">
        <v>46</v>
      </c>
      <c r="N1001" s="175">
        <v>71</v>
      </c>
      <c r="O1001" s="175">
        <v>68</v>
      </c>
      <c r="P1001" s="175">
        <v>4061</v>
      </c>
      <c r="Q1001" s="176">
        <v>12.57</v>
      </c>
      <c r="R1001" s="176">
        <v>7.68</v>
      </c>
    </row>
    <row r="1002" spans="1:19" s="32" customFormat="1" ht="15" customHeight="1">
      <c r="A1002" s="12"/>
      <c r="B1002" s="174">
        <v>2014</v>
      </c>
      <c r="C1002" s="175">
        <v>1104</v>
      </c>
      <c r="D1002" s="175">
        <v>1664</v>
      </c>
      <c r="E1002" s="175">
        <v>106</v>
      </c>
      <c r="F1002" s="175">
        <v>116</v>
      </c>
      <c r="G1002" s="175">
        <v>32</v>
      </c>
      <c r="H1002" s="175">
        <v>1618</v>
      </c>
      <c r="I1002" s="176">
        <v>9.6</v>
      </c>
      <c r="J1002" s="176">
        <v>6.97</v>
      </c>
      <c r="K1002" s="175">
        <v>356</v>
      </c>
      <c r="L1002" s="175">
        <v>886</v>
      </c>
      <c r="M1002" s="175">
        <v>44</v>
      </c>
      <c r="N1002" s="175">
        <v>58</v>
      </c>
      <c r="O1002" s="175">
        <v>56</v>
      </c>
      <c r="P1002" s="175">
        <v>3468</v>
      </c>
      <c r="Q1002" s="176">
        <v>12.36</v>
      </c>
      <c r="R1002" s="176">
        <v>6.55</v>
      </c>
    </row>
    <row r="1003" spans="1:19" s="32" customFormat="1" ht="15" customHeight="1">
      <c r="A1003" s="14"/>
      <c r="B1003" s="174">
        <v>2013</v>
      </c>
      <c r="C1003" s="175">
        <v>1078</v>
      </c>
      <c r="D1003" s="175">
        <v>1648</v>
      </c>
      <c r="E1003" s="175">
        <v>85</v>
      </c>
      <c r="F1003" s="175">
        <v>88</v>
      </c>
      <c r="G1003" s="175">
        <v>19</v>
      </c>
      <c r="H1003" s="175">
        <v>4990</v>
      </c>
      <c r="I1003" s="176">
        <v>7.88</v>
      </c>
      <c r="J1003" s="176">
        <v>5.34</v>
      </c>
      <c r="K1003" s="175">
        <v>339</v>
      </c>
      <c r="L1003" s="175">
        <v>877</v>
      </c>
      <c r="M1003" s="175">
        <v>30</v>
      </c>
      <c r="N1003" s="175">
        <v>38</v>
      </c>
      <c r="O1003" s="175">
        <v>36</v>
      </c>
      <c r="P1003" s="175">
        <v>761</v>
      </c>
      <c r="Q1003" s="176">
        <v>8.85</v>
      </c>
      <c r="R1003" s="176">
        <v>4.33</v>
      </c>
    </row>
    <row r="1004" spans="1:19" ht="15" customHeight="1">
      <c r="B1004" s="63">
        <v>2012</v>
      </c>
      <c r="C1004" s="64">
        <v>1107</v>
      </c>
      <c r="D1004" s="64">
        <v>1860</v>
      </c>
      <c r="E1004" s="64">
        <v>94</v>
      </c>
      <c r="F1004" s="64">
        <v>99</v>
      </c>
      <c r="G1004" s="64">
        <v>21</v>
      </c>
      <c r="H1004" s="64">
        <v>914</v>
      </c>
      <c r="I1004" s="65">
        <v>8.49</v>
      </c>
      <c r="J1004" s="65">
        <v>5.32</v>
      </c>
      <c r="K1004" s="64">
        <v>383</v>
      </c>
      <c r="L1004" s="64">
        <v>1109</v>
      </c>
      <c r="M1004" s="64">
        <v>38</v>
      </c>
      <c r="N1004" s="64">
        <v>54</v>
      </c>
      <c r="O1004" s="64">
        <v>52</v>
      </c>
      <c r="P1004" s="64">
        <v>1636</v>
      </c>
      <c r="Q1004" s="65">
        <v>9.92</v>
      </c>
      <c r="R1004" s="65">
        <v>4.87</v>
      </c>
      <c r="S1004" s="32"/>
    </row>
    <row r="1005" spans="1:19" ht="15" customHeight="1">
      <c r="B1005" s="63">
        <v>2011</v>
      </c>
      <c r="C1005" s="64">
        <v>1164</v>
      </c>
      <c r="D1005" s="64">
        <v>2077</v>
      </c>
      <c r="E1005" s="64">
        <v>112</v>
      </c>
      <c r="F1005" s="64">
        <v>124</v>
      </c>
      <c r="G1005" s="64">
        <v>35</v>
      </c>
      <c r="H1005" s="64">
        <v>2854</v>
      </c>
      <c r="I1005" s="65">
        <v>9.6199999999999992</v>
      </c>
      <c r="J1005" s="65">
        <v>5.97</v>
      </c>
      <c r="K1005" s="64">
        <v>432</v>
      </c>
      <c r="L1005" s="64">
        <v>1318</v>
      </c>
      <c r="M1005" s="64">
        <v>44</v>
      </c>
      <c r="N1005" s="64">
        <v>63</v>
      </c>
      <c r="O1005" s="64">
        <v>58</v>
      </c>
      <c r="P1005" s="64">
        <v>1279</v>
      </c>
      <c r="Q1005" s="65">
        <v>10.19</v>
      </c>
      <c r="R1005" s="65">
        <v>4.78</v>
      </c>
      <c r="S1005" s="32"/>
    </row>
    <row r="1006" spans="1:19" ht="15" customHeight="1">
      <c r="B1006" s="63">
        <v>2010</v>
      </c>
      <c r="C1006" s="64">
        <v>1176</v>
      </c>
      <c r="D1006" s="64">
        <v>2190</v>
      </c>
      <c r="E1006" s="64">
        <v>100</v>
      </c>
      <c r="F1006" s="64">
        <v>107</v>
      </c>
      <c r="G1006" s="64">
        <v>14</v>
      </c>
      <c r="H1006" s="64">
        <v>976</v>
      </c>
      <c r="I1006" s="65">
        <v>8.5</v>
      </c>
      <c r="J1006" s="65">
        <v>4.8899999999999997</v>
      </c>
      <c r="K1006" s="64">
        <v>466</v>
      </c>
      <c r="L1006" s="64">
        <v>1445</v>
      </c>
      <c r="M1006" s="64">
        <v>54</v>
      </c>
      <c r="N1006" s="64">
        <v>77</v>
      </c>
      <c r="O1006" s="64">
        <v>75</v>
      </c>
      <c r="P1006" s="64">
        <v>6468</v>
      </c>
      <c r="Q1006" s="65">
        <v>11.59</v>
      </c>
      <c r="R1006" s="65">
        <v>5.33</v>
      </c>
      <c r="S1006" s="32"/>
    </row>
    <row r="1007" spans="1:19" ht="15" customHeight="1">
      <c r="B1007" s="63">
        <v>2009</v>
      </c>
      <c r="C1007" s="64">
        <v>1209</v>
      </c>
      <c r="D1007" s="64">
        <v>2316</v>
      </c>
      <c r="E1007" s="64">
        <v>131</v>
      </c>
      <c r="F1007" s="64">
        <v>144</v>
      </c>
      <c r="G1007" s="64">
        <v>39</v>
      </c>
      <c r="H1007" s="64">
        <v>1443</v>
      </c>
      <c r="I1007" s="65">
        <v>10.84</v>
      </c>
      <c r="J1007" s="65">
        <v>6.22</v>
      </c>
      <c r="K1007" s="64">
        <v>488</v>
      </c>
      <c r="L1007" s="64">
        <v>1567</v>
      </c>
      <c r="M1007" s="64">
        <v>59</v>
      </c>
      <c r="N1007" s="64">
        <v>77</v>
      </c>
      <c r="O1007" s="64">
        <v>76</v>
      </c>
      <c r="P1007" s="64">
        <v>3060</v>
      </c>
      <c r="Q1007" s="65">
        <v>12.09</v>
      </c>
      <c r="R1007" s="65">
        <v>4.91</v>
      </c>
      <c r="S1007" s="32"/>
    </row>
    <row r="1008" spans="1:19" ht="15" customHeight="1">
      <c r="B1008" s="63">
        <v>2008</v>
      </c>
      <c r="C1008" s="64">
        <v>1200</v>
      </c>
      <c r="D1008" s="64">
        <v>2456</v>
      </c>
      <c r="E1008" s="64">
        <v>164</v>
      </c>
      <c r="F1008" s="64">
        <v>189</v>
      </c>
      <c r="G1008" s="64">
        <v>49</v>
      </c>
      <c r="H1008" s="64">
        <v>2765</v>
      </c>
      <c r="I1008" s="65">
        <v>13.67</v>
      </c>
      <c r="J1008" s="65">
        <v>7.7</v>
      </c>
      <c r="K1008" s="64">
        <v>494</v>
      </c>
      <c r="L1008" s="64">
        <v>1717</v>
      </c>
      <c r="M1008" s="64">
        <v>57</v>
      </c>
      <c r="N1008" s="64">
        <v>114</v>
      </c>
      <c r="O1008" s="64">
        <v>110</v>
      </c>
      <c r="P1008" s="64">
        <v>5029</v>
      </c>
      <c r="Q1008" s="65">
        <v>11.54</v>
      </c>
      <c r="R1008" s="65">
        <v>6.64</v>
      </c>
      <c r="S1008" s="32"/>
    </row>
    <row r="1009" spans="1:19" ht="15" customHeight="1">
      <c r="B1009" s="58" t="s">
        <v>181</v>
      </c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32"/>
    </row>
    <row r="1010" spans="1:19" s="32" customFormat="1" ht="15" customHeight="1">
      <c r="A1010" s="12"/>
      <c r="B1010" s="174">
        <v>2015</v>
      </c>
      <c r="C1010" s="175">
        <v>2597</v>
      </c>
      <c r="D1010" s="175">
        <v>5347</v>
      </c>
      <c r="E1010" s="175">
        <v>384</v>
      </c>
      <c r="F1010" s="175">
        <v>482</v>
      </c>
      <c r="G1010" s="175">
        <v>184</v>
      </c>
      <c r="H1010" s="175">
        <v>9201</v>
      </c>
      <c r="I1010" s="176">
        <v>14.79</v>
      </c>
      <c r="J1010" s="176">
        <v>9.01</v>
      </c>
      <c r="K1010" s="175">
        <v>1034</v>
      </c>
      <c r="L1010" s="175">
        <v>3730</v>
      </c>
      <c r="M1010" s="175">
        <v>133</v>
      </c>
      <c r="N1010" s="175">
        <v>247</v>
      </c>
      <c r="O1010" s="175">
        <v>240</v>
      </c>
      <c r="P1010" s="175">
        <v>4923</v>
      </c>
      <c r="Q1010" s="176">
        <v>12.86</v>
      </c>
      <c r="R1010" s="176">
        <v>6.62</v>
      </c>
    </row>
    <row r="1011" spans="1:19" s="32" customFormat="1" ht="15" customHeight="1">
      <c r="A1011" s="12"/>
      <c r="B1011" s="174">
        <v>2014</v>
      </c>
      <c r="C1011" s="175">
        <v>2388</v>
      </c>
      <c r="D1011" s="175">
        <v>4855</v>
      </c>
      <c r="E1011" s="175">
        <v>297</v>
      </c>
      <c r="F1011" s="175">
        <v>372</v>
      </c>
      <c r="G1011" s="175">
        <v>148</v>
      </c>
      <c r="H1011" s="175">
        <v>8805</v>
      </c>
      <c r="I1011" s="176">
        <v>12.44</v>
      </c>
      <c r="J1011" s="176">
        <v>7.66</v>
      </c>
      <c r="K1011" s="175">
        <v>982</v>
      </c>
      <c r="L1011" s="175">
        <v>3397</v>
      </c>
      <c r="M1011" s="175">
        <v>136</v>
      </c>
      <c r="N1011" s="175">
        <v>224</v>
      </c>
      <c r="O1011" s="175">
        <v>219</v>
      </c>
      <c r="P1011" s="175">
        <v>7667</v>
      </c>
      <c r="Q1011" s="176">
        <v>13.85</v>
      </c>
      <c r="R1011" s="176">
        <v>6.59</v>
      </c>
    </row>
    <row r="1012" spans="1:19" s="32" customFormat="1" ht="15" customHeight="1">
      <c r="A1012" s="14"/>
      <c r="B1012" s="174">
        <v>2013</v>
      </c>
      <c r="C1012" s="175">
        <v>2293</v>
      </c>
      <c r="D1012" s="175">
        <v>4624</v>
      </c>
      <c r="E1012" s="175">
        <v>240</v>
      </c>
      <c r="F1012" s="175">
        <v>331</v>
      </c>
      <c r="G1012" s="175">
        <v>166</v>
      </c>
      <c r="H1012" s="175">
        <v>5121</v>
      </c>
      <c r="I1012" s="176">
        <v>10.47</v>
      </c>
      <c r="J1012" s="176">
        <v>7.16</v>
      </c>
      <c r="K1012" s="175">
        <v>933</v>
      </c>
      <c r="L1012" s="175">
        <v>3207</v>
      </c>
      <c r="M1012" s="175">
        <v>109</v>
      </c>
      <c r="N1012" s="175">
        <v>243</v>
      </c>
      <c r="O1012" s="175">
        <v>228</v>
      </c>
      <c r="P1012" s="175">
        <v>4831</v>
      </c>
      <c r="Q1012" s="176">
        <v>11.68</v>
      </c>
      <c r="R1012" s="176">
        <v>7.58</v>
      </c>
    </row>
    <row r="1013" spans="1:19" ht="15" customHeight="1">
      <c r="B1013" s="63">
        <v>2012</v>
      </c>
      <c r="C1013" s="64">
        <v>2329</v>
      </c>
      <c r="D1013" s="64">
        <v>4565</v>
      </c>
      <c r="E1013" s="64">
        <v>189</v>
      </c>
      <c r="F1013" s="64">
        <v>217</v>
      </c>
      <c r="G1013" s="64">
        <v>61</v>
      </c>
      <c r="H1013" s="64">
        <v>2631</v>
      </c>
      <c r="I1013" s="65">
        <v>8.1199999999999992</v>
      </c>
      <c r="J1013" s="65">
        <v>4.75</v>
      </c>
      <c r="K1013" s="64">
        <v>957</v>
      </c>
      <c r="L1013" s="64">
        <v>3134</v>
      </c>
      <c r="M1013" s="64">
        <v>69</v>
      </c>
      <c r="N1013" s="64">
        <v>125</v>
      </c>
      <c r="O1013" s="64">
        <v>122</v>
      </c>
      <c r="P1013" s="64">
        <v>4509</v>
      </c>
      <c r="Q1013" s="65">
        <v>7.21</v>
      </c>
      <c r="R1013" s="65">
        <v>3.99</v>
      </c>
      <c r="S1013" s="32"/>
    </row>
    <row r="1014" spans="1:19" ht="15" customHeight="1">
      <c r="B1014" s="63">
        <v>2011</v>
      </c>
      <c r="C1014" s="64">
        <v>2436</v>
      </c>
      <c r="D1014" s="64">
        <v>4977</v>
      </c>
      <c r="E1014" s="64">
        <v>178</v>
      </c>
      <c r="F1014" s="64">
        <v>196</v>
      </c>
      <c r="G1014" s="64">
        <v>65</v>
      </c>
      <c r="H1014" s="64">
        <v>1924</v>
      </c>
      <c r="I1014" s="65">
        <v>7.31</v>
      </c>
      <c r="J1014" s="65">
        <v>3.94</v>
      </c>
      <c r="K1014" s="64">
        <v>1072</v>
      </c>
      <c r="L1014" s="64">
        <v>3547</v>
      </c>
      <c r="M1014" s="64">
        <v>84</v>
      </c>
      <c r="N1014" s="64">
        <v>118</v>
      </c>
      <c r="O1014" s="64">
        <v>114</v>
      </c>
      <c r="P1014" s="64">
        <v>2678</v>
      </c>
      <c r="Q1014" s="65">
        <v>7.84</v>
      </c>
      <c r="R1014" s="65">
        <v>3.33</v>
      </c>
      <c r="S1014" s="32"/>
    </row>
    <row r="1015" spans="1:19" ht="15" customHeight="1">
      <c r="B1015" s="63">
        <v>2010</v>
      </c>
      <c r="C1015" s="64">
        <v>2556</v>
      </c>
      <c r="D1015" s="64">
        <v>5700</v>
      </c>
      <c r="E1015" s="64">
        <v>191</v>
      </c>
      <c r="F1015" s="64">
        <v>223</v>
      </c>
      <c r="G1015" s="64">
        <v>90</v>
      </c>
      <c r="H1015" s="64">
        <v>2634</v>
      </c>
      <c r="I1015" s="65">
        <v>7.47</v>
      </c>
      <c r="J1015" s="65">
        <v>3.91</v>
      </c>
      <c r="K1015" s="64">
        <v>1180</v>
      </c>
      <c r="L1015" s="64">
        <v>4246</v>
      </c>
      <c r="M1015" s="64">
        <v>126</v>
      </c>
      <c r="N1015" s="64">
        <v>200</v>
      </c>
      <c r="O1015" s="64">
        <v>198</v>
      </c>
      <c r="P1015" s="64">
        <v>7837</v>
      </c>
      <c r="Q1015" s="65">
        <v>10.68</v>
      </c>
      <c r="R1015" s="65">
        <v>4.71</v>
      </c>
      <c r="S1015" s="32"/>
    </row>
    <row r="1016" spans="1:19" ht="15" customHeight="1">
      <c r="B1016" s="63">
        <v>2009</v>
      </c>
      <c r="C1016" s="64">
        <v>2685</v>
      </c>
      <c r="D1016" s="64">
        <v>6299</v>
      </c>
      <c r="E1016" s="64">
        <v>202</v>
      </c>
      <c r="F1016" s="64">
        <v>244</v>
      </c>
      <c r="G1016" s="64">
        <v>89</v>
      </c>
      <c r="H1016" s="64">
        <v>4270</v>
      </c>
      <c r="I1016" s="65">
        <v>7.52</v>
      </c>
      <c r="J1016" s="65">
        <v>3.87</v>
      </c>
      <c r="K1016" s="64">
        <v>1237</v>
      </c>
      <c r="L1016" s="64">
        <v>4602</v>
      </c>
      <c r="M1016" s="64">
        <v>92</v>
      </c>
      <c r="N1016" s="64">
        <v>188</v>
      </c>
      <c r="O1016" s="64">
        <v>185</v>
      </c>
      <c r="P1016" s="64">
        <v>5171</v>
      </c>
      <c r="Q1016" s="65">
        <v>7.44</v>
      </c>
      <c r="R1016" s="65">
        <v>4.09</v>
      </c>
      <c r="S1016" s="32"/>
    </row>
    <row r="1017" spans="1:19" ht="15" customHeight="1">
      <c r="B1017" s="63">
        <v>2008</v>
      </c>
      <c r="C1017" s="64">
        <v>2730</v>
      </c>
      <c r="D1017" s="64">
        <v>7162</v>
      </c>
      <c r="E1017" s="64">
        <v>367</v>
      </c>
      <c r="F1017" s="64">
        <v>472</v>
      </c>
      <c r="G1017" s="64">
        <v>188</v>
      </c>
      <c r="H1017" s="64">
        <v>5601</v>
      </c>
      <c r="I1017" s="65">
        <v>13.44</v>
      </c>
      <c r="J1017" s="65">
        <v>6.59</v>
      </c>
      <c r="K1017" s="64">
        <v>1308</v>
      </c>
      <c r="L1017" s="64">
        <v>5517</v>
      </c>
      <c r="M1017" s="64">
        <v>185</v>
      </c>
      <c r="N1017" s="64">
        <v>337</v>
      </c>
      <c r="O1017" s="64">
        <v>325</v>
      </c>
      <c r="P1017" s="64">
        <v>18822</v>
      </c>
      <c r="Q1017" s="65">
        <v>14.14</v>
      </c>
      <c r="R1017" s="65">
        <v>6.11</v>
      </c>
      <c r="S1017" s="32"/>
    </row>
    <row r="1018" spans="1:19" ht="15" customHeight="1">
      <c r="B1018" s="58" t="s">
        <v>182</v>
      </c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32"/>
    </row>
    <row r="1019" spans="1:19" s="32" customFormat="1" ht="15" customHeight="1">
      <c r="A1019" s="12"/>
      <c r="B1019" s="174">
        <v>2015</v>
      </c>
      <c r="C1019" s="175">
        <v>253</v>
      </c>
      <c r="D1019" s="175">
        <v>459</v>
      </c>
      <c r="E1019" s="175">
        <v>39</v>
      </c>
      <c r="F1019" s="175">
        <v>42</v>
      </c>
      <c r="G1019" s="175">
        <v>6</v>
      </c>
      <c r="H1019" s="175">
        <v>248</v>
      </c>
      <c r="I1019" s="176">
        <v>15.42</v>
      </c>
      <c r="J1019" s="176">
        <v>9.15</v>
      </c>
      <c r="K1019" s="175">
        <v>74</v>
      </c>
      <c r="L1019" s="175">
        <v>276</v>
      </c>
      <c r="M1019" s="175">
        <v>6</v>
      </c>
      <c r="N1019" s="175">
        <v>8</v>
      </c>
      <c r="O1019" s="175">
        <v>8</v>
      </c>
      <c r="P1019" s="175">
        <v>101</v>
      </c>
      <c r="Q1019" s="176">
        <v>8.11</v>
      </c>
      <c r="R1019" s="176">
        <v>2.9</v>
      </c>
    </row>
    <row r="1020" spans="1:19" s="32" customFormat="1" ht="15" customHeight="1">
      <c r="A1020" s="12"/>
      <c r="B1020" s="174">
        <v>2014</v>
      </c>
      <c r="C1020" s="175">
        <v>240</v>
      </c>
      <c r="D1020" s="175">
        <v>449</v>
      </c>
      <c r="E1020" s="175">
        <v>26</v>
      </c>
      <c r="F1020" s="175">
        <v>26</v>
      </c>
      <c r="G1020" s="175">
        <v>2</v>
      </c>
      <c r="H1020" s="175">
        <v>90</v>
      </c>
      <c r="I1020" s="176">
        <v>10.83</v>
      </c>
      <c r="J1020" s="176">
        <v>5.79</v>
      </c>
      <c r="K1020" s="175">
        <v>74</v>
      </c>
      <c r="L1020" s="175">
        <v>279</v>
      </c>
      <c r="M1020" s="175">
        <v>6</v>
      </c>
      <c r="N1020" s="175">
        <v>6</v>
      </c>
      <c r="O1020" s="175">
        <v>6</v>
      </c>
      <c r="P1020" s="175">
        <v>240</v>
      </c>
      <c r="Q1020" s="176">
        <v>8.11</v>
      </c>
      <c r="R1020" s="176">
        <v>2.15</v>
      </c>
    </row>
    <row r="1021" spans="1:19" s="32" customFormat="1" ht="15" customHeight="1">
      <c r="A1021" s="14"/>
      <c r="B1021" s="174">
        <v>2013</v>
      </c>
      <c r="C1021" s="175">
        <v>237</v>
      </c>
      <c r="D1021" s="175">
        <v>458</v>
      </c>
      <c r="E1021" s="175">
        <v>22</v>
      </c>
      <c r="F1021" s="175">
        <v>26</v>
      </c>
      <c r="G1021" s="175">
        <v>7</v>
      </c>
      <c r="H1021" s="175">
        <v>154</v>
      </c>
      <c r="I1021" s="176">
        <v>9.2799999999999994</v>
      </c>
      <c r="J1021" s="176">
        <v>5.68</v>
      </c>
      <c r="K1021" s="175">
        <v>75</v>
      </c>
      <c r="L1021" s="175">
        <v>293</v>
      </c>
      <c r="M1021" s="175">
        <v>9</v>
      </c>
      <c r="N1021" s="175">
        <v>15</v>
      </c>
      <c r="O1021" s="175">
        <v>14</v>
      </c>
      <c r="P1021" s="175">
        <v>1157</v>
      </c>
      <c r="Q1021" s="176">
        <v>12</v>
      </c>
      <c r="R1021" s="176">
        <v>5.12</v>
      </c>
    </row>
    <row r="1022" spans="1:19" ht="15" customHeight="1">
      <c r="B1022" s="63">
        <v>2012</v>
      </c>
      <c r="C1022" s="64">
        <v>253</v>
      </c>
      <c r="D1022" s="64">
        <v>455</v>
      </c>
      <c r="E1022" s="64">
        <v>18</v>
      </c>
      <c r="F1022" s="64">
        <v>23</v>
      </c>
      <c r="G1022" s="64">
        <v>8</v>
      </c>
      <c r="H1022" s="64">
        <v>132</v>
      </c>
      <c r="I1022" s="65">
        <v>7.11</v>
      </c>
      <c r="J1022" s="65">
        <v>5.05</v>
      </c>
      <c r="K1022" s="64">
        <v>83</v>
      </c>
      <c r="L1022" s="64">
        <v>282</v>
      </c>
      <c r="M1022" s="64">
        <v>8</v>
      </c>
      <c r="N1022" s="64">
        <v>55</v>
      </c>
      <c r="O1022" s="64">
        <v>54</v>
      </c>
      <c r="P1022" s="64">
        <v>506</v>
      </c>
      <c r="Q1022" s="65">
        <v>9.64</v>
      </c>
      <c r="R1022" s="65">
        <v>19.5</v>
      </c>
      <c r="S1022" s="32"/>
    </row>
    <row r="1023" spans="1:19" ht="15" customHeight="1">
      <c r="B1023" s="63">
        <v>2011</v>
      </c>
      <c r="C1023" s="64">
        <v>256</v>
      </c>
      <c r="D1023" s="64">
        <v>419</v>
      </c>
      <c r="E1023" s="64">
        <v>17</v>
      </c>
      <c r="F1023" s="64">
        <v>19</v>
      </c>
      <c r="G1023" s="64">
        <v>9</v>
      </c>
      <c r="H1023" s="64">
        <v>1222</v>
      </c>
      <c r="I1023" s="65">
        <v>6.64</v>
      </c>
      <c r="J1023" s="65">
        <v>4.53</v>
      </c>
      <c r="K1023" s="64">
        <v>82</v>
      </c>
      <c r="L1023" s="64">
        <v>243</v>
      </c>
      <c r="M1023" s="64">
        <v>12</v>
      </c>
      <c r="N1023" s="64">
        <v>16</v>
      </c>
      <c r="O1023" s="64">
        <v>15</v>
      </c>
      <c r="P1023" s="64">
        <v>1757</v>
      </c>
      <c r="Q1023" s="65">
        <v>14.63</v>
      </c>
      <c r="R1023" s="65">
        <v>6.58</v>
      </c>
      <c r="S1023" s="32"/>
    </row>
    <row r="1024" spans="1:19" ht="15" customHeight="1">
      <c r="B1024" s="63">
        <v>2010</v>
      </c>
      <c r="C1024" s="64">
        <v>281</v>
      </c>
      <c r="D1024" s="64">
        <v>485</v>
      </c>
      <c r="E1024" s="64">
        <v>18</v>
      </c>
      <c r="F1024" s="64">
        <v>21</v>
      </c>
      <c r="G1024" s="64">
        <v>5</v>
      </c>
      <c r="H1024" s="64">
        <v>291</v>
      </c>
      <c r="I1024" s="65">
        <v>6.41</v>
      </c>
      <c r="J1024" s="65">
        <v>4.33</v>
      </c>
      <c r="K1024" s="64">
        <v>99</v>
      </c>
      <c r="L1024" s="64">
        <v>300</v>
      </c>
      <c r="M1024" s="64">
        <v>10</v>
      </c>
      <c r="N1024" s="64">
        <v>19</v>
      </c>
      <c r="O1024" s="64">
        <v>19</v>
      </c>
      <c r="P1024" s="64">
        <v>4280</v>
      </c>
      <c r="Q1024" s="65">
        <v>10.1</v>
      </c>
      <c r="R1024" s="65">
        <v>6.33</v>
      </c>
      <c r="S1024" s="32"/>
    </row>
    <row r="1025" spans="1:19" ht="15" customHeight="1">
      <c r="B1025" s="63">
        <v>2009</v>
      </c>
      <c r="C1025" s="64">
        <v>308</v>
      </c>
      <c r="D1025" s="64">
        <v>528</v>
      </c>
      <c r="E1025" s="64">
        <v>18</v>
      </c>
      <c r="F1025" s="64">
        <v>18</v>
      </c>
      <c r="G1025" s="64">
        <v>0</v>
      </c>
      <c r="H1025" s="64">
        <v>257</v>
      </c>
      <c r="I1025" s="65">
        <v>5.84</v>
      </c>
      <c r="J1025" s="65">
        <v>3.41</v>
      </c>
      <c r="K1025" s="64">
        <v>102</v>
      </c>
      <c r="L1025" s="64">
        <v>318</v>
      </c>
      <c r="M1025" s="64">
        <v>4</v>
      </c>
      <c r="N1025" s="64">
        <v>15</v>
      </c>
      <c r="O1025" s="64">
        <v>15</v>
      </c>
      <c r="P1025" s="64">
        <v>3055</v>
      </c>
      <c r="Q1025" s="65">
        <v>3.92</v>
      </c>
      <c r="R1025" s="65">
        <v>4.72</v>
      </c>
      <c r="S1025" s="32"/>
    </row>
    <row r="1026" spans="1:19" ht="15" customHeight="1">
      <c r="B1026" s="63">
        <v>2008</v>
      </c>
      <c r="C1026" s="64">
        <v>329</v>
      </c>
      <c r="D1026" s="64">
        <v>574</v>
      </c>
      <c r="E1026" s="64">
        <v>49</v>
      </c>
      <c r="F1026" s="64">
        <v>58</v>
      </c>
      <c r="G1026" s="64">
        <v>18</v>
      </c>
      <c r="H1026" s="64">
        <v>1558</v>
      </c>
      <c r="I1026" s="65">
        <v>14.89</v>
      </c>
      <c r="J1026" s="65">
        <v>10.1</v>
      </c>
      <c r="K1026" s="64">
        <v>108</v>
      </c>
      <c r="L1026" s="64">
        <v>330</v>
      </c>
      <c r="M1026" s="64">
        <v>19</v>
      </c>
      <c r="N1026" s="64">
        <v>35</v>
      </c>
      <c r="O1026" s="64">
        <v>34</v>
      </c>
      <c r="P1026" s="64">
        <v>1417</v>
      </c>
      <c r="Q1026" s="65">
        <v>17.59</v>
      </c>
      <c r="R1026" s="65">
        <v>10.61</v>
      </c>
      <c r="S1026" s="32"/>
    </row>
    <row r="1027" spans="1:19" ht="15" customHeight="1">
      <c r="B1027" s="58" t="s">
        <v>183</v>
      </c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32"/>
    </row>
    <row r="1028" spans="1:19" s="32" customFormat="1" ht="15" customHeight="1">
      <c r="A1028" s="12"/>
      <c r="B1028" s="174">
        <v>2015</v>
      </c>
      <c r="C1028" s="175">
        <v>677</v>
      </c>
      <c r="D1028" s="175">
        <v>1177</v>
      </c>
      <c r="E1028" s="175">
        <v>80</v>
      </c>
      <c r="F1028" s="175">
        <v>85</v>
      </c>
      <c r="G1028" s="175">
        <v>22</v>
      </c>
      <c r="H1028" s="175">
        <v>2455</v>
      </c>
      <c r="I1028" s="176">
        <v>11.82</v>
      </c>
      <c r="J1028" s="176">
        <v>7.22</v>
      </c>
      <c r="K1028" s="175">
        <v>201</v>
      </c>
      <c r="L1028" s="175">
        <v>687</v>
      </c>
      <c r="M1028" s="175">
        <v>33</v>
      </c>
      <c r="N1028" s="175">
        <v>46</v>
      </c>
      <c r="O1028" s="175">
        <v>43</v>
      </c>
      <c r="P1028" s="175">
        <v>3871</v>
      </c>
      <c r="Q1028" s="176">
        <v>16.420000000000002</v>
      </c>
      <c r="R1028" s="176">
        <v>6.7</v>
      </c>
    </row>
    <row r="1029" spans="1:19" s="32" customFormat="1" ht="15" customHeight="1">
      <c r="A1029" s="12"/>
      <c r="B1029" s="174">
        <v>2014</v>
      </c>
      <c r="C1029" s="175">
        <v>639</v>
      </c>
      <c r="D1029" s="175">
        <v>1130</v>
      </c>
      <c r="E1029" s="175">
        <v>40</v>
      </c>
      <c r="F1029" s="175">
        <v>48</v>
      </c>
      <c r="G1029" s="175">
        <v>17</v>
      </c>
      <c r="H1029" s="175">
        <v>1211</v>
      </c>
      <c r="I1029" s="176">
        <v>6.26</v>
      </c>
      <c r="J1029" s="176">
        <v>4.25</v>
      </c>
      <c r="K1029" s="175">
        <v>198</v>
      </c>
      <c r="L1029" s="175">
        <v>675</v>
      </c>
      <c r="M1029" s="175">
        <v>18</v>
      </c>
      <c r="N1029" s="175">
        <v>30</v>
      </c>
      <c r="O1029" s="175">
        <v>30</v>
      </c>
      <c r="P1029" s="175">
        <v>1820</v>
      </c>
      <c r="Q1029" s="176">
        <v>9.09</v>
      </c>
      <c r="R1029" s="176">
        <v>4.4400000000000004</v>
      </c>
    </row>
    <row r="1030" spans="1:19" s="32" customFormat="1" ht="15" customHeight="1">
      <c r="A1030" s="14"/>
      <c r="B1030" s="174">
        <v>2013</v>
      </c>
      <c r="C1030" s="175">
        <v>668</v>
      </c>
      <c r="D1030" s="175">
        <v>1182</v>
      </c>
      <c r="E1030" s="175">
        <v>55</v>
      </c>
      <c r="F1030" s="175">
        <v>68</v>
      </c>
      <c r="G1030" s="175">
        <v>27</v>
      </c>
      <c r="H1030" s="175">
        <v>3045</v>
      </c>
      <c r="I1030" s="176">
        <v>8.23</v>
      </c>
      <c r="J1030" s="176">
        <v>5.75</v>
      </c>
      <c r="K1030" s="175">
        <v>213</v>
      </c>
      <c r="L1030" s="175">
        <v>712</v>
      </c>
      <c r="M1030" s="175">
        <v>26</v>
      </c>
      <c r="N1030" s="175">
        <v>40</v>
      </c>
      <c r="O1030" s="175">
        <v>40</v>
      </c>
      <c r="P1030" s="175">
        <v>1983</v>
      </c>
      <c r="Q1030" s="176">
        <v>12.21</v>
      </c>
      <c r="R1030" s="176">
        <v>5.62</v>
      </c>
    </row>
    <row r="1031" spans="1:19" ht="15" customHeight="1">
      <c r="B1031" s="63">
        <v>2012</v>
      </c>
      <c r="C1031" s="64">
        <v>711</v>
      </c>
      <c r="D1031" s="64">
        <v>1218</v>
      </c>
      <c r="E1031" s="64">
        <v>63</v>
      </c>
      <c r="F1031" s="64">
        <v>78</v>
      </c>
      <c r="G1031" s="64">
        <v>29</v>
      </c>
      <c r="H1031" s="64">
        <v>303</v>
      </c>
      <c r="I1031" s="65">
        <v>8.86</v>
      </c>
      <c r="J1031" s="65">
        <v>6.4</v>
      </c>
      <c r="K1031" s="64">
        <v>241</v>
      </c>
      <c r="L1031" s="64">
        <v>736</v>
      </c>
      <c r="M1031" s="64">
        <v>24</v>
      </c>
      <c r="N1031" s="64">
        <v>41</v>
      </c>
      <c r="O1031" s="64">
        <v>41</v>
      </c>
      <c r="P1031" s="64">
        <v>304</v>
      </c>
      <c r="Q1031" s="65">
        <v>9.9600000000000009</v>
      </c>
      <c r="R1031" s="65">
        <v>5.57</v>
      </c>
      <c r="S1031" s="32"/>
    </row>
    <row r="1032" spans="1:19" ht="15" customHeight="1">
      <c r="B1032" s="63">
        <v>2011</v>
      </c>
      <c r="C1032" s="64">
        <v>749</v>
      </c>
      <c r="D1032" s="64">
        <v>1298</v>
      </c>
      <c r="E1032" s="64">
        <v>64</v>
      </c>
      <c r="F1032" s="64">
        <v>75</v>
      </c>
      <c r="G1032" s="64">
        <v>27</v>
      </c>
      <c r="H1032" s="64">
        <v>2074</v>
      </c>
      <c r="I1032" s="65">
        <v>8.5399999999999991</v>
      </c>
      <c r="J1032" s="65">
        <v>5.78</v>
      </c>
      <c r="K1032" s="64">
        <v>256</v>
      </c>
      <c r="L1032" s="64">
        <v>785</v>
      </c>
      <c r="M1032" s="64">
        <v>34</v>
      </c>
      <c r="N1032" s="64">
        <v>44</v>
      </c>
      <c r="O1032" s="64">
        <v>44</v>
      </c>
      <c r="P1032" s="64">
        <v>2727</v>
      </c>
      <c r="Q1032" s="65">
        <v>13.28</v>
      </c>
      <c r="R1032" s="65">
        <v>5.61</v>
      </c>
      <c r="S1032" s="32"/>
    </row>
    <row r="1033" spans="1:19" ht="15" customHeight="1">
      <c r="B1033" s="63">
        <v>2010</v>
      </c>
      <c r="C1033" s="64">
        <v>767</v>
      </c>
      <c r="D1033" s="64">
        <v>1392</v>
      </c>
      <c r="E1033" s="64">
        <v>54</v>
      </c>
      <c r="F1033" s="64">
        <v>67</v>
      </c>
      <c r="G1033" s="64">
        <v>30</v>
      </c>
      <c r="H1033" s="64">
        <v>2243</v>
      </c>
      <c r="I1033" s="65">
        <v>7.04</v>
      </c>
      <c r="J1033" s="65">
        <v>4.8099999999999996</v>
      </c>
      <c r="K1033" s="64">
        <v>279</v>
      </c>
      <c r="L1033" s="64">
        <v>885</v>
      </c>
      <c r="M1033" s="64">
        <v>37</v>
      </c>
      <c r="N1033" s="64">
        <v>71</v>
      </c>
      <c r="O1033" s="64">
        <v>68</v>
      </c>
      <c r="P1033" s="64">
        <v>8550</v>
      </c>
      <c r="Q1033" s="65">
        <v>13.26</v>
      </c>
      <c r="R1033" s="65">
        <v>8.02</v>
      </c>
      <c r="S1033" s="32"/>
    </row>
    <row r="1034" spans="1:19" ht="15" customHeight="1">
      <c r="B1034" s="63">
        <v>2009</v>
      </c>
      <c r="C1034" s="64">
        <v>783</v>
      </c>
      <c r="D1034" s="64">
        <v>1459</v>
      </c>
      <c r="E1034" s="64">
        <v>67</v>
      </c>
      <c r="F1034" s="64">
        <v>75</v>
      </c>
      <c r="G1034" s="64">
        <v>24</v>
      </c>
      <c r="H1034" s="64">
        <v>901</v>
      </c>
      <c r="I1034" s="65">
        <v>8.56</v>
      </c>
      <c r="J1034" s="65">
        <v>5.14</v>
      </c>
      <c r="K1034" s="64">
        <v>285</v>
      </c>
      <c r="L1034" s="64">
        <v>936</v>
      </c>
      <c r="M1034" s="64">
        <v>26</v>
      </c>
      <c r="N1034" s="64">
        <v>41</v>
      </c>
      <c r="O1034" s="64">
        <v>41</v>
      </c>
      <c r="P1034" s="64">
        <v>3177</v>
      </c>
      <c r="Q1034" s="65">
        <v>9.1199999999999992</v>
      </c>
      <c r="R1034" s="65">
        <v>4.38</v>
      </c>
      <c r="S1034" s="32"/>
    </row>
    <row r="1035" spans="1:19" ht="15" customHeight="1">
      <c r="B1035" s="63">
        <v>2008</v>
      </c>
      <c r="C1035" s="64">
        <v>761</v>
      </c>
      <c r="D1035" s="64">
        <v>1509</v>
      </c>
      <c r="E1035" s="64">
        <v>60</v>
      </c>
      <c r="F1035" s="64">
        <v>75</v>
      </c>
      <c r="G1035" s="64">
        <v>33</v>
      </c>
      <c r="H1035" s="64">
        <v>2963</v>
      </c>
      <c r="I1035" s="65">
        <v>7.88</v>
      </c>
      <c r="J1035" s="65">
        <v>4.97</v>
      </c>
      <c r="K1035" s="64">
        <v>294</v>
      </c>
      <c r="L1035" s="64">
        <v>1009</v>
      </c>
      <c r="M1035" s="64">
        <v>42</v>
      </c>
      <c r="N1035" s="64">
        <v>75</v>
      </c>
      <c r="O1035" s="64">
        <v>71</v>
      </c>
      <c r="P1035" s="64">
        <v>3406</v>
      </c>
      <c r="Q1035" s="65">
        <v>14.29</v>
      </c>
      <c r="R1035" s="65">
        <v>7.43</v>
      </c>
      <c r="S1035" s="32"/>
    </row>
    <row r="1036" spans="1:19" ht="15" customHeight="1">
      <c r="B1036" s="57" t="s">
        <v>18</v>
      </c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32"/>
    </row>
    <row r="1037" spans="1:19" ht="15" customHeight="1">
      <c r="B1037" s="58" t="s">
        <v>289</v>
      </c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32"/>
    </row>
    <row r="1038" spans="1:19" s="32" customFormat="1" ht="15" customHeight="1">
      <c r="A1038" s="12"/>
      <c r="B1038" s="174">
        <v>2015</v>
      </c>
      <c r="C1038" s="175">
        <v>116705</v>
      </c>
      <c r="D1038" s="175">
        <v>232393</v>
      </c>
      <c r="E1038" s="175">
        <v>15204</v>
      </c>
      <c r="F1038" s="175">
        <v>17281</v>
      </c>
      <c r="G1038" s="175">
        <v>4217</v>
      </c>
      <c r="H1038" s="175">
        <v>220170</v>
      </c>
      <c r="I1038" s="176">
        <v>13.03</v>
      </c>
      <c r="J1038" s="176">
        <v>7.44</v>
      </c>
      <c r="K1038" s="175">
        <v>34210</v>
      </c>
      <c r="L1038" s="175">
        <v>148841</v>
      </c>
      <c r="M1038" s="175">
        <v>3589</v>
      </c>
      <c r="N1038" s="175">
        <v>6611</v>
      </c>
      <c r="O1038" s="175">
        <v>6306</v>
      </c>
      <c r="P1038" s="175">
        <v>250873</v>
      </c>
      <c r="Q1038" s="176">
        <v>10.49</v>
      </c>
      <c r="R1038" s="176">
        <v>4.4400000000000004</v>
      </c>
    </row>
    <row r="1039" spans="1:19" s="32" customFormat="1" ht="15" customHeight="1">
      <c r="A1039" s="12"/>
      <c r="B1039" s="174">
        <v>2014</v>
      </c>
      <c r="C1039" s="175">
        <v>113358</v>
      </c>
      <c r="D1039" s="175">
        <v>224668</v>
      </c>
      <c r="E1039" s="175">
        <v>13760</v>
      </c>
      <c r="F1039" s="175">
        <v>15957</v>
      </c>
      <c r="G1039" s="175">
        <v>4404</v>
      </c>
      <c r="H1039" s="175">
        <v>220112</v>
      </c>
      <c r="I1039" s="176">
        <v>12.14</v>
      </c>
      <c r="J1039" s="176">
        <v>7.1</v>
      </c>
      <c r="K1039" s="175">
        <v>33316</v>
      </c>
      <c r="L1039" s="175">
        <v>143590</v>
      </c>
      <c r="M1039" s="175">
        <v>3676</v>
      </c>
      <c r="N1039" s="175">
        <v>6949</v>
      </c>
      <c r="O1039" s="175">
        <v>6717</v>
      </c>
      <c r="P1039" s="175">
        <v>257960</v>
      </c>
      <c r="Q1039" s="176">
        <v>11.03</v>
      </c>
      <c r="R1039" s="176">
        <v>4.84</v>
      </c>
    </row>
    <row r="1040" spans="1:19" s="32" customFormat="1" ht="15" customHeight="1">
      <c r="A1040" s="14"/>
      <c r="B1040" s="174">
        <v>2013</v>
      </c>
      <c r="C1040" s="175">
        <v>111126</v>
      </c>
      <c r="D1040" s="175">
        <v>215466</v>
      </c>
      <c r="E1040" s="175">
        <v>12599</v>
      </c>
      <c r="F1040" s="175">
        <v>14426</v>
      </c>
      <c r="G1040" s="175">
        <v>4037</v>
      </c>
      <c r="H1040" s="175">
        <v>203197</v>
      </c>
      <c r="I1040" s="176">
        <v>11.34</v>
      </c>
      <c r="J1040" s="176">
        <v>6.7</v>
      </c>
      <c r="K1040" s="175">
        <v>32290</v>
      </c>
      <c r="L1040" s="175">
        <v>135529</v>
      </c>
      <c r="M1040" s="175">
        <v>3847</v>
      </c>
      <c r="N1040" s="175">
        <v>6412</v>
      </c>
      <c r="O1040" s="175">
        <v>6185</v>
      </c>
      <c r="P1040" s="175">
        <v>231321</v>
      </c>
      <c r="Q1040" s="176">
        <v>11.91</v>
      </c>
      <c r="R1040" s="176">
        <v>4.7300000000000004</v>
      </c>
    </row>
    <row r="1041" spans="1:19" ht="15" customHeight="1">
      <c r="B1041" s="63">
        <v>2012</v>
      </c>
      <c r="C1041" s="64">
        <v>112728</v>
      </c>
      <c r="D1041" s="64">
        <v>215111</v>
      </c>
      <c r="E1041" s="64">
        <v>11689</v>
      </c>
      <c r="F1041" s="64">
        <v>13301</v>
      </c>
      <c r="G1041" s="64">
        <v>3251</v>
      </c>
      <c r="H1041" s="64">
        <v>167143</v>
      </c>
      <c r="I1041" s="65">
        <v>10.37</v>
      </c>
      <c r="J1041" s="65">
        <v>6.18</v>
      </c>
      <c r="K1041" s="64">
        <v>31584</v>
      </c>
      <c r="L1041" s="64">
        <v>132891</v>
      </c>
      <c r="M1041" s="64">
        <v>2746</v>
      </c>
      <c r="N1041" s="64">
        <v>5087</v>
      </c>
      <c r="O1041" s="64">
        <v>4925</v>
      </c>
      <c r="P1041" s="64">
        <v>191460</v>
      </c>
      <c r="Q1041" s="65">
        <v>8.69</v>
      </c>
      <c r="R1041" s="65">
        <v>3.83</v>
      </c>
      <c r="S1041" s="32"/>
    </row>
    <row r="1042" spans="1:19" ht="15" customHeight="1">
      <c r="B1042" s="63">
        <v>2011</v>
      </c>
      <c r="C1042" s="64">
        <v>117038</v>
      </c>
      <c r="D1042" s="64">
        <v>224948</v>
      </c>
      <c r="E1042" s="64">
        <v>12570</v>
      </c>
      <c r="F1042" s="64">
        <v>14559</v>
      </c>
      <c r="G1042" s="64">
        <v>4128</v>
      </c>
      <c r="H1042" s="64">
        <v>190671</v>
      </c>
      <c r="I1042" s="65">
        <v>10.74</v>
      </c>
      <c r="J1042" s="65">
        <v>6.47</v>
      </c>
      <c r="K1042" s="64">
        <v>32302</v>
      </c>
      <c r="L1042" s="64">
        <v>139148</v>
      </c>
      <c r="M1042" s="64">
        <v>3312</v>
      </c>
      <c r="N1042" s="64">
        <v>6139</v>
      </c>
      <c r="O1042" s="64">
        <v>5950</v>
      </c>
      <c r="P1042" s="64">
        <v>243994</v>
      </c>
      <c r="Q1042" s="65">
        <v>10.25</v>
      </c>
      <c r="R1042" s="65">
        <v>4.41</v>
      </c>
      <c r="S1042" s="32"/>
    </row>
    <row r="1043" spans="1:19" ht="15" customHeight="1">
      <c r="B1043" s="63">
        <v>2010</v>
      </c>
      <c r="C1043" s="64">
        <v>121395</v>
      </c>
      <c r="D1043" s="64">
        <v>230906</v>
      </c>
      <c r="E1043" s="64">
        <v>12367</v>
      </c>
      <c r="F1043" s="64">
        <v>14440</v>
      </c>
      <c r="G1043" s="64">
        <v>4018</v>
      </c>
      <c r="H1043" s="64">
        <v>188699</v>
      </c>
      <c r="I1043" s="65">
        <v>10.19</v>
      </c>
      <c r="J1043" s="65">
        <v>6.25</v>
      </c>
      <c r="K1043" s="64">
        <v>32374</v>
      </c>
      <c r="L1043" s="64">
        <v>140899</v>
      </c>
      <c r="M1043" s="64">
        <v>3883</v>
      </c>
      <c r="N1043" s="64">
        <v>7876</v>
      </c>
      <c r="O1043" s="64">
        <v>7701</v>
      </c>
      <c r="P1043" s="64">
        <v>341363</v>
      </c>
      <c r="Q1043" s="65">
        <v>11.99</v>
      </c>
      <c r="R1043" s="65">
        <v>5.59</v>
      </c>
      <c r="S1043" s="32"/>
    </row>
    <row r="1044" spans="1:19" ht="15" customHeight="1">
      <c r="B1044" s="63">
        <v>2009</v>
      </c>
      <c r="C1044" s="64">
        <v>125364</v>
      </c>
      <c r="D1044" s="64">
        <v>233576</v>
      </c>
      <c r="E1044" s="64">
        <v>12635</v>
      </c>
      <c r="F1044" s="64">
        <v>15647</v>
      </c>
      <c r="G1044" s="64">
        <v>4403</v>
      </c>
      <c r="H1044" s="64">
        <v>200785</v>
      </c>
      <c r="I1044" s="65">
        <v>10.08</v>
      </c>
      <c r="J1044" s="65">
        <v>6.7</v>
      </c>
      <c r="K1044" s="64">
        <v>31066</v>
      </c>
      <c r="L1044" s="64">
        <v>138187</v>
      </c>
      <c r="M1044" s="64">
        <v>3493</v>
      </c>
      <c r="N1044" s="64">
        <v>7304</v>
      </c>
      <c r="O1044" s="64">
        <v>6505</v>
      </c>
      <c r="P1044" s="64">
        <v>264220</v>
      </c>
      <c r="Q1044" s="65">
        <v>11.24</v>
      </c>
      <c r="R1044" s="65">
        <v>5.29</v>
      </c>
      <c r="S1044" s="32"/>
    </row>
    <row r="1045" spans="1:19" ht="15" customHeight="1">
      <c r="B1045" s="63">
        <v>2008</v>
      </c>
      <c r="C1045" s="64">
        <v>127818</v>
      </c>
      <c r="D1045" s="64">
        <v>234090</v>
      </c>
      <c r="E1045" s="64">
        <v>15868</v>
      </c>
      <c r="F1045" s="64">
        <v>18896</v>
      </c>
      <c r="G1045" s="64">
        <v>5299</v>
      </c>
      <c r="H1045" s="64">
        <v>274292</v>
      </c>
      <c r="I1045" s="65">
        <v>12.41</v>
      </c>
      <c r="J1045" s="65">
        <v>8.07</v>
      </c>
      <c r="K1045" s="64">
        <v>30182</v>
      </c>
      <c r="L1045" s="64">
        <v>135247</v>
      </c>
      <c r="M1045" s="64">
        <v>3867</v>
      </c>
      <c r="N1045" s="64">
        <v>7950</v>
      </c>
      <c r="O1045" s="64">
        <v>7701</v>
      </c>
      <c r="P1045" s="64">
        <v>389591</v>
      </c>
      <c r="Q1045" s="65">
        <v>12.81</v>
      </c>
      <c r="R1045" s="65">
        <v>5.88</v>
      </c>
      <c r="S1045" s="32"/>
    </row>
    <row r="1046" spans="1:19" ht="15" customHeight="1">
      <c r="B1046" s="57" t="s">
        <v>25</v>
      </c>
      <c r="C1046" s="57"/>
      <c r="D1046" s="57"/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32"/>
    </row>
    <row r="1047" spans="1:19" ht="15" customHeight="1">
      <c r="B1047" s="58" t="s">
        <v>184</v>
      </c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32"/>
    </row>
    <row r="1048" spans="1:19" s="32" customFormat="1" ht="15" customHeight="1">
      <c r="A1048" s="12"/>
      <c r="B1048" s="174">
        <v>2015</v>
      </c>
      <c r="C1048" s="175">
        <v>78518</v>
      </c>
      <c r="D1048" s="175">
        <v>82264</v>
      </c>
      <c r="E1048" s="175">
        <v>11527</v>
      </c>
      <c r="F1048" s="175">
        <v>11638</v>
      </c>
      <c r="G1048" s="175">
        <v>271</v>
      </c>
      <c r="H1048" s="175">
        <v>68172</v>
      </c>
      <c r="I1048" s="176">
        <v>14.68</v>
      </c>
      <c r="J1048" s="176">
        <v>14.15</v>
      </c>
      <c r="K1048" s="175">
        <v>5532</v>
      </c>
      <c r="L1048" s="175">
        <v>8986</v>
      </c>
      <c r="M1048" s="175">
        <v>534</v>
      </c>
      <c r="N1048" s="175">
        <v>777</v>
      </c>
      <c r="O1048" s="175">
        <v>674</v>
      </c>
      <c r="P1048" s="175">
        <v>22055</v>
      </c>
      <c r="Q1048" s="176">
        <v>9.65</v>
      </c>
      <c r="R1048" s="176">
        <v>8.65</v>
      </c>
    </row>
    <row r="1049" spans="1:19" s="32" customFormat="1" ht="15" customHeight="1">
      <c r="A1049" s="12"/>
      <c r="B1049" s="174">
        <v>2014</v>
      </c>
      <c r="C1049" s="175">
        <v>76300</v>
      </c>
      <c r="D1049" s="175">
        <v>79261</v>
      </c>
      <c r="E1049" s="175">
        <v>10028</v>
      </c>
      <c r="F1049" s="175">
        <v>10070</v>
      </c>
      <c r="G1049" s="175">
        <v>210</v>
      </c>
      <c r="H1049" s="175">
        <v>58193</v>
      </c>
      <c r="I1049" s="176">
        <v>13.14</v>
      </c>
      <c r="J1049" s="176">
        <v>12.7</v>
      </c>
      <c r="K1049" s="175">
        <v>5565</v>
      </c>
      <c r="L1049" s="175">
        <v>8287</v>
      </c>
      <c r="M1049" s="175">
        <v>556</v>
      </c>
      <c r="N1049" s="175">
        <v>674</v>
      </c>
      <c r="O1049" s="175">
        <v>654</v>
      </c>
      <c r="P1049" s="175">
        <v>19438</v>
      </c>
      <c r="Q1049" s="176">
        <v>9.99</v>
      </c>
      <c r="R1049" s="176">
        <v>8.1300000000000008</v>
      </c>
    </row>
    <row r="1050" spans="1:19" s="32" customFormat="1" ht="15" customHeight="1">
      <c r="A1050" s="14"/>
      <c r="B1050" s="174">
        <v>2013</v>
      </c>
      <c r="C1050" s="175">
        <v>75267</v>
      </c>
      <c r="D1050" s="175">
        <v>78341</v>
      </c>
      <c r="E1050" s="175">
        <v>9064</v>
      </c>
      <c r="F1050" s="175">
        <v>9130</v>
      </c>
      <c r="G1050" s="175">
        <v>230</v>
      </c>
      <c r="H1050" s="175">
        <v>54061</v>
      </c>
      <c r="I1050" s="176">
        <v>12.04</v>
      </c>
      <c r="J1050" s="176">
        <v>11.65</v>
      </c>
      <c r="K1050" s="175">
        <v>5464</v>
      </c>
      <c r="L1050" s="175">
        <v>8294</v>
      </c>
      <c r="M1050" s="175">
        <v>887</v>
      </c>
      <c r="N1050" s="175">
        <v>1121</v>
      </c>
      <c r="O1050" s="175">
        <v>1094</v>
      </c>
      <c r="P1050" s="175">
        <v>38117</v>
      </c>
      <c r="Q1050" s="176">
        <v>16.23</v>
      </c>
      <c r="R1050" s="176">
        <v>13.52</v>
      </c>
    </row>
    <row r="1051" spans="1:19" ht="15" customHeight="1">
      <c r="B1051" s="63">
        <v>2012</v>
      </c>
      <c r="C1051" s="64">
        <v>77720</v>
      </c>
      <c r="D1051" s="64">
        <v>80520</v>
      </c>
      <c r="E1051" s="64">
        <v>8866</v>
      </c>
      <c r="F1051" s="64">
        <v>8909</v>
      </c>
      <c r="G1051" s="64">
        <v>182</v>
      </c>
      <c r="H1051" s="64">
        <v>54399</v>
      </c>
      <c r="I1051" s="65">
        <v>11.41</v>
      </c>
      <c r="J1051" s="65">
        <v>11.06</v>
      </c>
      <c r="K1051" s="64">
        <v>5282</v>
      </c>
      <c r="L1051" s="64">
        <v>7932</v>
      </c>
      <c r="M1051" s="64">
        <v>360</v>
      </c>
      <c r="N1051" s="64">
        <v>472</v>
      </c>
      <c r="O1051" s="64">
        <v>468</v>
      </c>
      <c r="P1051" s="64">
        <v>16698</v>
      </c>
      <c r="Q1051" s="65">
        <v>6.82</v>
      </c>
      <c r="R1051" s="65">
        <v>5.95</v>
      </c>
      <c r="S1051" s="32"/>
    </row>
    <row r="1052" spans="1:19" ht="15" customHeight="1">
      <c r="B1052" s="63">
        <v>2011</v>
      </c>
      <c r="C1052" s="64">
        <v>81878</v>
      </c>
      <c r="D1052" s="64">
        <v>84806</v>
      </c>
      <c r="E1052" s="64">
        <v>8981</v>
      </c>
      <c r="F1052" s="64">
        <v>9019</v>
      </c>
      <c r="G1052" s="64">
        <v>170</v>
      </c>
      <c r="H1052" s="64">
        <v>50561</v>
      </c>
      <c r="I1052" s="65">
        <v>10.97</v>
      </c>
      <c r="J1052" s="65">
        <v>10.63</v>
      </c>
      <c r="K1052" s="64">
        <v>5607</v>
      </c>
      <c r="L1052" s="64">
        <v>8369</v>
      </c>
      <c r="M1052" s="64">
        <v>388</v>
      </c>
      <c r="N1052" s="64" t="s">
        <v>52</v>
      </c>
      <c r="O1052" s="64" t="s">
        <v>52</v>
      </c>
      <c r="P1052" s="64" t="s">
        <v>52</v>
      </c>
      <c r="Q1052" s="65">
        <v>6.92</v>
      </c>
      <c r="R1052" s="65" t="s">
        <v>52</v>
      </c>
      <c r="S1052" s="32"/>
    </row>
    <row r="1053" spans="1:19" ht="15" customHeight="1">
      <c r="B1053" s="63">
        <v>2010</v>
      </c>
      <c r="C1053" s="64">
        <v>87311</v>
      </c>
      <c r="D1053" s="64">
        <v>90812</v>
      </c>
      <c r="E1053" s="64">
        <v>9235</v>
      </c>
      <c r="F1053" s="64">
        <v>9265</v>
      </c>
      <c r="G1053" s="64">
        <v>196</v>
      </c>
      <c r="H1053" s="64">
        <v>57395</v>
      </c>
      <c r="I1053" s="65">
        <v>10.58</v>
      </c>
      <c r="J1053" s="65">
        <v>10.199999999999999</v>
      </c>
      <c r="K1053" s="64">
        <v>6091</v>
      </c>
      <c r="L1053" s="64">
        <v>9504</v>
      </c>
      <c r="M1053" s="64">
        <v>994</v>
      </c>
      <c r="N1053" s="64">
        <v>1367</v>
      </c>
      <c r="O1053" s="64">
        <v>1365</v>
      </c>
      <c r="P1053" s="64">
        <v>51696</v>
      </c>
      <c r="Q1053" s="65">
        <v>16.32</v>
      </c>
      <c r="R1053" s="65">
        <v>14.38</v>
      </c>
      <c r="S1053" s="32"/>
    </row>
    <row r="1054" spans="1:19" ht="15" customHeight="1">
      <c r="B1054" s="63">
        <v>2009</v>
      </c>
      <c r="C1054" s="64">
        <v>91975</v>
      </c>
      <c r="D1054" s="64">
        <v>95654</v>
      </c>
      <c r="E1054" s="64">
        <v>9214</v>
      </c>
      <c r="F1054" s="64">
        <v>9238</v>
      </c>
      <c r="G1054" s="64">
        <v>164</v>
      </c>
      <c r="H1054" s="64">
        <v>59532</v>
      </c>
      <c r="I1054" s="65">
        <v>10.02</v>
      </c>
      <c r="J1054" s="65">
        <v>9.66</v>
      </c>
      <c r="K1054" s="64">
        <v>5579</v>
      </c>
      <c r="L1054" s="64">
        <v>9099</v>
      </c>
      <c r="M1054" s="64">
        <v>598</v>
      </c>
      <c r="N1054" s="64">
        <v>734</v>
      </c>
      <c r="O1054" s="64">
        <v>734</v>
      </c>
      <c r="P1054" s="64">
        <v>29659</v>
      </c>
      <c r="Q1054" s="65">
        <v>10.72</v>
      </c>
      <c r="R1054" s="65">
        <v>8.07</v>
      </c>
      <c r="S1054" s="32"/>
    </row>
    <row r="1055" spans="1:19" ht="15" customHeight="1">
      <c r="B1055" s="63">
        <v>2008</v>
      </c>
      <c r="C1055" s="64">
        <v>95817</v>
      </c>
      <c r="D1055" s="64">
        <v>99939</v>
      </c>
      <c r="E1055" s="64">
        <v>11897</v>
      </c>
      <c r="F1055" s="64">
        <v>11938</v>
      </c>
      <c r="G1055" s="64">
        <v>239</v>
      </c>
      <c r="H1055" s="64">
        <v>79818</v>
      </c>
      <c r="I1055" s="65">
        <v>12.42</v>
      </c>
      <c r="J1055" s="65">
        <v>11.95</v>
      </c>
      <c r="K1055" s="64">
        <v>5687</v>
      </c>
      <c r="L1055" s="64">
        <v>9602</v>
      </c>
      <c r="M1055" s="64">
        <v>730</v>
      </c>
      <c r="N1055" s="64">
        <v>896</v>
      </c>
      <c r="O1055" s="64">
        <v>896</v>
      </c>
      <c r="P1055" s="64">
        <v>34859</v>
      </c>
      <c r="Q1055" s="65">
        <v>12.84</v>
      </c>
      <c r="R1055" s="65">
        <v>9.33</v>
      </c>
      <c r="S1055" s="32"/>
    </row>
    <row r="1056" spans="1:19" ht="15" customHeight="1">
      <c r="B1056" s="58" t="s">
        <v>185</v>
      </c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32"/>
    </row>
    <row r="1057" spans="1:19" s="32" customFormat="1" ht="15" customHeight="1">
      <c r="A1057" s="12"/>
      <c r="B1057" s="174">
        <v>2015</v>
      </c>
      <c r="C1057" s="175">
        <v>38187</v>
      </c>
      <c r="D1057" s="175">
        <v>150129</v>
      </c>
      <c r="E1057" s="175">
        <v>3677</v>
      </c>
      <c r="F1057" s="175">
        <v>5643</v>
      </c>
      <c r="G1057" s="175">
        <v>3946</v>
      </c>
      <c r="H1057" s="175">
        <v>151998</v>
      </c>
      <c r="I1057" s="176">
        <v>9.6300000000000008</v>
      </c>
      <c r="J1057" s="176">
        <v>3.76</v>
      </c>
      <c r="K1057" s="175">
        <v>28678</v>
      </c>
      <c r="L1057" s="175">
        <v>139855</v>
      </c>
      <c r="M1057" s="175">
        <v>3055</v>
      </c>
      <c r="N1057" s="175">
        <v>5834</v>
      </c>
      <c r="O1057" s="175">
        <v>5632</v>
      </c>
      <c r="P1057" s="175">
        <v>228818</v>
      </c>
      <c r="Q1057" s="176">
        <v>10.65</v>
      </c>
      <c r="R1057" s="176">
        <v>4.17</v>
      </c>
    </row>
    <row r="1058" spans="1:19" s="32" customFormat="1" ht="15" customHeight="1">
      <c r="A1058" s="12"/>
      <c r="B1058" s="174">
        <v>2014</v>
      </c>
      <c r="C1058" s="175">
        <v>37058</v>
      </c>
      <c r="D1058" s="175">
        <v>145407</v>
      </c>
      <c r="E1058" s="175">
        <v>3732</v>
      </c>
      <c r="F1058" s="175">
        <v>5887</v>
      </c>
      <c r="G1058" s="175">
        <v>4194</v>
      </c>
      <c r="H1058" s="175">
        <v>161920</v>
      </c>
      <c r="I1058" s="176">
        <v>10.07</v>
      </c>
      <c r="J1058" s="176">
        <v>4.05</v>
      </c>
      <c r="K1058" s="175">
        <v>27751</v>
      </c>
      <c r="L1058" s="175">
        <v>135303</v>
      </c>
      <c r="M1058" s="175">
        <v>3120</v>
      </c>
      <c r="N1058" s="175">
        <v>6275</v>
      </c>
      <c r="O1058" s="175">
        <v>6063</v>
      </c>
      <c r="P1058" s="175">
        <v>238522</v>
      </c>
      <c r="Q1058" s="176">
        <v>11.24</v>
      </c>
      <c r="R1058" s="176">
        <v>4.6399999999999997</v>
      </c>
    </row>
    <row r="1059" spans="1:19" s="32" customFormat="1" ht="15" customHeight="1">
      <c r="A1059" s="14"/>
      <c r="B1059" s="174">
        <v>2013</v>
      </c>
      <c r="C1059" s="175">
        <v>35859</v>
      </c>
      <c r="D1059" s="175">
        <v>137125</v>
      </c>
      <c r="E1059" s="175">
        <v>3535</v>
      </c>
      <c r="F1059" s="175">
        <v>5296</v>
      </c>
      <c r="G1059" s="175">
        <v>3807</v>
      </c>
      <c r="H1059" s="175">
        <v>149137</v>
      </c>
      <c r="I1059" s="176">
        <v>9.86</v>
      </c>
      <c r="J1059" s="176">
        <v>3.86</v>
      </c>
      <c r="K1059" s="175">
        <v>26826</v>
      </c>
      <c r="L1059" s="175">
        <v>127235</v>
      </c>
      <c r="M1059" s="175">
        <v>2960</v>
      </c>
      <c r="N1059" s="175">
        <v>5291</v>
      </c>
      <c r="O1059" s="175">
        <v>5091</v>
      </c>
      <c r="P1059" s="175">
        <v>193205</v>
      </c>
      <c r="Q1059" s="176">
        <v>11.03</v>
      </c>
      <c r="R1059" s="176">
        <v>4.16</v>
      </c>
    </row>
    <row r="1060" spans="1:19" ht="15" customHeight="1">
      <c r="B1060" s="63">
        <v>2012</v>
      </c>
      <c r="C1060" s="64">
        <v>35008</v>
      </c>
      <c r="D1060" s="64">
        <v>134591</v>
      </c>
      <c r="E1060" s="64">
        <v>2823</v>
      </c>
      <c r="F1060" s="64">
        <v>4392</v>
      </c>
      <c r="G1060" s="64">
        <v>3069</v>
      </c>
      <c r="H1060" s="64">
        <v>112743</v>
      </c>
      <c r="I1060" s="65">
        <v>8.06</v>
      </c>
      <c r="J1060" s="65">
        <v>3.26</v>
      </c>
      <c r="K1060" s="64">
        <v>26302</v>
      </c>
      <c r="L1060" s="64">
        <v>124959</v>
      </c>
      <c r="M1060" s="64">
        <v>2386</v>
      </c>
      <c r="N1060" s="64">
        <v>4615</v>
      </c>
      <c r="O1060" s="64">
        <v>4457</v>
      </c>
      <c r="P1060" s="64">
        <v>174763</v>
      </c>
      <c r="Q1060" s="65">
        <v>9.07</v>
      </c>
      <c r="R1060" s="65">
        <v>3.69</v>
      </c>
      <c r="S1060" s="32"/>
    </row>
    <row r="1061" spans="1:19" ht="15" customHeight="1">
      <c r="B1061" s="63">
        <v>2011</v>
      </c>
      <c r="C1061" s="64">
        <v>35160</v>
      </c>
      <c r="D1061" s="64">
        <v>140142</v>
      </c>
      <c r="E1061" s="64">
        <v>3589</v>
      </c>
      <c r="F1061" s="64">
        <v>5540</v>
      </c>
      <c r="G1061" s="64">
        <v>3958</v>
      </c>
      <c r="H1061" s="64">
        <v>140110</v>
      </c>
      <c r="I1061" s="65">
        <v>10.210000000000001</v>
      </c>
      <c r="J1061" s="65">
        <v>3.95</v>
      </c>
      <c r="K1061" s="64">
        <v>26695</v>
      </c>
      <c r="L1061" s="64">
        <v>130779</v>
      </c>
      <c r="M1061" s="64">
        <v>2924</v>
      </c>
      <c r="N1061" s="64" t="s">
        <v>52</v>
      </c>
      <c r="O1061" s="64" t="s">
        <v>52</v>
      </c>
      <c r="P1061" s="64" t="s">
        <v>52</v>
      </c>
      <c r="Q1061" s="65">
        <v>10.95</v>
      </c>
      <c r="R1061" s="65" t="s">
        <v>52</v>
      </c>
      <c r="S1061" s="32"/>
    </row>
    <row r="1062" spans="1:19" ht="15" customHeight="1">
      <c r="B1062" s="63">
        <v>2010</v>
      </c>
      <c r="C1062" s="64">
        <v>34084</v>
      </c>
      <c r="D1062" s="64">
        <v>140094</v>
      </c>
      <c r="E1062" s="64">
        <v>3132</v>
      </c>
      <c r="F1062" s="64">
        <v>5175</v>
      </c>
      <c r="G1062" s="64">
        <v>3822</v>
      </c>
      <c r="H1062" s="64">
        <v>131304</v>
      </c>
      <c r="I1062" s="65">
        <v>9.19</v>
      </c>
      <c r="J1062" s="65">
        <v>3.69</v>
      </c>
      <c r="K1062" s="64">
        <v>26283</v>
      </c>
      <c r="L1062" s="64">
        <v>131395</v>
      </c>
      <c r="M1062" s="64">
        <v>2889</v>
      </c>
      <c r="N1062" s="64">
        <v>6509</v>
      </c>
      <c r="O1062" s="64">
        <v>6336</v>
      </c>
      <c r="P1062" s="64">
        <v>289667</v>
      </c>
      <c r="Q1062" s="65">
        <v>10.99</v>
      </c>
      <c r="R1062" s="65">
        <v>4.95</v>
      </c>
      <c r="S1062" s="32"/>
    </row>
    <row r="1063" spans="1:19" ht="15" customHeight="1">
      <c r="B1063" s="63">
        <v>2009</v>
      </c>
      <c r="C1063" s="64">
        <v>33389</v>
      </c>
      <c r="D1063" s="64">
        <v>137922</v>
      </c>
      <c r="E1063" s="64">
        <v>3421</v>
      </c>
      <c r="F1063" s="64">
        <v>6409</v>
      </c>
      <c r="G1063" s="64">
        <v>4239</v>
      </c>
      <c r="H1063" s="64">
        <v>141253</v>
      </c>
      <c r="I1063" s="65">
        <v>10.25</v>
      </c>
      <c r="J1063" s="65">
        <v>4.6500000000000004</v>
      </c>
      <c r="K1063" s="64">
        <v>25487</v>
      </c>
      <c r="L1063" s="64">
        <v>129088</v>
      </c>
      <c r="M1063" s="64">
        <v>2895</v>
      </c>
      <c r="N1063" s="64">
        <v>6570</v>
      </c>
      <c r="O1063" s="64">
        <v>5771</v>
      </c>
      <c r="P1063" s="64">
        <v>234561</v>
      </c>
      <c r="Q1063" s="65">
        <v>11.36</v>
      </c>
      <c r="R1063" s="65">
        <v>5.09</v>
      </c>
      <c r="S1063" s="32"/>
    </row>
    <row r="1064" spans="1:19" ht="15" customHeight="1">
      <c r="B1064" s="63">
        <v>2008</v>
      </c>
      <c r="C1064" s="64">
        <v>32001</v>
      </c>
      <c r="D1064" s="64">
        <v>134151</v>
      </c>
      <c r="E1064" s="64">
        <v>3971</v>
      </c>
      <c r="F1064" s="64">
        <v>6958</v>
      </c>
      <c r="G1064" s="64">
        <v>5060</v>
      </c>
      <c r="H1064" s="64">
        <v>194474</v>
      </c>
      <c r="I1064" s="65">
        <v>12.41</v>
      </c>
      <c r="J1064" s="65">
        <v>5.19</v>
      </c>
      <c r="K1064" s="64">
        <v>24495</v>
      </c>
      <c r="L1064" s="64">
        <v>125645</v>
      </c>
      <c r="M1064" s="64">
        <v>3137</v>
      </c>
      <c r="N1064" s="64">
        <v>7054</v>
      </c>
      <c r="O1064" s="64">
        <v>6805</v>
      </c>
      <c r="P1064" s="64">
        <v>354732</v>
      </c>
      <c r="Q1064" s="65">
        <v>12.81</v>
      </c>
      <c r="R1064" s="65">
        <v>5.61</v>
      </c>
      <c r="S1064" s="32"/>
    </row>
    <row r="1065" spans="1:19" ht="15" customHeight="1">
      <c r="B1065" s="57" t="s">
        <v>28</v>
      </c>
      <c r="C1065" s="57"/>
      <c r="D1065" s="57"/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32"/>
    </row>
    <row r="1066" spans="1:19" ht="15" customHeight="1">
      <c r="B1066" s="58" t="s">
        <v>186</v>
      </c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32"/>
    </row>
    <row r="1067" spans="1:19" s="32" customFormat="1" ht="15" customHeight="1">
      <c r="A1067" s="12"/>
      <c r="B1067" s="174">
        <v>2015</v>
      </c>
      <c r="C1067" s="175">
        <v>35850</v>
      </c>
      <c r="D1067" s="175">
        <v>65395</v>
      </c>
      <c r="E1067" s="175">
        <v>4428</v>
      </c>
      <c r="F1067" s="175">
        <v>5104</v>
      </c>
      <c r="G1067" s="175">
        <v>1354</v>
      </c>
      <c r="H1067" s="175">
        <v>59670</v>
      </c>
      <c r="I1067" s="176">
        <v>12.35</v>
      </c>
      <c r="J1067" s="176">
        <v>7.8</v>
      </c>
      <c r="K1067" s="175">
        <v>10808</v>
      </c>
      <c r="L1067" s="175">
        <v>40023</v>
      </c>
      <c r="M1067" s="175">
        <v>1133</v>
      </c>
      <c r="N1067" s="175">
        <v>2032</v>
      </c>
      <c r="O1067" s="175">
        <v>1930</v>
      </c>
      <c r="P1067" s="175">
        <v>63092</v>
      </c>
      <c r="Q1067" s="176">
        <v>10.48</v>
      </c>
      <c r="R1067" s="176">
        <v>5.08</v>
      </c>
    </row>
    <row r="1068" spans="1:19" s="32" customFormat="1" ht="15" customHeight="1">
      <c r="A1068" s="12"/>
      <c r="B1068" s="174">
        <v>2014</v>
      </c>
      <c r="C1068" s="175">
        <v>34653</v>
      </c>
      <c r="D1068" s="175">
        <v>62409</v>
      </c>
      <c r="E1068" s="175">
        <v>3925</v>
      </c>
      <c r="F1068" s="175">
        <v>4532</v>
      </c>
      <c r="G1068" s="175">
        <v>1252</v>
      </c>
      <c r="H1068" s="175">
        <v>51508</v>
      </c>
      <c r="I1068" s="176">
        <v>11.33</v>
      </c>
      <c r="J1068" s="176">
        <v>7.26</v>
      </c>
      <c r="K1068" s="175">
        <v>10455</v>
      </c>
      <c r="L1068" s="175">
        <v>37914</v>
      </c>
      <c r="M1068" s="175">
        <v>1111</v>
      </c>
      <c r="N1068" s="175">
        <v>2362</v>
      </c>
      <c r="O1068" s="175">
        <v>2261</v>
      </c>
      <c r="P1068" s="175">
        <v>80272</v>
      </c>
      <c r="Q1068" s="176">
        <v>10.63</v>
      </c>
      <c r="R1068" s="176">
        <v>6.23</v>
      </c>
    </row>
    <row r="1069" spans="1:19" s="32" customFormat="1" ht="15" customHeight="1">
      <c r="A1069" s="14"/>
      <c r="B1069" s="174">
        <v>2013</v>
      </c>
      <c r="C1069" s="175">
        <v>33903</v>
      </c>
      <c r="D1069" s="175">
        <v>59891</v>
      </c>
      <c r="E1069" s="175">
        <v>3604</v>
      </c>
      <c r="F1069" s="175">
        <v>4153</v>
      </c>
      <c r="G1069" s="175">
        <v>1261</v>
      </c>
      <c r="H1069" s="175">
        <v>47095</v>
      </c>
      <c r="I1069" s="176">
        <v>10.63</v>
      </c>
      <c r="J1069" s="176">
        <v>6.93</v>
      </c>
      <c r="K1069" s="175">
        <v>10176</v>
      </c>
      <c r="L1069" s="175">
        <v>35822</v>
      </c>
      <c r="M1069" s="175">
        <v>1255</v>
      </c>
      <c r="N1069" s="175">
        <v>1976</v>
      </c>
      <c r="O1069" s="175">
        <v>1889</v>
      </c>
      <c r="P1069" s="175">
        <v>56079</v>
      </c>
      <c r="Q1069" s="176">
        <v>12.33</v>
      </c>
      <c r="R1069" s="176">
        <v>5.52</v>
      </c>
    </row>
    <row r="1070" spans="1:19" ht="15" customHeight="1">
      <c r="B1070" s="63">
        <v>2012</v>
      </c>
      <c r="C1070" s="64">
        <v>34146</v>
      </c>
      <c r="D1070" s="64">
        <v>60410</v>
      </c>
      <c r="E1070" s="64">
        <v>3465</v>
      </c>
      <c r="F1070" s="64">
        <v>3989</v>
      </c>
      <c r="G1070" s="64">
        <v>1047</v>
      </c>
      <c r="H1070" s="64">
        <v>47677</v>
      </c>
      <c r="I1070" s="65">
        <v>10.15</v>
      </c>
      <c r="J1070" s="65">
        <v>6.6</v>
      </c>
      <c r="K1070" s="64">
        <v>9772</v>
      </c>
      <c r="L1070" s="64">
        <v>35706</v>
      </c>
      <c r="M1070" s="64">
        <v>868</v>
      </c>
      <c r="N1070" s="64">
        <v>1623</v>
      </c>
      <c r="O1070" s="64">
        <v>1570</v>
      </c>
      <c r="P1070" s="64">
        <v>62256</v>
      </c>
      <c r="Q1070" s="65">
        <v>8.8800000000000008</v>
      </c>
      <c r="R1070" s="65">
        <v>4.55</v>
      </c>
      <c r="S1070" s="32"/>
    </row>
    <row r="1071" spans="1:19" ht="15" customHeight="1">
      <c r="B1071" s="63">
        <v>2011</v>
      </c>
      <c r="C1071" s="64">
        <v>34825</v>
      </c>
      <c r="D1071" s="64">
        <v>62545</v>
      </c>
      <c r="E1071" s="64">
        <v>3641</v>
      </c>
      <c r="F1071" s="64">
        <v>4236</v>
      </c>
      <c r="G1071" s="64">
        <v>1239</v>
      </c>
      <c r="H1071" s="64">
        <v>46552</v>
      </c>
      <c r="I1071" s="65">
        <v>10.46</v>
      </c>
      <c r="J1071" s="65">
        <v>6.77</v>
      </c>
      <c r="K1071" s="64">
        <v>9906</v>
      </c>
      <c r="L1071" s="64">
        <v>37270</v>
      </c>
      <c r="M1071" s="64">
        <v>1010</v>
      </c>
      <c r="N1071" s="64">
        <v>1797</v>
      </c>
      <c r="O1071" s="64">
        <v>1726</v>
      </c>
      <c r="P1071" s="64">
        <v>60223</v>
      </c>
      <c r="Q1071" s="65">
        <v>10.199999999999999</v>
      </c>
      <c r="R1071" s="65">
        <v>4.82</v>
      </c>
      <c r="S1071" s="32"/>
    </row>
    <row r="1072" spans="1:19" ht="15" customHeight="1">
      <c r="B1072" s="63">
        <v>2010</v>
      </c>
      <c r="C1072" s="64">
        <v>35428</v>
      </c>
      <c r="D1072" s="64">
        <v>62961</v>
      </c>
      <c r="E1072" s="64">
        <v>3586</v>
      </c>
      <c r="F1072" s="64">
        <v>4296</v>
      </c>
      <c r="G1072" s="64">
        <v>1377</v>
      </c>
      <c r="H1072" s="64">
        <v>53903</v>
      </c>
      <c r="I1072" s="65">
        <v>10.119999999999999</v>
      </c>
      <c r="J1072" s="65">
        <v>6.82</v>
      </c>
      <c r="K1072" s="64">
        <v>9781</v>
      </c>
      <c r="L1072" s="64">
        <v>37022</v>
      </c>
      <c r="M1072" s="64">
        <v>1239</v>
      </c>
      <c r="N1072" s="64">
        <v>3166</v>
      </c>
      <c r="O1072" s="64">
        <v>3110</v>
      </c>
      <c r="P1072" s="64">
        <v>162978</v>
      </c>
      <c r="Q1072" s="65">
        <v>12.67</v>
      </c>
      <c r="R1072" s="65">
        <v>8.5500000000000007</v>
      </c>
      <c r="S1072" s="32"/>
    </row>
    <row r="1073" spans="1:19" ht="15" customHeight="1">
      <c r="B1073" s="63">
        <v>2009</v>
      </c>
      <c r="C1073" s="64">
        <v>36125</v>
      </c>
      <c r="D1073" s="64">
        <v>61903</v>
      </c>
      <c r="E1073" s="64">
        <v>3485</v>
      </c>
      <c r="F1073" s="64">
        <v>4064</v>
      </c>
      <c r="G1073" s="64">
        <v>1153</v>
      </c>
      <c r="H1073" s="64">
        <v>49912</v>
      </c>
      <c r="I1073" s="65">
        <v>9.65</v>
      </c>
      <c r="J1073" s="65">
        <v>6.57</v>
      </c>
      <c r="K1073" s="64">
        <v>9237</v>
      </c>
      <c r="L1073" s="64">
        <v>34684</v>
      </c>
      <c r="M1073" s="64">
        <v>1011</v>
      </c>
      <c r="N1073" s="64">
        <v>1803</v>
      </c>
      <c r="O1073" s="64">
        <v>1725</v>
      </c>
      <c r="P1073" s="64">
        <v>61876</v>
      </c>
      <c r="Q1073" s="65">
        <v>10.95</v>
      </c>
      <c r="R1073" s="65">
        <v>5.2</v>
      </c>
      <c r="S1073" s="32"/>
    </row>
    <row r="1074" spans="1:19" ht="15" customHeight="1">
      <c r="B1074" s="63">
        <v>2008</v>
      </c>
      <c r="C1074" s="64">
        <v>36539</v>
      </c>
      <c r="D1074" s="64">
        <v>61655</v>
      </c>
      <c r="E1074" s="64">
        <v>4463</v>
      </c>
      <c r="F1074" s="64">
        <v>5344</v>
      </c>
      <c r="G1074" s="64">
        <v>1538</v>
      </c>
      <c r="H1074" s="64">
        <v>65378</v>
      </c>
      <c r="I1074" s="65">
        <v>12.21</v>
      </c>
      <c r="J1074" s="65">
        <v>8.67</v>
      </c>
      <c r="K1074" s="64">
        <v>9032</v>
      </c>
      <c r="L1074" s="64">
        <v>33795</v>
      </c>
      <c r="M1074" s="64">
        <v>1137</v>
      </c>
      <c r="N1074" s="64">
        <v>2382</v>
      </c>
      <c r="O1074" s="64">
        <v>2300</v>
      </c>
      <c r="P1074" s="64">
        <v>71377</v>
      </c>
      <c r="Q1074" s="65">
        <v>12.59</v>
      </c>
      <c r="R1074" s="65">
        <v>7.05</v>
      </c>
      <c r="S1074" s="32"/>
    </row>
    <row r="1075" spans="1:19" ht="15" customHeight="1">
      <c r="B1075" s="58" t="s">
        <v>187</v>
      </c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32"/>
    </row>
    <row r="1076" spans="1:19" s="32" customFormat="1" ht="15" customHeight="1">
      <c r="A1076" s="12"/>
      <c r="B1076" s="174">
        <v>2015</v>
      </c>
      <c r="C1076" s="175">
        <v>21980</v>
      </c>
      <c r="D1076" s="175">
        <v>35927</v>
      </c>
      <c r="E1076" s="175">
        <v>2766</v>
      </c>
      <c r="F1076" s="175">
        <v>3112</v>
      </c>
      <c r="G1076" s="175">
        <v>704</v>
      </c>
      <c r="H1076" s="175">
        <v>27890</v>
      </c>
      <c r="I1076" s="176">
        <v>12.58</v>
      </c>
      <c r="J1076" s="176">
        <v>8.66</v>
      </c>
      <c r="K1076" s="175">
        <v>6088</v>
      </c>
      <c r="L1076" s="175">
        <v>19864</v>
      </c>
      <c r="M1076" s="175">
        <v>562</v>
      </c>
      <c r="N1076" s="175">
        <v>1067</v>
      </c>
      <c r="O1076" s="175">
        <v>1023</v>
      </c>
      <c r="P1076" s="175">
        <v>28565</v>
      </c>
      <c r="Q1076" s="176">
        <v>9.23</v>
      </c>
      <c r="R1076" s="176">
        <v>5.37</v>
      </c>
    </row>
    <row r="1077" spans="1:19" s="32" customFormat="1" ht="15" customHeight="1">
      <c r="A1077" s="12"/>
      <c r="B1077" s="174">
        <v>2014</v>
      </c>
      <c r="C1077" s="175">
        <v>21298</v>
      </c>
      <c r="D1077" s="175">
        <v>34490</v>
      </c>
      <c r="E1077" s="175">
        <v>2383</v>
      </c>
      <c r="F1077" s="175">
        <v>2711</v>
      </c>
      <c r="G1077" s="175">
        <v>688</v>
      </c>
      <c r="H1077" s="175">
        <v>29079</v>
      </c>
      <c r="I1077" s="176">
        <v>11.19</v>
      </c>
      <c r="J1077" s="176">
        <v>7.86</v>
      </c>
      <c r="K1077" s="175">
        <v>5982</v>
      </c>
      <c r="L1077" s="175">
        <v>19016</v>
      </c>
      <c r="M1077" s="175">
        <v>622</v>
      </c>
      <c r="N1077" s="175">
        <v>1064</v>
      </c>
      <c r="O1077" s="175">
        <v>1024</v>
      </c>
      <c r="P1077" s="175">
        <v>35363</v>
      </c>
      <c r="Q1077" s="176">
        <v>10.4</v>
      </c>
      <c r="R1077" s="176">
        <v>5.6</v>
      </c>
    </row>
    <row r="1078" spans="1:19" s="32" customFormat="1" ht="15" customHeight="1">
      <c r="A1078" s="14"/>
      <c r="B1078" s="174">
        <v>2013</v>
      </c>
      <c r="C1078" s="175">
        <v>20991</v>
      </c>
      <c r="D1078" s="175">
        <v>33683</v>
      </c>
      <c r="E1078" s="175">
        <v>2155</v>
      </c>
      <c r="F1078" s="175">
        <v>2471</v>
      </c>
      <c r="G1078" s="175">
        <v>681</v>
      </c>
      <c r="H1078" s="175">
        <v>25016</v>
      </c>
      <c r="I1078" s="176">
        <v>10.27</v>
      </c>
      <c r="J1078" s="176">
        <v>7.34</v>
      </c>
      <c r="K1078" s="175">
        <v>5827</v>
      </c>
      <c r="L1078" s="175">
        <v>18339</v>
      </c>
      <c r="M1078" s="175">
        <v>659</v>
      </c>
      <c r="N1078" s="175">
        <v>1063</v>
      </c>
      <c r="O1078" s="175">
        <v>1035</v>
      </c>
      <c r="P1078" s="175">
        <v>30176</v>
      </c>
      <c r="Q1078" s="176">
        <v>11.31</v>
      </c>
      <c r="R1078" s="176">
        <v>5.8</v>
      </c>
    </row>
    <row r="1079" spans="1:19" ht="15" customHeight="1">
      <c r="B1079" s="63">
        <v>2012</v>
      </c>
      <c r="C1079" s="64">
        <v>21316</v>
      </c>
      <c r="D1079" s="64">
        <v>34127</v>
      </c>
      <c r="E1079" s="64">
        <v>2088</v>
      </c>
      <c r="F1079" s="64">
        <v>2314</v>
      </c>
      <c r="G1079" s="64">
        <v>498</v>
      </c>
      <c r="H1079" s="64">
        <v>24285</v>
      </c>
      <c r="I1079" s="65">
        <v>9.8000000000000007</v>
      </c>
      <c r="J1079" s="65">
        <v>6.78</v>
      </c>
      <c r="K1079" s="64">
        <v>5692</v>
      </c>
      <c r="L1079" s="64">
        <v>18328</v>
      </c>
      <c r="M1079" s="64">
        <v>447</v>
      </c>
      <c r="N1079" s="64">
        <v>811</v>
      </c>
      <c r="O1079" s="64">
        <v>796</v>
      </c>
      <c r="P1079" s="64">
        <v>28874</v>
      </c>
      <c r="Q1079" s="65">
        <v>7.85</v>
      </c>
      <c r="R1079" s="65">
        <v>4.42</v>
      </c>
      <c r="S1079" s="32"/>
    </row>
    <row r="1080" spans="1:19" ht="15" customHeight="1">
      <c r="B1080" s="63">
        <v>2011</v>
      </c>
      <c r="C1080" s="64">
        <v>22113</v>
      </c>
      <c r="D1080" s="64">
        <v>35780</v>
      </c>
      <c r="E1080" s="64">
        <v>2319</v>
      </c>
      <c r="F1080" s="64">
        <v>2634</v>
      </c>
      <c r="G1080" s="64">
        <v>671</v>
      </c>
      <c r="H1080" s="64">
        <v>26686</v>
      </c>
      <c r="I1080" s="65">
        <v>10.49</v>
      </c>
      <c r="J1080" s="65">
        <v>7.36</v>
      </c>
      <c r="K1080" s="64">
        <v>5789</v>
      </c>
      <c r="L1080" s="64">
        <v>19287</v>
      </c>
      <c r="M1080" s="64">
        <v>565</v>
      </c>
      <c r="N1080" s="64">
        <v>996</v>
      </c>
      <c r="O1080" s="64">
        <v>967</v>
      </c>
      <c r="P1080" s="64">
        <v>30914</v>
      </c>
      <c r="Q1080" s="65">
        <v>9.76</v>
      </c>
      <c r="R1080" s="65">
        <v>5.16</v>
      </c>
      <c r="S1080" s="32"/>
    </row>
    <row r="1081" spans="1:19" ht="15" customHeight="1">
      <c r="B1081" s="63">
        <v>2010</v>
      </c>
      <c r="C1081" s="64">
        <v>22625</v>
      </c>
      <c r="D1081" s="64">
        <v>36191</v>
      </c>
      <c r="E1081" s="64">
        <v>2210</v>
      </c>
      <c r="F1081" s="64">
        <v>2531</v>
      </c>
      <c r="G1081" s="64">
        <v>649</v>
      </c>
      <c r="H1081" s="64">
        <v>22328</v>
      </c>
      <c r="I1081" s="65">
        <v>9.77</v>
      </c>
      <c r="J1081" s="65">
        <v>6.99</v>
      </c>
      <c r="K1081" s="64">
        <v>5742</v>
      </c>
      <c r="L1081" s="64">
        <v>19165</v>
      </c>
      <c r="M1081" s="64">
        <v>662</v>
      </c>
      <c r="N1081" s="64">
        <v>1138</v>
      </c>
      <c r="O1081" s="64">
        <v>1105</v>
      </c>
      <c r="P1081" s="64">
        <v>29468</v>
      </c>
      <c r="Q1081" s="65">
        <v>11.53</v>
      </c>
      <c r="R1081" s="65">
        <v>5.94</v>
      </c>
      <c r="S1081" s="32"/>
    </row>
    <row r="1082" spans="1:19" ht="15" customHeight="1">
      <c r="B1082" s="63">
        <v>2009</v>
      </c>
      <c r="C1082" s="64">
        <v>23151</v>
      </c>
      <c r="D1082" s="64">
        <v>36509</v>
      </c>
      <c r="E1082" s="64">
        <v>2245</v>
      </c>
      <c r="F1082" s="64">
        <v>2644</v>
      </c>
      <c r="G1082" s="64">
        <v>747</v>
      </c>
      <c r="H1082" s="64">
        <v>26556</v>
      </c>
      <c r="I1082" s="65">
        <v>9.6999999999999993</v>
      </c>
      <c r="J1082" s="65">
        <v>7.24</v>
      </c>
      <c r="K1082" s="64">
        <v>5489</v>
      </c>
      <c r="L1082" s="64">
        <v>18679</v>
      </c>
      <c r="M1082" s="64">
        <v>591</v>
      </c>
      <c r="N1082" s="64">
        <v>1084</v>
      </c>
      <c r="O1082" s="64">
        <v>1043</v>
      </c>
      <c r="P1082" s="64">
        <v>27252</v>
      </c>
      <c r="Q1082" s="65">
        <v>10.77</v>
      </c>
      <c r="R1082" s="65">
        <v>5.8</v>
      </c>
      <c r="S1082" s="32"/>
    </row>
    <row r="1083" spans="1:19" ht="15" customHeight="1">
      <c r="B1083" s="63">
        <v>2008</v>
      </c>
      <c r="C1083" s="64">
        <v>23613</v>
      </c>
      <c r="D1083" s="64">
        <v>36723</v>
      </c>
      <c r="E1083" s="64">
        <v>2705</v>
      </c>
      <c r="F1083" s="64">
        <v>3099</v>
      </c>
      <c r="G1083" s="64">
        <v>739</v>
      </c>
      <c r="H1083" s="64">
        <v>29549</v>
      </c>
      <c r="I1083" s="65">
        <v>11.46</v>
      </c>
      <c r="J1083" s="65">
        <v>8.44</v>
      </c>
      <c r="K1083" s="64">
        <v>5307</v>
      </c>
      <c r="L1083" s="64">
        <v>18234</v>
      </c>
      <c r="M1083" s="64">
        <v>587</v>
      </c>
      <c r="N1083" s="64">
        <v>1018</v>
      </c>
      <c r="O1083" s="64">
        <v>987</v>
      </c>
      <c r="P1083" s="64">
        <v>26846</v>
      </c>
      <c r="Q1083" s="65">
        <v>11.06</v>
      </c>
      <c r="R1083" s="65">
        <v>5.58</v>
      </c>
      <c r="S1083" s="32"/>
    </row>
    <row r="1084" spans="1:19" ht="15" customHeight="1">
      <c r="B1084" s="58" t="s">
        <v>188</v>
      </c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32"/>
    </row>
    <row r="1085" spans="1:19" s="32" customFormat="1" ht="15" customHeight="1">
      <c r="A1085" s="12"/>
      <c r="B1085" s="174">
        <v>2015</v>
      </c>
      <c r="C1085" s="175">
        <v>44999</v>
      </c>
      <c r="D1085" s="175">
        <v>108285</v>
      </c>
      <c r="E1085" s="175">
        <v>6157</v>
      </c>
      <c r="F1085" s="175">
        <v>7005</v>
      </c>
      <c r="G1085" s="175">
        <v>1722</v>
      </c>
      <c r="H1085" s="175">
        <v>106550</v>
      </c>
      <c r="I1085" s="176">
        <v>13.68</v>
      </c>
      <c r="J1085" s="176">
        <v>6.47</v>
      </c>
      <c r="K1085" s="175">
        <v>13330</v>
      </c>
      <c r="L1085" s="175">
        <v>76180</v>
      </c>
      <c r="M1085" s="175">
        <v>1504</v>
      </c>
      <c r="N1085" s="175">
        <v>2842</v>
      </c>
      <c r="O1085" s="175">
        <v>2723</v>
      </c>
      <c r="P1085" s="175">
        <v>133134</v>
      </c>
      <c r="Q1085" s="176">
        <v>11.28</v>
      </c>
      <c r="R1085" s="176">
        <v>3.73</v>
      </c>
    </row>
    <row r="1086" spans="1:19" s="32" customFormat="1" ht="15" customHeight="1">
      <c r="A1086" s="12"/>
      <c r="B1086" s="174">
        <v>2014</v>
      </c>
      <c r="C1086" s="175">
        <v>44008</v>
      </c>
      <c r="D1086" s="175">
        <v>106056</v>
      </c>
      <c r="E1086" s="175">
        <v>5778</v>
      </c>
      <c r="F1086" s="175">
        <v>6744</v>
      </c>
      <c r="G1086" s="175">
        <v>1906</v>
      </c>
      <c r="H1086" s="175">
        <v>116077</v>
      </c>
      <c r="I1086" s="176">
        <v>13.13</v>
      </c>
      <c r="J1086" s="176">
        <v>6.36</v>
      </c>
      <c r="K1086" s="175">
        <v>12985</v>
      </c>
      <c r="L1086" s="175">
        <v>74570</v>
      </c>
      <c r="M1086" s="175">
        <v>1509</v>
      </c>
      <c r="N1086" s="175">
        <v>2717</v>
      </c>
      <c r="O1086" s="175">
        <v>2646</v>
      </c>
      <c r="P1086" s="175">
        <v>115650</v>
      </c>
      <c r="Q1086" s="176">
        <v>11.62</v>
      </c>
      <c r="R1086" s="176">
        <v>3.64</v>
      </c>
    </row>
    <row r="1087" spans="1:19" s="32" customFormat="1" ht="15" customHeight="1">
      <c r="A1087" s="14"/>
      <c r="B1087" s="174">
        <v>2013</v>
      </c>
      <c r="C1087" s="175">
        <v>43101</v>
      </c>
      <c r="D1087" s="175">
        <v>100605</v>
      </c>
      <c r="E1087" s="175">
        <v>5349</v>
      </c>
      <c r="F1087" s="175">
        <v>6115</v>
      </c>
      <c r="G1087" s="175">
        <v>1654</v>
      </c>
      <c r="H1087" s="175">
        <v>113745</v>
      </c>
      <c r="I1087" s="176">
        <v>12.41</v>
      </c>
      <c r="J1087" s="176">
        <v>6.08</v>
      </c>
      <c r="K1087" s="175">
        <v>12542</v>
      </c>
      <c r="L1087" s="175">
        <v>69599</v>
      </c>
      <c r="M1087" s="175">
        <v>1490</v>
      </c>
      <c r="N1087" s="175">
        <v>2659</v>
      </c>
      <c r="O1087" s="175">
        <v>2577</v>
      </c>
      <c r="P1087" s="175">
        <v>126680</v>
      </c>
      <c r="Q1087" s="176">
        <v>11.88</v>
      </c>
      <c r="R1087" s="176">
        <v>3.82</v>
      </c>
    </row>
    <row r="1088" spans="1:19" ht="15" customHeight="1">
      <c r="B1088" s="63">
        <v>2012</v>
      </c>
      <c r="C1088" s="64">
        <v>43895</v>
      </c>
      <c r="D1088" s="64">
        <v>98830</v>
      </c>
      <c r="E1088" s="64">
        <v>4834</v>
      </c>
      <c r="F1088" s="64">
        <v>5570</v>
      </c>
      <c r="G1088" s="64">
        <v>1402</v>
      </c>
      <c r="H1088" s="64">
        <v>82451</v>
      </c>
      <c r="I1088" s="65">
        <v>11.01</v>
      </c>
      <c r="J1088" s="65">
        <v>5.64</v>
      </c>
      <c r="K1088" s="64">
        <v>12416</v>
      </c>
      <c r="L1088" s="64">
        <v>66888</v>
      </c>
      <c r="M1088" s="64">
        <v>1135</v>
      </c>
      <c r="N1088" s="64">
        <v>2174</v>
      </c>
      <c r="O1088" s="64">
        <v>2095</v>
      </c>
      <c r="P1088" s="64">
        <v>87437</v>
      </c>
      <c r="Q1088" s="65">
        <v>9.14</v>
      </c>
      <c r="R1088" s="65">
        <v>3.25</v>
      </c>
      <c r="S1088" s="32"/>
    </row>
    <row r="1089" spans="1:19" ht="15" customHeight="1">
      <c r="B1089" s="63">
        <v>2011</v>
      </c>
      <c r="C1089" s="64">
        <v>45935</v>
      </c>
      <c r="D1089" s="64">
        <v>103462</v>
      </c>
      <c r="E1089" s="64">
        <v>5103</v>
      </c>
      <c r="F1089" s="64">
        <v>5997</v>
      </c>
      <c r="G1089" s="64">
        <v>1787</v>
      </c>
      <c r="H1089" s="64">
        <v>98015</v>
      </c>
      <c r="I1089" s="65">
        <v>11.11</v>
      </c>
      <c r="J1089" s="65">
        <v>5.8</v>
      </c>
      <c r="K1089" s="64">
        <v>12756</v>
      </c>
      <c r="L1089" s="64">
        <v>69868</v>
      </c>
      <c r="M1089" s="64">
        <v>1351</v>
      </c>
      <c r="N1089" s="64">
        <v>2709</v>
      </c>
      <c r="O1089" s="64">
        <v>2649</v>
      </c>
      <c r="P1089" s="64">
        <v>131849</v>
      </c>
      <c r="Q1089" s="65">
        <v>10.59</v>
      </c>
      <c r="R1089" s="65">
        <v>3.88</v>
      </c>
      <c r="S1089" s="32"/>
    </row>
    <row r="1090" spans="1:19" ht="15" customHeight="1">
      <c r="B1090" s="63">
        <v>2010</v>
      </c>
      <c r="C1090" s="64">
        <v>48431</v>
      </c>
      <c r="D1090" s="64">
        <v>107815</v>
      </c>
      <c r="E1090" s="64">
        <v>5016</v>
      </c>
      <c r="F1090" s="64">
        <v>5898</v>
      </c>
      <c r="G1090" s="64">
        <v>1597</v>
      </c>
      <c r="H1090" s="64">
        <v>93283</v>
      </c>
      <c r="I1090" s="65">
        <v>10.36</v>
      </c>
      <c r="J1090" s="65">
        <v>5.47</v>
      </c>
      <c r="K1090" s="64">
        <v>12961</v>
      </c>
      <c r="L1090" s="64">
        <v>71912</v>
      </c>
      <c r="M1090" s="64">
        <v>1521</v>
      </c>
      <c r="N1090" s="64">
        <v>2853</v>
      </c>
      <c r="O1090" s="64">
        <v>2780</v>
      </c>
      <c r="P1090" s="64">
        <v>123806</v>
      </c>
      <c r="Q1090" s="65">
        <v>11.74</v>
      </c>
      <c r="R1090" s="65">
        <v>3.97</v>
      </c>
      <c r="S1090" s="32"/>
    </row>
    <row r="1091" spans="1:19" ht="15" customHeight="1">
      <c r="B1091" s="63">
        <v>2009</v>
      </c>
      <c r="C1091" s="64">
        <v>50689</v>
      </c>
      <c r="D1091" s="64">
        <v>110769</v>
      </c>
      <c r="E1091" s="64">
        <v>5351</v>
      </c>
      <c r="F1091" s="64">
        <v>7180</v>
      </c>
      <c r="G1091" s="64">
        <v>2062</v>
      </c>
      <c r="H1091" s="64">
        <v>106083</v>
      </c>
      <c r="I1091" s="65">
        <v>10.56</v>
      </c>
      <c r="J1091" s="65">
        <v>6.48</v>
      </c>
      <c r="K1091" s="64">
        <v>12569</v>
      </c>
      <c r="L1091" s="64">
        <v>72195</v>
      </c>
      <c r="M1091" s="64">
        <v>1494</v>
      </c>
      <c r="N1091" s="64">
        <v>3771</v>
      </c>
      <c r="O1091" s="64">
        <v>3106</v>
      </c>
      <c r="P1091" s="64">
        <v>154624</v>
      </c>
      <c r="Q1091" s="65">
        <v>11.89</v>
      </c>
      <c r="R1091" s="65">
        <v>5.22</v>
      </c>
      <c r="S1091" s="32"/>
    </row>
    <row r="1092" spans="1:19" ht="15" customHeight="1">
      <c r="B1092" s="63">
        <v>2008</v>
      </c>
      <c r="C1092" s="64">
        <v>51883</v>
      </c>
      <c r="D1092" s="64">
        <v>110705</v>
      </c>
      <c r="E1092" s="64">
        <v>6720</v>
      </c>
      <c r="F1092" s="64">
        <v>8004</v>
      </c>
      <c r="G1092" s="64">
        <v>2274</v>
      </c>
      <c r="H1092" s="64">
        <v>134821</v>
      </c>
      <c r="I1092" s="65">
        <v>12.95</v>
      </c>
      <c r="J1092" s="65">
        <v>7.23</v>
      </c>
      <c r="K1092" s="64">
        <v>12176</v>
      </c>
      <c r="L1092" s="64">
        <v>70507</v>
      </c>
      <c r="M1092" s="64">
        <v>1660</v>
      </c>
      <c r="N1092" s="64">
        <v>3533</v>
      </c>
      <c r="O1092" s="64">
        <v>3423</v>
      </c>
      <c r="P1092" s="64">
        <v>249165</v>
      </c>
      <c r="Q1092" s="65">
        <v>13.63</v>
      </c>
      <c r="R1092" s="65">
        <v>5.01</v>
      </c>
      <c r="S1092" s="32"/>
    </row>
    <row r="1093" spans="1:19" ht="15" customHeight="1">
      <c r="B1093" s="58" t="s">
        <v>189</v>
      </c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32"/>
    </row>
    <row r="1094" spans="1:19" s="32" customFormat="1" ht="15" customHeight="1">
      <c r="A1094" s="12"/>
      <c r="B1094" s="174">
        <v>2015</v>
      </c>
      <c r="C1094" s="175">
        <v>5577</v>
      </c>
      <c r="D1094" s="175">
        <v>9053</v>
      </c>
      <c r="E1094" s="175">
        <v>732</v>
      </c>
      <c r="F1094" s="175">
        <v>817</v>
      </c>
      <c r="G1094" s="175">
        <v>176</v>
      </c>
      <c r="H1094" s="175">
        <v>7444</v>
      </c>
      <c r="I1094" s="176">
        <v>13.13</v>
      </c>
      <c r="J1094" s="176">
        <v>9.02</v>
      </c>
      <c r="K1094" s="175">
        <v>1702</v>
      </c>
      <c r="L1094" s="175">
        <v>5144</v>
      </c>
      <c r="M1094" s="175">
        <v>174</v>
      </c>
      <c r="N1094" s="175">
        <v>305</v>
      </c>
      <c r="O1094" s="175">
        <v>286</v>
      </c>
      <c r="P1094" s="175">
        <v>9477</v>
      </c>
      <c r="Q1094" s="176">
        <v>10.220000000000001</v>
      </c>
      <c r="R1094" s="176">
        <v>5.93</v>
      </c>
    </row>
    <row r="1095" spans="1:19" s="32" customFormat="1" ht="15" customHeight="1">
      <c r="A1095" s="12"/>
      <c r="B1095" s="174">
        <v>2014</v>
      </c>
      <c r="C1095" s="175">
        <v>5387</v>
      </c>
      <c r="D1095" s="175">
        <v>8632</v>
      </c>
      <c r="E1095" s="175">
        <v>604</v>
      </c>
      <c r="F1095" s="175">
        <v>679</v>
      </c>
      <c r="G1095" s="175">
        <v>163</v>
      </c>
      <c r="H1095" s="175">
        <v>7550</v>
      </c>
      <c r="I1095" s="176">
        <v>11.21</v>
      </c>
      <c r="J1095" s="176">
        <v>7.87</v>
      </c>
      <c r="K1095" s="175">
        <v>1654</v>
      </c>
      <c r="L1095" s="175">
        <v>4856</v>
      </c>
      <c r="M1095" s="175">
        <v>169</v>
      </c>
      <c r="N1095" s="175">
        <v>267</v>
      </c>
      <c r="O1095" s="175">
        <v>258</v>
      </c>
      <c r="P1095" s="175">
        <v>8006</v>
      </c>
      <c r="Q1095" s="176">
        <v>10.220000000000001</v>
      </c>
      <c r="R1095" s="176">
        <v>5.5</v>
      </c>
    </row>
    <row r="1096" spans="1:19" s="32" customFormat="1" ht="15" customHeight="1">
      <c r="A1096" s="14"/>
      <c r="B1096" s="174">
        <v>2013</v>
      </c>
      <c r="C1096" s="175">
        <v>5330</v>
      </c>
      <c r="D1096" s="175">
        <v>8392</v>
      </c>
      <c r="E1096" s="175">
        <v>600</v>
      </c>
      <c r="F1096" s="175">
        <v>671</v>
      </c>
      <c r="G1096" s="175">
        <v>185</v>
      </c>
      <c r="H1096" s="175">
        <v>7258</v>
      </c>
      <c r="I1096" s="176">
        <v>11.26</v>
      </c>
      <c r="J1096" s="176">
        <v>8</v>
      </c>
      <c r="K1096" s="175">
        <v>1585</v>
      </c>
      <c r="L1096" s="175">
        <v>4600</v>
      </c>
      <c r="M1096" s="175">
        <v>208</v>
      </c>
      <c r="N1096" s="175">
        <v>311</v>
      </c>
      <c r="O1096" s="175">
        <v>297</v>
      </c>
      <c r="P1096" s="175">
        <v>7695</v>
      </c>
      <c r="Q1096" s="176">
        <v>13.12</v>
      </c>
      <c r="R1096" s="176">
        <v>6.76</v>
      </c>
    </row>
    <row r="1097" spans="1:19" ht="15" customHeight="1">
      <c r="B1097" s="63">
        <v>2012</v>
      </c>
      <c r="C1097" s="64">
        <v>5412</v>
      </c>
      <c r="D1097" s="64">
        <v>8454</v>
      </c>
      <c r="E1097" s="64">
        <v>506</v>
      </c>
      <c r="F1097" s="64">
        <v>540</v>
      </c>
      <c r="G1097" s="64">
        <v>97</v>
      </c>
      <c r="H1097" s="64">
        <v>3396</v>
      </c>
      <c r="I1097" s="65">
        <v>9.35</v>
      </c>
      <c r="J1097" s="65">
        <v>6.39</v>
      </c>
      <c r="K1097" s="64">
        <v>1560</v>
      </c>
      <c r="L1097" s="64">
        <v>4553</v>
      </c>
      <c r="M1097" s="64">
        <v>109</v>
      </c>
      <c r="N1097" s="64">
        <v>172</v>
      </c>
      <c r="O1097" s="64">
        <v>167</v>
      </c>
      <c r="P1097" s="64">
        <v>3973</v>
      </c>
      <c r="Q1097" s="65">
        <v>6.99</v>
      </c>
      <c r="R1097" s="65">
        <v>3.78</v>
      </c>
      <c r="S1097" s="32"/>
    </row>
    <row r="1098" spans="1:19" ht="15" customHeight="1">
      <c r="B1098" s="63">
        <v>2011</v>
      </c>
      <c r="C1098" s="64">
        <v>5684</v>
      </c>
      <c r="D1098" s="64">
        <v>8850</v>
      </c>
      <c r="E1098" s="64">
        <v>581</v>
      </c>
      <c r="F1098" s="64">
        <v>655</v>
      </c>
      <c r="G1098" s="64">
        <v>177</v>
      </c>
      <c r="H1098" s="64">
        <v>7382</v>
      </c>
      <c r="I1098" s="65">
        <v>10.220000000000001</v>
      </c>
      <c r="J1098" s="65">
        <v>7.4</v>
      </c>
      <c r="K1098" s="64">
        <v>1639</v>
      </c>
      <c r="L1098" s="64">
        <v>4753</v>
      </c>
      <c r="M1098" s="64">
        <v>168</v>
      </c>
      <c r="N1098" s="64">
        <v>266</v>
      </c>
      <c r="O1098" s="64">
        <v>253</v>
      </c>
      <c r="P1098" s="64">
        <v>7193</v>
      </c>
      <c r="Q1098" s="65">
        <v>10.25</v>
      </c>
      <c r="R1098" s="65">
        <v>5.6</v>
      </c>
      <c r="S1098" s="32"/>
    </row>
    <row r="1099" spans="1:19" ht="15" customHeight="1">
      <c r="B1099" s="63">
        <v>2010</v>
      </c>
      <c r="C1099" s="64">
        <v>5904</v>
      </c>
      <c r="D1099" s="64">
        <v>8975</v>
      </c>
      <c r="E1099" s="64">
        <v>596</v>
      </c>
      <c r="F1099" s="64">
        <v>647</v>
      </c>
      <c r="G1099" s="64">
        <v>146</v>
      </c>
      <c r="H1099" s="64">
        <v>6854</v>
      </c>
      <c r="I1099" s="65">
        <v>10.09</v>
      </c>
      <c r="J1099" s="65">
        <v>7.21</v>
      </c>
      <c r="K1099" s="64">
        <v>1623</v>
      </c>
      <c r="L1099" s="64">
        <v>4654</v>
      </c>
      <c r="M1099" s="64">
        <v>191</v>
      </c>
      <c r="N1099" s="64">
        <v>260</v>
      </c>
      <c r="O1099" s="64">
        <v>258</v>
      </c>
      <c r="P1099" s="64">
        <v>8671</v>
      </c>
      <c r="Q1099" s="65">
        <v>11.77</v>
      </c>
      <c r="R1099" s="65">
        <v>5.59</v>
      </c>
      <c r="S1099" s="32"/>
    </row>
    <row r="1100" spans="1:19" ht="15" customHeight="1">
      <c r="B1100" s="63">
        <v>2009</v>
      </c>
      <c r="C1100" s="64">
        <v>6023</v>
      </c>
      <c r="D1100" s="64">
        <v>9030</v>
      </c>
      <c r="E1100" s="64">
        <v>599</v>
      </c>
      <c r="F1100" s="64">
        <v>662</v>
      </c>
      <c r="G1100" s="64">
        <v>166</v>
      </c>
      <c r="H1100" s="64">
        <v>6381</v>
      </c>
      <c r="I1100" s="65">
        <v>9.9499999999999993</v>
      </c>
      <c r="J1100" s="65">
        <v>7.33</v>
      </c>
      <c r="K1100" s="64">
        <v>1553</v>
      </c>
      <c r="L1100" s="64">
        <v>4512</v>
      </c>
      <c r="M1100" s="64">
        <v>163</v>
      </c>
      <c r="N1100" s="64">
        <v>233</v>
      </c>
      <c r="O1100" s="64">
        <v>232</v>
      </c>
      <c r="P1100" s="64">
        <v>7439</v>
      </c>
      <c r="Q1100" s="65">
        <v>10.5</v>
      </c>
      <c r="R1100" s="65">
        <v>5.16</v>
      </c>
      <c r="S1100" s="32"/>
    </row>
    <row r="1101" spans="1:19" ht="15" customHeight="1">
      <c r="B1101" s="63">
        <v>2008</v>
      </c>
      <c r="C1101" s="64">
        <v>6148</v>
      </c>
      <c r="D1101" s="64">
        <v>9054</v>
      </c>
      <c r="E1101" s="64">
        <v>748</v>
      </c>
      <c r="F1101" s="64">
        <v>860</v>
      </c>
      <c r="G1101" s="64">
        <v>231</v>
      </c>
      <c r="H1101" s="64">
        <v>10804</v>
      </c>
      <c r="I1101" s="65">
        <v>12.17</v>
      </c>
      <c r="J1101" s="65">
        <v>9.5</v>
      </c>
      <c r="K1101" s="64">
        <v>1506</v>
      </c>
      <c r="L1101" s="64">
        <v>4368</v>
      </c>
      <c r="M1101" s="64">
        <v>180</v>
      </c>
      <c r="N1101" s="64">
        <v>315</v>
      </c>
      <c r="O1101" s="64">
        <v>305</v>
      </c>
      <c r="P1101" s="64">
        <v>9110</v>
      </c>
      <c r="Q1101" s="65">
        <v>11.95</v>
      </c>
      <c r="R1101" s="65">
        <v>7.21</v>
      </c>
      <c r="S1101" s="32"/>
    </row>
    <row r="1102" spans="1:19" ht="15" customHeight="1">
      <c r="B1102" s="58" t="s">
        <v>190</v>
      </c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32"/>
    </row>
    <row r="1103" spans="1:19" s="32" customFormat="1" ht="15" customHeight="1">
      <c r="A1103" s="12"/>
      <c r="B1103" s="174">
        <v>2015</v>
      </c>
      <c r="C1103" s="175">
        <v>4663</v>
      </c>
      <c r="D1103" s="175">
        <v>7718</v>
      </c>
      <c r="E1103" s="175">
        <v>609</v>
      </c>
      <c r="F1103" s="175">
        <v>670</v>
      </c>
      <c r="G1103" s="175">
        <v>145</v>
      </c>
      <c r="H1103" s="175">
        <v>6862</v>
      </c>
      <c r="I1103" s="176">
        <v>13.06</v>
      </c>
      <c r="J1103" s="176">
        <v>8.68</v>
      </c>
      <c r="K1103" s="175">
        <v>1386</v>
      </c>
      <c r="L1103" s="175">
        <v>4379</v>
      </c>
      <c r="M1103" s="175">
        <v>133</v>
      </c>
      <c r="N1103" s="175">
        <v>215</v>
      </c>
      <c r="O1103" s="175">
        <v>199</v>
      </c>
      <c r="P1103" s="175">
        <v>5866</v>
      </c>
      <c r="Q1103" s="176">
        <v>9.6</v>
      </c>
      <c r="R1103" s="176">
        <v>4.91</v>
      </c>
    </row>
    <row r="1104" spans="1:19" s="32" customFormat="1" ht="15" customHeight="1">
      <c r="A1104" s="12"/>
      <c r="B1104" s="174">
        <v>2014</v>
      </c>
      <c r="C1104" s="175">
        <v>4481</v>
      </c>
      <c r="D1104" s="175">
        <v>7253</v>
      </c>
      <c r="E1104" s="175">
        <v>597</v>
      </c>
      <c r="F1104" s="175">
        <v>764</v>
      </c>
      <c r="G1104" s="175">
        <v>275</v>
      </c>
      <c r="H1104" s="175">
        <v>10658</v>
      </c>
      <c r="I1104" s="176">
        <v>13.32</v>
      </c>
      <c r="J1104" s="176">
        <v>10.53</v>
      </c>
      <c r="K1104" s="175">
        <v>1355</v>
      </c>
      <c r="L1104" s="175">
        <v>4069</v>
      </c>
      <c r="M1104" s="175">
        <v>157</v>
      </c>
      <c r="N1104" s="175">
        <v>348</v>
      </c>
      <c r="O1104" s="175">
        <v>340</v>
      </c>
      <c r="P1104" s="175">
        <v>10713</v>
      </c>
      <c r="Q1104" s="176">
        <v>11.59</v>
      </c>
      <c r="R1104" s="176">
        <v>8.5500000000000007</v>
      </c>
    </row>
    <row r="1105" spans="1:19" s="32" customFormat="1" ht="15" customHeight="1">
      <c r="A1105" s="14"/>
      <c r="B1105" s="174">
        <v>2013</v>
      </c>
      <c r="C1105" s="175">
        <v>4344</v>
      </c>
      <c r="D1105" s="175">
        <v>6984</v>
      </c>
      <c r="E1105" s="175">
        <v>469</v>
      </c>
      <c r="F1105" s="175">
        <v>517</v>
      </c>
      <c r="G1105" s="175">
        <v>127</v>
      </c>
      <c r="H1105" s="175">
        <v>6031</v>
      </c>
      <c r="I1105" s="176">
        <v>10.8</v>
      </c>
      <c r="J1105" s="176">
        <v>7.4</v>
      </c>
      <c r="K1105" s="175">
        <v>1309</v>
      </c>
      <c r="L1105" s="175">
        <v>3895</v>
      </c>
      <c r="M1105" s="175">
        <v>136</v>
      </c>
      <c r="N1105" s="175">
        <v>202</v>
      </c>
      <c r="O1105" s="175">
        <v>194</v>
      </c>
      <c r="P1105" s="175">
        <v>5745</v>
      </c>
      <c r="Q1105" s="176">
        <v>10.39</v>
      </c>
      <c r="R1105" s="176">
        <v>5.19</v>
      </c>
    </row>
    <row r="1106" spans="1:19" ht="15" customHeight="1">
      <c r="B1106" s="63">
        <v>2012</v>
      </c>
      <c r="C1106" s="64">
        <v>4406</v>
      </c>
      <c r="D1106" s="64">
        <v>7084</v>
      </c>
      <c r="E1106" s="64">
        <v>422</v>
      </c>
      <c r="F1106" s="64">
        <v>472</v>
      </c>
      <c r="G1106" s="64">
        <v>109</v>
      </c>
      <c r="H1106" s="64">
        <v>4083</v>
      </c>
      <c r="I1106" s="65">
        <v>9.58</v>
      </c>
      <c r="J1106" s="65">
        <v>6.66</v>
      </c>
      <c r="K1106" s="64">
        <v>1300</v>
      </c>
      <c r="L1106" s="64">
        <v>3945</v>
      </c>
      <c r="M1106" s="64">
        <v>105</v>
      </c>
      <c r="N1106" s="64">
        <v>170</v>
      </c>
      <c r="O1106" s="64">
        <v>163</v>
      </c>
      <c r="P1106" s="64">
        <v>3798</v>
      </c>
      <c r="Q1106" s="65">
        <v>8.08</v>
      </c>
      <c r="R1106" s="65">
        <v>4.3099999999999996</v>
      </c>
      <c r="S1106" s="32"/>
    </row>
    <row r="1107" spans="1:19" ht="15" customHeight="1">
      <c r="B1107" s="63">
        <v>2011</v>
      </c>
      <c r="C1107" s="64">
        <v>4684</v>
      </c>
      <c r="D1107" s="64">
        <v>7674</v>
      </c>
      <c r="E1107" s="64">
        <v>483</v>
      </c>
      <c r="F1107" s="64">
        <v>551</v>
      </c>
      <c r="G1107" s="64">
        <v>166</v>
      </c>
      <c r="H1107" s="64">
        <v>6964</v>
      </c>
      <c r="I1107" s="65">
        <v>10.31</v>
      </c>
      <c r="J1107" s="65">
        <v>7.18</v>
      </c>
      <c r="K1107" s="64">
        <v>1367</v>
      </c>
      <c r="L1107" s="64">
        <v>4319</v>
      </c>
      <c r="M1107" s="64">
        <v>132</v>
      </c>
      <c r="N1107" s="64">
        <v>221</v>
      </c>
      <c r="O1107" s="64">
        <v>212</v>
      </c>
      <c r="P1107" s="64">
        <v>5784</v>
      </c>
      <c r="Q1107" s="65">
        <v>9.66</v>
      </c>
      <c r="R1107" s="65">
        <v>5.12</v>
      </c>
      <c r="S1107" s="32"/>
    </row>
    <row r="1108" spans="1:19" ht="15" customHeight="1">
      <c r="B1108" s="63">
        <v>2010</v>
      </c>
      <c r="C1108" s="64">
        <v>4958</v>
      </c>
      <c r="D1108" s="64">
        <v>8143</v>
      </c>
      <c r="E1108" s="64">
        <v>493</v>
      </c>
      <c r="F1108" s="64">
        <v>553</v>
      </c>
      <c r="G1108" s="64">
        <v>158</v>
      </c>
      <c r="H1108" s="64">
        <v>6347</v>
      </c>
      <c r="I1108" s="65">
        <v>9.94</v>
      </c>
      <c r="J1108" s="65">
        <v>6.79</v>
      </c>
      <c r="K1108" s="64">
        <v>1394</v>
      </c>
      <c r="L1108" s="64">
        <v>4539</v>
      </c>
      <c r="M1108" s="64">
        <v>169</v>
      </c>
      <c r="N1108" s="64">
        <v>293</v>
      </c>
      <c r="O1108" s="64">
        <v>287</v>
      </c>
      <c r="P1108" s="64">
        <v>8445</v>
      </c>
      <c r="Q1108" s="65">
        <v>12.12</v>
      </c>
      <c r="R1108" s="65">
        <v>6.46</v>
      </c>
      <c r="S1108" s="32"/>
    </row>
    <row r="1109" spans="1:19" ht="15" customHeight="1">
      <c r="B1109" s="63">
        <v>2009</v>
      </c>
      <c r="C1109" s="64">
        <v>5220</v>
      </c>
      <c r="D1109" s="64">
        <v>8452</v>
      </c>
      <c r="E1109" s="64">
        <v>525</v>
      </c>
      <c r="F1109" s="64">
        <v>622</v>
      </c>
      <c r="G1109" s="64">
        <v>195</v>
      </c>
      <c r="H1109" s="64">
        <v>6997</v>
      </c>
      <c r="I1109" s="65">
        <v>10.06</v>
      </c>
      <c r="J1109" s="65">
        <v>7.36</v>
      </c>
      <c r="K1109" s="64">
        <v>1365</v>
      </c>
      <c r="L1109" s="64">
        <v>4560</v>
      </c>
      <c r="M1109" s="64">
        <v>150</v>
      </c>
      <c r="N1109" s="64">
        <v>265</v>
      </c>
      <c r="O1109" s="64">
        <v>262</v>
      </c>
      <c r="P1109" s="64">
        <v>7248</v>
      </c>
      <c r="Q1109" s="65">
        <v>10.99</v>
      </c>
      <c r="R1109" s="65">
        <v>5.81</v>
      </c>
      <c r="S1109" s="32"/>
    </row>
    <row r="1110" spans="1:19" ht="15" customHeight="1">
      <c r="B1110" s="63">
        <v>2008</v>
      </c>
      <c r="C1110" s="64">
        <v>5382</v>
      </c>
      <c r="D1110" s="64">
        <v>8810</v>
      </c>
      <c r="E1110" s="64">
        <v>684</v>
      </c>
      <c r="F1110" s="64">
        <v>835</v>
      </c>
      <c r="G1110" s="64">
        <v>255</v>
      </c>
      <c r="H1110" s="64">
        <v>14737</v>
      </c>
      <c r="I1110" s="65">
        <v>12.71</v>
      </c>
      <c r="J1110" s="65">
        <v>9.48</v>
      </c>
      <c r="K1110" s="64">
        <v>1321</v>
      </c>
      <c r="L1110" s="64">
        <v>4686</v>
      </c>
      <c r="M1110" s="64">
        <v>187</v>
      </c>
      <c r="N1110" s="64">
        <v>365</v>
      </c>
      <c r="O1110" s="64">
        <v>364</v>
      </c>
      <c r="P1110" s="64">
        <v>14302</v>
      </c>
      <c r="Q1110" s="65">
        <v>14.16</v>
      </c>
      <c r="R1110" s="65">
        <v>7.79</v>
      </c>
      <c r="S1110" s="32"/>
    </row>
    <row r="1111" spans="1:19" ht="15" customHeight="1">
      <c r="B1111" s="58" t="s">
        <v>191</v>
      </c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32"/>
    </row>
    <row r="1112" spans="1:19" s="32" customFormat="1" ht="15" customHeight="1">
      <c r="A1112" s="12"/>
      <c r="B1112" s="174">
        <v>2015</v>
      </c>
      <c r="C1112" s="175">
        <v>1774</v>
      </c>
      <c r="D1112" s="175">
        <v>2939</v>
      </c>
      <c r="E1112" s="175">
        <v>245</v>
      </c>
      <c r="F1112" s="175">
        <v>267</v>
      </c>
      <c r="G1112" s="175">
        <v>44</v>
      </c>
      <c r="H1112" s="175">
        <v>1639</v>
      </c>
      <c r="I1112" s="176">
        <v>13.81</v>
      </c>
      <c r="J1112" s="176">
        <v>9.08</v>
      </c>
      <c r="K1112" s="175">
        <v>380</v>
      </c>
      <c r="L1112" s="175">
        <v>1538</v>
      </c>
      <c r="M1112" s="175">
        <v>30</v>
      </c>
      <c r="N1112" s="175">
        <v>51</v>
      </c>
      <c r="O1112" s="175">
        <v>51</v>
      </c>
      <c r="P1112" s="175">
        <v>872</v>
      </c>
      <c r="Q1112" s="176">
        <v>7.89</v>
      </c>
      <c r="R1112" s="176">
        <v>3.32</v>
      </c>
    </row>
    <row r="1113" spans="1:19" s="32" customFormat="1" ht="15" customHeight="1">
      <c r="A1113" s="12"/>
      <c r="B1113" s="174">
        <v>2014</v>
      </c>
      <c r="C1113" s="175">
        <v>1726</v>
      </c>
      <c r="D1113" s="175">
        <v>2850</v>
      </c>
      <c r="E1113" s="175">
        <v>226</v>
      </c>
      <c r="F1113" s="175">
        <v>254</v>
      </c>
      <c r="G1113" s="175">
        <v>53</v>
      </c>
      <c r="H1113" s="175">
        <v>1813</v>
      </c>
      <c r="I1113" s="176">
        <v>13.09</v>
      </c>
      <c r="J1113" s="176">
        <v>8.91</v>
      </c>
      <c r="K1113" s="175">
        <v>376</v>
      </c>
      <c r="L1113" s="175">
        <v>1494</v>
      </c>
      <c r="M1113" s="175">
        <v>44</v>
      </c>
      <c r="N1113" s="175">
        <v>77</v>
      </c>
      <c r="O1113" s="175">
        <v>76</v>
      </c>
      <c r="P1113" s="175">
        <v>947</v>
      </c>
      <c r="Q1113" s="176">
        <v>11.7</v>
      </c>
      <c r="R1113" s="176">
        <v>5.15</v>
      </c>
    </row>
    <row r="1114" spans="1:19" s="32" customFormat="1" ht="15" customHeight="1">
      <c r="A1114" s="14"/>
      <c r="B1114" s="174">
        <v>2013</v>
      </c>
      <c r="C1114" s="175">
        <v>1673</v>
      </c>
      <c r="D1114" s="175">
        <v>2781</v>
      </c>
      <c r="E1114" s="175">
        <v>221</v>
      </c>
      <c r="F1114" s="175">
        <v>249</v>
      </c>
      <c r="G1114" s="175">
        <v>46</v>
      </c>
      <c r="H1114" s="175">
        <v>1523</v>
      </c>
      <c r="I1114" s="176">
        <v>13.21</v>
      </c>
      <c r="J1114" s="176">
        <v>8.9499999999999993</v>
      </c>
      <c r="K1114" s="175">
        <v>350</v>
      </c>
      <c r="L1114" s="175">
        <v>1451</v>
      </c>
      <c r="M1114" s="175">
        <v>45</v>
      </c>
      <c r="N1114" s="175">
        <v>95</v>
      </c>
      <c r="O1114" s="175">
        <v>91</v>
      </c>
      <c r="P1114" s="175">
        <v>2198</v>
      </c>
      <c r="Q1114" s="176">
        <v>12.86</v>
      </c>
      <c r="R1114" s="176">
        <v>6.55</v>
      </c>
    </row>
    <row r="1115" spans="1:19" ht="15" customHeight="1">
      <c r="B1115" s="63">
        <v>2012</v>
      </c>
      <c r="C1115" s="64">
        <v>1674</v>
      </c>
      <c r="D1115" s="64">
        <v>2749</v>
      </c>
      <c r="E1115" s="64">
        <v>174</v>
      </c>
      <c r="F1115" s="64">
        <v>188</v>
      </c>
      <c r="G1115" s="64">
        <v>41</v>
      </c>
      <c r="H1115" s="64">
        <v>1513</v>
      </c>
      <c r="I1115" s="65">
        <v>10.39</v>
      </c>
      <c r="J1115" s="65">
        <v>6.84</v>
      </c>
      <c r="K1115" s="64">
        <v>332</v>
      </c>
      <c r="L1115" s="64">
        <v>1399</v>
      </c>
      <c r="M1115" s="64">
        <v>33</v>
      </c>
      <c r="N1115" s="64">
        <v>51</v>
      </c>
      <c r="O1115" s="64">
        <v>51</v>
      </c>
      <c r="P1115" s="64">
        <v>1363</v>
      </c>
      <c r="Q1115" s="65">
        <v>9.94</v>
      </c>
      <c r="R1115" s="65">
        <v>3.65</v>
      </c>
      <c r="S1115" s="32"/>
    </row>
    <row r="1116" spans="1:19" ht="15" customHeight="1">
      <c r="B1116" s="63">
        <v>2011</v>
      </c>
      <c r="C1116" s="64">
        <v>1775</v>
      </c>
      <c r="D1116" s="64">
        <v>2909</v>
      </c>
      <c r="E1116" s="64">
        <v>227</v>
      </c>
      <c r="F1116" s="64">
        <v>255</v>
      </c>
      <c r="G1116" s="64">
        <v>43</v>
      </c>
      <c r="H1116" s="64">
        <v>1808</v>
      </c>
      <c r="I1116" s="65">
        <v>12.79</v>
      </c>
      <c r="J1116" s="65">
        <v>8.77</v>
      </c>
      <c r="K1116" s="64">
        <v>324</v>
      </c>
      <c r="L1116" s="64">
        <v>1444</v>
      </c>
      <c r="M1116" s="64">
        <v>37</v>
      </c>
      <c r="N1116" s="64">
        <v>66</v>
      </c>
      <c r="O1116" s="64">
        <v>60</v>
      </c>
      <c r="P1116" s="64">
        <v>1203</v>
      </c>
      <c r="Q1116" s="65">
        <v>11.42</v>
      </c>
      <c r="R1116" s="65">
        <v>4.57</v>
      </c>
      <c r="S1116" s="32"/>
    </row>
    <row r="1117" spans="1:19" ht="15" customHeight="1">
      <c r="B1117" s="63">
        <v>2010</v>
      </c>
      <c r="C1117" s="64">
        <v>1858</v>
      </c>
      <c r="D1117" s="64">
        <v>2991</v>
      </c>
      <c r="E1117" s="64">
        <v>229</v>
      </c>
      <c r="F1117" s="64">
        <v>267</v>
      </c>
      <c r="G1117" s="64">
        <v>61</v>
      </c>
      <c r="H1117" s="64">
        <v>2536</v>
      </c>
      <c r="I1117" s="65">
        <v>12.33</v>
      </c>
      <c r="J1117" s="65">
        <v>8.93</v>
      </c>
      <c r="K1117" s="64">
        <v>331</v>
      </c>
      <c r="L1117" s="64">
        <v>1452</v>
      </c>
      <c r="M1117" s="64">
        <v>44</v>
      </c>
      <c r="N1117" s="64">
        <v>86</v>
      </c>
      <c r="O1117" s="64">
        <v>84</v>
      </c>
      <c r="P1117" s="64">
        <v>4976</v>
      </c>
      <c r="Q1117" s="65">
        <v>13.29</v>
      </c>
      <c r="R1117" s="65">
        <v>5.92</v>
      </c>
      <c r="S1117" s="32"/>
    </row>
    <row r="1118" spans="1:19" ht="15" customHeight="1">
      <c r="B1118" s="63">
        <v>2009</v>
      </c>
      <c r="C1118" s="64">
        <v>1838</v>
      </c>
      <c r="D1118" s="64">
        <v>2951</v>
      </c>
      <c r="E1118" s="64">
        <v>194</v>
      </c>
      <c r="F1118" s="64">
        <v>218</v>
      </c>
      <c r="G1118" s="64">
        <v>39</v>
      </c>
      <c r="H1118" s="64">
        <v>2328</v>
      </c>
      <c r="I1118" s="65">
        <v>10.55</v>
      </c>
      <c r="J1118" s="65">
        <v>7.39</v>
      </c>
      <c r="K1118" s="64">
        <v>305</v>
      </c>
      <c r="L1118" s="64">
        <v>1409</v>
      </c>
      <c r="M1118" s="64">
        <v>35</v>
      </c>
      <c r="N1118" s="64">
        <v>67</v>
      </c>
      <c r="O1118" s="64">
        <v>60</v>
      </c>
      <c r="P1118" s="64">
        <v>2152</v>
      </c>
      <c r="Q1118" s="65">
        <v>11.48</v>
      </c>
      <c r="R1118" s="65">
        <v>4.76</v>
      </c>
      <c r="S1118" s="32"/>
    </row>
    <row r="1119" spans="1:19" ht="15" customHeight="1">
      <c r="B1119" s="63">
        <v>2008</v>
      </c>
      <c r="C1119" s="64">
        <v>1883</v>
      </c>
      <c r="D1119" s="64">
        <v>3032</v>
      </c>
      <c r="E1119" s="64">
        <v>219</v>
      </c>
      <c r="F1119" s="64">
        <v>248</v>
      </c>
      <c r="G1119" s="64">
        <v>44</v>
      </c>
      <c r="H1119" s="64">
        <v>1808</v>
      </c>
      <c r="I1119" s="65">
        <v>11.63</v>
      </c>
      <c r="J1119" s="65">
        <v>8.18</v>
      </c>
      <c r="K1119" s="64">
        <v>291</v>
      </c>
      <c r="L1119" s="64">
        <v>1391</v>
      </c>
      <c r="M1119" s="64">
        <v>31</v>
      </c>
      <c r="N1119" s="64">
        <v>64</v>
      </c>
      <c r="O1119" s="64">
        <v>63</v>
      </c>
      <c r="P1119" s="64">
        <v>3232</v>
      </c>
      <c r="Q1119" s="65">
        <v>10.65</v>
      </c>
      <c r="R1119" s="65">
        <v>4.5999999999999996</v>
      </c>
      <c r="S1119" s="32"/>
    </row>
    <row r="1120" spans="1:19" ht="15" customHeight="1">
      <c r="B1120" s="58" t="s">
        <v>192</v>
      </c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32"/>
    </row>
    <row r="1121" spans="1:19" s="32" customFormat="1" ht="15" customHeight="1">
      <c r="A1121" s="12"/>
      <c r="B1121" s="174">
        <v>2015</v>
      </c>
      <c r="C1121" s="175">
        <v>1862</v>
      </c>
      <c r="D1121" s="175">
        <v>3076</v>
      </c>
      <c r="E1121" s="175">
        <v>267</v>
      </c>
      <c r="F1121" s="175">
        <v>306</v>
      </c>
      <c r="G1121" s="175">
        <v>72</v>
      </c>
      <c r="H1121" s="175">
        <v>10115</v>
      </c>
      <c r="I1121" s="176">
        <v>14.34</v>
      </c>
      <c r="J1121" s="176">
        <v>9.9499999999999993</v>
      </c>
      <c r="K1121" s="175">
        <v>516</v>
      </c>
      <c r="L1121" s="175">
        <v>1713</v>
      </c>
      <c r="M1121" s="175">
        <v>53</v>
      </c>
      <c r="N1121" s="175">
        <v>99</v>
      </c>
      <c r="O1121" s="175">
        <v>94</v>
      </c>
      <c r="P1121" s="175">
        <v>9868</v>
      </c>
      <c r="Q1121" s="176">
        <v>10.27</v>
      </c>
      <c r="R1121" s="176">
        <v>5.78</v>
      </c>
    </row>
    <row r="1122" spans="1:19" s="32" customFormat="1" ht="15" customHeight="1">
      <c r="A1122" s="12"/>
      <c r="B1122" s="174">
        <v>2014</v>
      </c>
      <c r="C1122" s="175">
        <v>1805</v>
      </c>
      <c r="D1122" s="175">
        <v>2978</v>
      </c>
      <c r="E1122" s="175">
        <v>247</v>
      </c>
      <c r="F1122" s="175">
        <v>273</v>
      </c>
      <c r="G1122" s="175">
        <v>67</v>
      </c>
      <c r="H1122" s="175">
        <v>3426</v>
      </c>
      <c r="I1122" s="176">
        <v>13.68</v>
      </c>
      <c r="J1122" s="176">
        <v>9.17</v>
      </c>
      <c r="K1122" s="175">
        <v>509</v>
      </c>
      <c r="L1122" s="175">
        <v>1671</v>
      </c>
      <c r="M1122" s="175">
        <v>64</v>
      </c>
      <c r="N1122" s="175">
        <v>114</v>
      </c>
      <c r="O1122" s="175">
        <v>112</v>
      </c>
      <c r="P1122" s="175">
        <v>7008</v>
      </c>
      <c r="Q1122" s="176">
        <v>12.57</v>
      </c>
      <c r="R1122" s="176">
        <v>6.82</v>
      </c>
    </row>
    <row r="1123" spans="1:19" s="32" customFormat="1" ht="15" customHeight="1">
      <c r="A1123" s="14"/>
      <c r="B1123" s="174">
        <v>2013</v>
      </c>
      <c r="C1123" s="175">
        <v>1784</v>
      </c>
      <c r="D1123" s="175">
        <v>3130</v>
      </c>
      <c r="E1123" s="175">
        <v>201</v>
      </c>
      <c r="F1123" s="175">
        <v>250</v>
      </c>
      <c r="G1123" s="175">
        <v>83</v>
      </c>
      <c r="H1123" s="175">
        <v>2529</v>
      </c>
      <c r="I1123" s="176">
        <v>11.27</v>
      </c>
      <c r="J1123" s="176">
        <v>7.99</v>
      </c>
      <c r="K1123" s="175">
        <v>501</v>
      </c>
      <c r="L1123" s="175">
        <v>1823</v>
      </c>
      <c r="M1123" s="175">
        <v>54</v>
      </c>
      <c r="N1123" s="175">
        <v>106</v>
      </c>
      <c r="O1123" s="175">
        <v>102</v>
      </c>
      <c r="P1123" s="175">
        <v>2749</v>
      </c>
      <c r="Q1123" s="176">
        <v>10.78</v>
      </c>
      <c r="R1123" s="176">
        <v>5.81</v>
      </c>
    </row>
    <row r="1124" spans="1:19" ht="15" customHeight="1">
      <c r="B1124" s="63">
        <v>2012</v>
      </c>
      <c r="C1124" s="64">
        <v>1879</v>
      </c>
      <c r="D1124" s="64">
        <v>3457</v>
      </c>
      <c r="E1124" s="64">
        <v>200</v>
      </c>
      <c r="F1124" s="64">
        <v>228</v>
      </c>
      <c r="G1124" s="64">
        <v>57</v>
      </c>
      <c r="H1124" s="64">
        <v>3738</v>
      </c>
      <c r="I1124" s="65">
        <v>10.64</v>
      </c>
      <c r="J1124" s="65">
        <v>6.6</v>
      </c>
      <c r="K1124" s="64">
        <v>512</v>
      </c>
      <c r="L1124" s="64">
        <v>2072</v>
      </c>
      <c r="M1124" s="64">
        <v>49</v>
      </c>
      <c r="N1124" s="64">
        <v>86</v>
      </c>
      <c r="O1124" s="64">
        <v>83</v>
      </c>
      <c r="P1124" s="64">
        <v>3759</v>
      </c>
      <c r="Q1124" s="65">
        <v>9.57</v>
      </c>
      <c r="R1124" s="65">
        <v>4.1500000000000004</v>
      </c>
      <c r="S1124" s="32"/>
    </row>
    <row r="1125" spans="1:19" ht="15" customHeight="1">
      <c r="B1125" s="63">
        <v>2011</v>
      </c>
      <c r="C1125" s="64">
        <v>2022</v>
      </c>
      <c r="D1125" s="64">
        <v>3728</v>
      </c>
      <c r="E1125" s="64">
        <v>216</v>
      </c>
      <c r="F1125" s="64">
        <v>231</v>
      </c>
      <c r="G1125" s="64">
        <v>45</v>
      </c>
      <c r="H1125" s="64">
        <v>3265</v>
      </c>
      <c r="I1125" s="65">
        <v>10.68</v>
      </c>
      <c r="J1125" s="65">
        <v>6.2</v>
      </c>
      <c r="K1125" s="64">
        <v>521</v>
      </c>
      <c r="L1125" s="64">
        <v>2207</v>
      </c>
      <c r="M1125" s="64">
        <v>49</v>
      </c>
      <c r="N1125" s="64">
        <v>84</v>
      </c>
      <c r="O1125" s="64">
        <v>83</v>
      </c>
      <c r="P1125" s="64">
        <v>6828</v>
      </c>
      <c r="Q1125" s="65">
        <v>9.4</v>
      </c>
      <c r="R1125" s="65">
        <v>3.81</v>
      </c>
      <c r="S1125" s="32"/>
    </row>
    <row r="1126" spans="1:19" ht="15" customHeight="1">
      <c r="B1126" s="63">
        <v>2010</v>
      </c>
      <c r="C1126" s="64">
        <v>2191</v>
      </c>
      <c r="D1126" s="64">
        <v>3830</v>
      </c>
      <c r="E1126" s="64">
        <v>237</v>
      </c>
      <c r="F1126" s="64">
        <v>248</v>
      </c>
      <c r="G1126" s="64">
        <v>30</v>
      </c>
      <c r="H1126" s="64">
        <v>3448</v>
      </c>
      <c r="I1126" s="65">
        <v>10.82</v>
      </c>
      <c r="J1126" s="65">
        <v>6.48</v>
      </c>
      <c r="K1126" s="64">
        <v>542</v>
      </c>
      <c r="L1126" s="64">
        <v>2155</v>
      </c>
      <c r="M1126" s="64">
        <v>57</v>
      </c>
      <c r="N1126" s="64">
        <v>80</v>
      </c>
      <c r="O1126" s="64">
        <v>77</v>
      </c>
      <c r="P1126" s="64">
        <v>3019</v>
      </c>
      <c r="Q1126" s="65">
        <v>10.52</v>
      </c>
      <c r="R1126" s="65">
        <v>3.71</v>
      </c>
      <c r="S1126" s="32"/>
    </row>
    <row r="1127" spans="1:19" ht="15" customHeight="1">
      <c r="B1127" s="63">
        <v>2009</v>
      </c>
      <c r="C1127" s="64">
        <v>2318</v>
      </c>
      <c r="D1127" s="64">
        <v>3962</v>
      </c>
      <c r="E1127" s="64">
        <v>236</v>
      </c>
      <c r="F1127" s="64">
        <v>257</v>
      </c>
      <c r="G1127" s="64">
        <v>41</v>
      </c>
      <c r="H1127" s="64">
        <v>2528</v>
      </c>
      <c r="I1127" s="65">
        <v>10.18</v>
      </c>
      <c r="J1127" s="65">
        <v>6.49</v>
      </c>
      <c r="K1127" s="64">
        <v>548</v>
      </c>
      <c r="L1127" s="64">
        <v>2148</v>
      </c>
      <c r="M1127" s="64">
        <v>49</v>
      </c>
      <c r="N1127" s="64">
        <v>81</v>
      </c>
      <c r="O1127" s="64">
        <v>77</v>
      </c>
      <c r="P1127" s="64">
        <v>3630</v>
      </c>
      <c r="Q1127" s="65">
        <v>8.94</v>
      </c>
      <c r="R1127" s="65">
        <v>3.77</v>
      </c>
      <c r="S1127" s="32"/>
    </row>
    <row r="1128" spans="1:19" ht="15" customHeight="1">
      <c r="B1128" s="63">
        <v>2008</v>
      </c>
      <c r="C1128" s="64">
        <v>2370</v>
      </c>
      <c r="D1128" s="64">
        <v>4111</v>
      </c>
      <c r="E1128" s="64">
        <v>329</v>
      </c>
      <c r="F1128" s="64">
        <v>506</v>
      </c>
      <c r="G1128" s="64">
        <v>218</v>
      </c>
      <c r="H1128" s="64">
        <v>17194</v>
      </c>
      <c r="I1128" s="65">
        <v>13.88</v>
      </c>
      <c r="J1128" s="65">
        <v>12.31</v>
      </c>
      <c r="K1128" s="64">
        <v>549</v>
      </c>
      <c r="L1128" s="64">
        <v>2266</v>
      </c>
      <c r="M1128" s="64">
        <v>85</v>
      </c>
      <c r="N1128" s="64">
        <v>273</v>
      </c>
      <c r="O1128" s="64">
        <v>259</v>
      </c>
      <c r="P1128" s="64">
        <v>15559</v>
      </c>
      <c r="Q1128" s="65">
        <v>15.48</v>
      </c>
      <c r="R1128" s="65">
        <v>12.05</v>
      </c>
      <c r="S1128" s="32"/>
    </row>
    <row r="1129" spans="1:19" ht="15" customHeight="1">
      <c r="B1129" s="57" t="s">
        <v>19</v>
      </c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32"/>
    </row>
    <row r="1130" spans="1:19" ht="15" customHeight="1">
      <c r="B1130" s="58" t="s">
        <v>290</v>
      </c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32"/>
    </row>
    <row r="1131" spans="1:19" s="32" customFormat="1" ht="15" customHeight="1">
      <c r="A1131" s="12"/>
      <c r="B1131" s="174">
        <v>2015</v>
      </c>
      <c r="C1131" s="175">
        <v>154178</v>
      </c>
      <c r="D1131" s="175">
        <v>424739</v>
      </c>
      <c r="E1131" s="175">
        <v>44131</v>
      </c>
      <c r="F1131" s="175">
        <v>49358</v>
      </c>
      <c r="G1131" s="175">
        <v>5944</v>
      </c>
      <c r="H1131" s="175">
        <v>243630</v>
      </c>
      <c r="I1131" s="176">
        <v>28.62</v>
      </c>
      <c r="J1131" s="176">
        <v>11.62</v>
      </c>
      <c r="K1131" s="175">
        <v>12197</v>
      </c>
      <c r="L1131" s="175">
        <v>282366</v>
      </c>
      <c r="M1131" s="175">
        <v>1751</v>
      </c>
      <c r="N1131" s="175">
        <v>8010</v>
      </c>
      <c r="O1131" s="175">
        <v>7458</v>
      </c>
      <c r="P1131" s="175">
        <v>154483</v>
      </c>
      <c r="Q1131" s="176">
        <v>14.36</v>
      </c>
      <c r="R1131" s="176">
        <v>2.84</v>
      </c>
    </row>
    <row r="1132" spans="1:19" s="32" customFormat="1" ht="15" customHeight="1">
      <c r="A1132" s="12"/>
      <c r="B1132" s="174">
        <v>2014</v>
      </c>
      <c r="C1132" s="175">
        <v>144987</v>
      </c>
      <c r="D1132" s="175">
        <v>397549</v>
      </c>
      <c r="E1132" s="175">
        <v>40571</v>
      </c>
      <c r="F1132" s="175">
        <v>43975</v>
      </c>
      <c r="G1132" s="175">
        <v>4504</v>
      </c>
      <c r="H1132" s="175">
        <v>239792</v>
      </c>
      <c r="I1132" s="176">
        <v>27.98</v>
      </c>
      <c r="J1132" s="176">
        <v>11.06</v>
      </c>
      <c r="K1132" s="175">
        <v>11801</v>
      </c>
      <c r="L1132" s="175">
        <v>263988</v>
      </c>
      <c r="M1132" s="175">
        <v>1739</v>
      </c>
      <c r="N1132" s="175">
        <v>6017</v>
      </c>
      <c r="O1132" s="175">
        <v>5827</v>
      </c>
      <c r="P1132" s="175">
        <v>159589</v>
      </c>
      <c r="Q1132" s="176">
        <v>14.74</v>
      </c>
      <c r="R1132" s="176">
        <v>2.2799999999999998</v>
      </c>
    </row>
    <row r="1133" spans="1:19" s="32" customFormat="1" ht="15" customHeight="1">
      <c r="A1133" s="14"/>
      <c r="B1133" s="174">
        <v>2013</v>
      </c>
      <c r="C1133" s="175">
        <v>136269</v>
      </c>
      <c r="D1133" s="175">
        <v>375670</v>
      </c>
      <c r="E1133" s="175">
        <v>37550</v>
      </c>
      <c r="F1133" s="175">
        <v>39475</v>
      </c>
      <c r="G1133" s="175">
        <v>2987</v>
      </c>
      <c r="H1133" s="175">
        <v>184650</v>
      </c>
      <c r="I1133" s="176">
        <v>27.56</v>
      </c>
      <c r="J1133" s="176">
        <v>10.51</v>
      </c>
      <c r="K1133" s="175">
        <v>11388</v>
      </c>
      <c r="L1133" s="175">
        <v>250382</v>
      </c>
      <c r="M1133" s="175">
        <v>1732</v>
      </c>
      <c r="N1133" s="175">
        <v>4394</v>
      </c>
      <c r="O1133" s="175">
        <v>4265</v>
      </c>
      <c r="P1133" s="175">
        <v>137226</v>
      </c>
      <c r="Q1133" s="176">
        <v>15.21</v>
      </c>
      <c r="R1133" s="176">
        <v>1.75</v>
      </c>
    </row>
    <row r="1134" spans="1:19" ht="15" customHeight="1">
      <c r="B1134" s="63">
        <v>2012</v>
      </c>
      <c r="C1134" s="64">
        <v>134904</v>
      </c>
      <c r="D1134" s="64">
        <v>375555</v>
      </c>
      <c r="E1134" s="64">
        <v>35160</v>
      </c>
      <c r="F1134" s="64">
        <v>37016</v>
      </c>
      <c r="G1134" s="64">
        <v>2727</v>
      </c>
      <c r="H1134" s="64">
        <v>178554</v>
      </c>
      <c r="I1134" s="65">
        <v>26.06</v>
      </c>
      <c r="J1134" s="65">
        <v>9.86</v>
      </c>
      <c r="K1134" s="64">
        <v>11314</v>
      </c>
      <c r="L1134" s="64">
        <v>251595</v>
      </c>
      <c r="M1134" s="64">
        <v>1325</v>
      </c>
      <c r="N1134" s="64">
        <v>4066</v>
      </c>
      <c r="O1134" s="64">
        <v>3920</v>
      </c>
      <c r="P1134" s="64">
        <v>146213</v>
      </c>
      <c r="Q1134" s="65">
        <v>11.71</v>
      </c>
      <c r="R1134" s="65">
        <v>1.62</v>
      </c>
      <c r="S1134" s="32"/>
    </row>
    <row r="1135" spans="1:19" ht="15" customHeight="1">
      <c r="B1135" s="63">
        <v>2011</v>
      </c>
      <c r="C1135" s="64">
        <v>140038</v>
      </c>
      <c r="D1135" s="64">
        <v>402051</v>
      </c>
      <c r="E1135" s="64">
        <v>36515</v>
      </c>
      <c r="F1135" s="64">
        <v>38529</v>
      </c>
      <c r="G1135" s="64">
        <v>3076</v>
      </c>
      <c r="H1135" s="64">
        <v>171279</v>
      </c>
      <c r="I1135" s="65">
        <v>26.08</v>
      </c>
      <c r="J1135" s="65">
        <v>9.58</v>
      </c>
      <c r="K1135" s="64">
        <v>11698</v>
      </c>
      <c r="L1135" s="64">
        <v>273272</v>
      </c>
      <c r="M1135" s="64">
        <v>1459</v>
      </c>
      <c r="N1135" s="64">
        <v>3985</v>
      </c>
      <c r="O1135" s="64">
        <v>3889</v>
      </c>
      <c r="P1135" s="64">
        <v>88271</v>
      </c>
      <c r="Q1135" s="65">
        <v>12.47</v>
      </c>
      <c r="R1135" s="65">
        <v>1.46</v>
      </c>
      <c r="S1135" s="32"/>
    </row>
    <row r="1136" spans="1:19" ht="15" customHeight="1">
      <c r="B1136" s="63">
        <v>2010</v>
      </c>
      <c r="C1136" s="64">
        <v>146893</v>
      </c>
      <c r="D1136" s="64">
        <v>418290</v>
      </c>
      <c r="E1136" s="64">
        <v>39195</v>
      </c>
      <c r="F1136" s="64">
        <v>40779</v>
      </c>
      <c r="G1136" s="64">
        <v>2462</v>
      </c>
      <c r="H1136" s="64">
        <v>178020</v>
      </c>
      <c r="I1136" s="65">
        <v>26.68</v>
      </c>
      <c r="J1136" s="65">
        <v>9.75</v>
      </c>
      <c r="K1136" s="64">
        <v>11935</v>
      </c>
      <c r="L1136" s="64">
        <v>282920</v>
      </c>
      <c r="M1136" s="64">
        <v>1512</v>
      </c>
      <c r="N1136" s="64">
        <v>3761</v>
      </c>
      <c r="O1136" s="64">
        <v>3687</v>
      </c>
      <c r="P1136" s="64">
        <v>123266</v>
      </c>
      <c r="Q1136" s="65">
        <v>12.67</v>
      </c>
      <c r="R1136" s="65">
        <v>1.33</v>
      </c>
      <c r="S1136" s="32"/>
    </row>
    <row r="1137" spans="1:19" ht="15" customHeight="1">
      <c r="B1137" s="63">
        <v>2009</v>
      </c>
      <c r="C1137" s="64">
        <v>153346</v>
      </c>
      <c r="D1137" s="64">
        <v>423212</v>
      </c>
      <c r="E1137" s="64">
        <v>41919</v>
      </c>
      <c r="F1137" s="64">
        <v>44851</v>
      </c>
      <c r="G1137" s="64">
        <v>3707</v>
      </c>
      <c r="H1137" s="64">
        <v>217603</v>
      </c>
      <c r="I1137" s="65">
        <v>27.34</v>
      </c>
      <c r="J1137" s="65">
        <v>10.6</v>
      </c>
      <c r="K1137" s="64">
        <v>11941</v>
      </c>
      <c r="L1137" s="64">
        <v>280975</v>
      </c>
      <c r="M1137" s="64">
        <v>1521</v>
      </c>
      <c r="N1137" s="64">
        <v>5637</v>
      </c>
      <c r="O1137" s="64">
        <v>5364</v>
      </c>
      <c r="P1137" s="64">
        <v>167086</v>
      </c>
      <c r="Q1137" s="65">
        <v>12.74</v>
      </c>
      <c r="R1137" s="65">
        <v>2.0099999999999998</v>
      </c>
      <c r="S1137" s="32"/>
    </row>
    <row r="1138" spans="1:19" ht="15" customHeight="1">
      <c r="B1138" s="63">
        <v>2008</v>
      </c>
      <c r="C1138" s="64">
        <v>159464</v>
      </c>
      <c r="D1138" s="64">
        <v>433562</v>
      </c>
      <c r="E1138" s="64">
        <v>51751</v>
      </c>
      <c r="F1138" s="64">
        <v>54804</v>
      </c>
      <c r="G1138" s="64">
        <v>4148</v>
      </c>
      <c r="H1138" s="64">
        <v>273854</v>
      </c>
      <c r="I1138" s="65">
        <v>32.450000000000003</v>
      </c>
      <c r="J1138" s="65">
        <v>12.64</v>
      </c>
      <c r="K1138" s="64">
        <v>11957</v>
      </c>
      <c r="L1138" s="64">
        <v>285098</v>
      </c>
      <c r="M1138" s="64">
        <v>1738</v>
      </c>
      <c r="N1138" s="64">
        <v>5774</v>
      </c>
      <c r="O1138" s="64">
        <v>5659</v>
      </c>
      <c r="P1138" s="64">
        <v>167265</v>
      </c>
      <c r="Q1138" s="65">
        <v>14.54</v>
      </c>
      <c r="R1138" s="65">
        <v>2.0299999999999998</v>
      </c>
      <c r="S1138" s="32"/>
    </row>
    <row r="1139" spans="1:19" ht="15" customHeight="1">
      <c r="B1139" s="57" t="s">
        <v>25</v>
      </c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32"/>
    </row>
    <row r="1140" spans="1:19" ht="15" customHeight="1">
      <c r="B1140" s="58" t="s">
        <v>193</v>
      </c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32"/>
    </row>
    <row r="1141" spans="1:19" s="32" customFormat="1" ht="15" customHeight="1">
      <c r="A1141" s="12"/>
      <c r="B1141" s="174">
        <v>2015</v>
      </c>
      <c r="C1141" s="175">
        <v>141419</v>
      </c>
      <c r="D1141" s="175">
        <v>143371</v>
      </c>
      <c r="E1141" s="175">
        <v>42529</v>
      </c>
      <c r="F1141" s="175" t="s">
        <v>52</v>
      </c>
      <c r="G1141" s="175" t="s">
        <v>52</v>
      </c>
      <c r="H1141" s="175" t="s">
        <v>52</v>
      </c>
      <c r="I1141" s="176">
        <v>30.07</v>
      </c>
      <c r="J1141" s="176" t="s">
        <v>52</v>
      </c>
      <c r="K1141" s="175">
        <v>2083</v>
      </c>
      <c r="L1141" s="175">
        <v>3844</v>
      </c>
      <c r="M1141" s="175">
        <v>422</v>
      </c>
      <c r="N1141" s="175">
        <v>646</v>
      </c>
      <c r="O1141" s="175">
        <v>493</v>
      </c>
      <c r="P1141" s="175">
        <v>18738</v>
      </c>
      <c r="Q1141" s="176">
        <v>20.260000000000002</v>
      </c>
      <c r="R1141" s="176">
        <v>16.809999999999999</v>
      </c>
    </row>
    <row r="1142" spans="1:19" s="32" customFormat="1" ht="15" customHeight="1">
      <c r="A1142" s="12"/>
      <c r="B1142" s="174">
        <v>2014</v>
      </c>
      <c r="C1142" s="175">
        <v>132715</v>
      </c>
      <c r="D1142" s="175">
        <v>134424</v>
      </c>
      <c r="E1142" s="175">
        <v>39013</v>
      </c>
      <c r="F1142" s="175">
        <v>39085</v>
      </c>
      <c r="G1142" s="175">
        <v>211</v>
      </c>
      <c r="H1142" s="175">
        <v>129459</v>
      </c>
      <c r="I1142" s="176">
        <v>29.4</v>
      </c>
      <c r="J1142" s="176">
        <v>29.08</v>
      </c>
      <c r="K1142" s="175">
        <v>2080</v>
      </c>
      <c r="L1142" s="175">
        <v>3624</v>
      </c>
      <c r="M1142" s="175">
        <v>437</v>
      </c>
      <c r="N1142" s="175">
        <v>638</v>
      </c>
      <c r="O1142" s="175">
        <v>514</v>
      </c>
      <c r="P1142" s="175">
        <v>14835</v>
      </c>
      <c r="Q1142" s="176">
        <v>21.01</v>
      </c>
      <c r="R1142" s="176">
        <v>17.600000000000001</v>
      </c>
    </row>
    <row r="1143" spans="1:19" s="32" customFormat="1" ht="15" customHeight="1">
      <c r="A1143" s="14"/>
      <c r="B1143" s="174">
        <v>2013</v>
      </c>
      <c r="C1143" s="175">
        <v>124462</v>
      </c>
      <c r="D1143" s="175">
        <v>125772</v>
      </c>
      <c r="E1143" s="175">
        <v>36168</v>
      </c>
      <c r="F1143" s="175">
        <v>36244</v>
      </c>
      <c r="G1143" s="175">
        <v>262</v>
      </c>
      <c r="H1143" s="175">
        <v>118282</v>
      </c>
      <c r="I1143" s="176">
        <v>29.06</v>
      </c>
      <c r="J1143" s="176">
        <v>28.82</v>
      </c>
      <c r="K1143" s="175">
        <v>2052</v>
      </c>
      <c r="L1143" s="175">
        <v>3173</v>
      </c>
      <c r="M1143" s="175">
        <v>571</v>
      </c>
      <c r="N1143" s="175">
        <v>773</v>
      </c>
      <c r="O1143" s="175">
        <v>679</v>
      </c>
      <c r="P1143" s="175">
        <v>20541</v>
      </c>
      <c r="Q1143" s="176">
        <v>27.83</v>
      </c>
      <c r="R1143" s="176">
        <v>24.36</v>
      </c>
    </row>
    <row r="1144" spans="1:19" ht="15" customHeight="1">
      <c r="B1144" s="63">
        <v>2012</v>
      </c>
      <c r="C1144" s="64">
        <v>123231</v>
      </c>
      <c r="D1144" s="64">
        <v>124940</v>
      </c>
      <c r="E1144" s="64">
        <v>33969</v>
      </c>
      <c r="F1144" s="175" t="s">
        <v>52</v>
      </c>
      <c r="G1144" s="175" t="s">
        <v>52</v>
      </c>
      <c r="H1144" s="175" t="s">
        <v>52</v>
      </c>
      <c r="I1144" s="176">
        <v>27.57</v>
      </c>
      <c r="J1144" s="176" t="s">
        <v>52</v>
      </c>
      <c r="K1144" s="64">
        <v>2002</v>
      </c>
      <c r="L1144" s="64">
        <v>3515</v>
      </c>
      <c r="M1144" s="64">
        <v>313</v>
      </c>
      <c r="N1144" s="64">
        <v>452</v>
      </c>
      <c r="O1144" s="64">
        <v>357</v>
      </c>
      <c r="P1144" s="64">
        <v>9374</v>
      </c>
      <c r="Q1144" s="65">
        <v>15.63</v>
      </c>
      <c r="R1144" s="65">
        <v>12.86</v>
      </c>
      <c r="S1144" s="32"/>
    </row>
    <row r="1145" spans="1:19" ht="15" customHeight="1">
      <c r="B1145" s="63">
        <v>2011</v>
      </c>
      <c r="C1145" s="64">
        <v>128180</v>
      </c>
      <c r="D1145" s="64">
        <v>130121</v>
      </c>
      <c r="E1145" s="64">
        <v>35118</v>
      </c>
      <c r="F1145" s="64">
        <v>35159</v>
      </c>
      <c r="G1145" s="64">
        <v>192</v>
      </c>
      <c r="H1145" s="64">
        <v>108498</v>
      </c>
      <c r="I1145" s="65">
        <v>27.4</v>
      </c>
      <c r="J1145" s="65">
        <v>27.02</v>
      </c>
      <c r="K1145" s="64">
        <v>2195</v>
      </c>
      <c r="L1145" s="64">
        <v>3880</v>
      </c>
      <c r="M1145" s="64">
        <v>302</v>
      </c>
      <c r="N1145" s="175" t="s">
        <v>52</v>
      </c>
      <c r="O1145" s="175" t="s">
        <v>52</v>
      </c>
      <c r="P1145" s="175" t="s">
        <v>52</v>
      </c>
      <c r="Q1145" s="176">
        <v>13.76</v>
      </c>
      <c r="R1145" s="175" t="s">
        <v>52</v>
      </c>
      <c r="S1145" s="32"/>
    </row>
    <row r="1146" spans="1:19" ht="15" customHeight="1">
      <c r="B1146" s="63">
        <v>2010</v>
      </c>
      <c r="C1146" s="64">
        <v>135216</v>
      </c>
      <c r="D1146" s="64">
        <v>136939</v>
      </c>
      <c r="E1146" s="64">
        <v>38062</v>
      </c>
      <c r="F1146" s="64">
        <v>38134</v>
      </c>
      <c r="G1146" s="64">
        <v>224</v>
      </c>
      <c r="H1146" s="64">
        <v>125853</v>
      </c>
      <c r="I1146" s="65">
        <v>28.15</v>
      </c>
      <c r="J1146" s="65">
        <v>27.85</v>
      </c>
      <c r="K1146" s="64">
        <v>2403</v>
      </c>
      <c r="L1146" s="64">
        <v>3886</v>
      </c>
      <c r="M1146" s="64">
        <v>516</v>
      </c>
      <c r="N1146" s="64">
        <v>698</v>
      </c>
      <c r="O1146" s="64">
        <v>659</v>
      </c>
      <c r="P1146" s="64">
        <v>22563</v>
      </c>
      <c r="Q1146" s="65">
        <v>21.47</v>
      </c>
      <c r="R1146" s="65">
        <v>17.96</v>
      </c>
      <c r="S1146" s="32"/>
    </row>
    <row r="1147" spans="1:19" ht="15" customHeight="1">
      <c r="B1147" s="63">
        <v>2009</v>
      </c>
      <c r="C1147" s="64">
        <v>141470</v>
      </c>
      <c r="D1147" s="64">
        <v>143609</v>
      </c>
      <c r="E1147" s="64">
        <v>40714</v>
      </c>
      <c r="F1147" s="64">
        <v>40778</v>
      </c>
      <c r="G1147" s="64">
        <v>264</v>
      </c>
      <c r="H1147" s="64">
        <v>142134</v>
      </c>
      <c r="I1147" s="65">
        <v>28.78</v>
      </c>
      <c r="J1147" s="65">
        <v>28.4</v>
      </c>
      <c r="K1147" s="64">
        <v>2329</v>
      </c>
      <c r="L1147" s="64">
        <v>4114</v>
      </c>
      <c r="M1147" s="64">
        <v>468</v>
      </c>
      <c r="N1147" s="175" t="s">
        <v>52</v>
      </c>
      <c r="O1147" s="175" t="s">
        <v>52</v>
      </c>
      <c r="P1147" s="175" t="s">
        <v>52</v>
      </c>
      <c r="Q1147" s="176">
        <v>20.09</v>
      </c>
      <c r="R1147" s="175" t="s">
        <v>52</v>
      </c>
      <c r="S1147" s="32"/>
    </row>
    <row r="1148" spans="1:19" ht="15" customHeight="1">
      <c r="B1148" s="63">
        <v>2008</v>
      </c>
      <c r="C1148" s="64">
        <v>147593</v>
      </c>
      <c r="D1148" s="64">
        <v>149384</v>
      </c>
      <c r="E1148" s="64">
        <v>50392</v>
      </c>
      <c r="F1148" s="64">
        <v>50445</v>
      </c>
      <c r="G1148" s="64">
        <v>301</v>
      </c>
      <c r="H1148" s="64">
        <v>184629</v>
      </c>
      <c r="I1148" s="65">
        <v>34.14</v>
      </c>
      <c r="J1148" s="65">
        <v>33.770000000000003</v>
      </c>
      <c r="K1148" s="64">
        <v>2312</v>
      </c>
      <c r="L1148" s="175" t="s">
        <v>52</v>
      </c>
      <c r="M1148" s="64">
        <v>516</v>
      </c>
      <c r="N1148" s="64">
        <v>603</v>
      </c>
      <c r="O1148" s="64">
        <v>600</v>
      </c>
      <c r="P1148" s="64">
        <v>22110</v>
      </c>
      <c r="Q1148" s="65">
        <v>22.32</v>
      </c>
      <c r="R1148" s="65">
        <v>15.93</v>
      </c>
      <c r="S1148" s="32"/>
    </row>
    <row r="1149" spans="1:19" ht="15" customHeight="1">
      <c r="B1149" s="58" t="s">
        <v>194</v>
      </c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32"/>
    </row>
    <row r="1150" spans="1:19" s="32" customFormat="1" ht="15" customHeight="1">
      <c r="A1150" s="12"/>
      <c r="B1150" s="174">
        <v>2015</v>
      </c>
      <c r="C1150" s="175">
        <v>12759</v>
      </c>
      <c r="D1150" s="175">
        <v>281368</v>
      </c>
      <c r="E1150" s="175">
        <v>1602</v>
      </c>
      <c r="F1150" s="175" t="s">
        <v>52</v>
      </c>
      <c r="G1150" s="175" t="s">
        <v>52</v>
      </c>
      <c r="H1150" s="175" t="s">
        <v>52</v>
      </c>
      <c r="I1150" s="176">
        <v>12.56</v>
      </c>
      <c r="J1150" s="176" t="s">
        <v>52</v>
      </c>
      <c r="K1150" s="175">
        <v>10114</v>
      </c>
      <c r="L1150" s="175">
        <v>278522</v>
      </c>
      <c r="M1150" s="175">
        <v>1329</v>
      </c>
      <c r="N1150" s="175">
        <v>7364</v>
      </c>
      <c r="O1150" s="175">
        <v>6965</v>
      </c>
      <c r="P1150" s="175">
        <v>135745</v>
      </c>
      <c r="Q1150" s="176">
        <v>13.14</v>
      </c>
      <c r="R1150" s="176">
        <v>2.64</v>
      </c>
    </row>
    <row r="1151" spans="1:19" s="32" customFormat="1" ht="15" customHeight="1">
      <c r="A1151" s="12"/>
      <c r="B1151" s="174">
        <v>2014</v>
      </c>
      <c r="C1151" s="175">
        <v>12272</v>
      </c>
      <c r="D1151" s="175">
        <v>263125</v>
      </c>
      <c r="E1151" s="175">
        <v>1558</v>
      </c>
      <c r="F1151" s="175">
        <v>4890</v>
      </c>
      <c r="G1151" s="175">
        <v>4293</v>
      </c>
      <c r="H1151" s="175">
        <v>110334</v>
      </c>
      <c r="I1151" s="176">
        <v>12.7</v>
      </c>
      <c r="J1151" s="176">
        <v>1.86</v>
      </c>
      <c r="K1151" s="175">
        <v>9721</v>
      </c>
      <c r="L1151" s="175">
        <v>260364</v>
      </c>
      <c r="M1151" s="175">
        <v>1302</v>
      </c>
      <c r="N1151" s="175">
        <v>5379</v>
      </c>
      <c r="O1151" s="175">
        <v>5313</v>
      </c>
      <c r="P1151" s="175">
        <v>144755</v>
      </c>
      <c r="Q1151" s="176">
        <v>13.39</v>
      </c>
      <c r="R1151" s="176">
        <v>2.0699999999999998</v>
      </c>
    </row>
    <row r="1152" spans="1:19" s="32" customFormat="1" ht="15" customHeight="1">
      <c r="A1152" s="14"/>
      <c r="B1152" s="174">
        <v>2013</v>
      </c>
      <c r="C1152" s="175">
        <v>11807</v>
      </c>
      <c r="D1152" s="175">
        <v>249898</v>
      </c>
      <c r="E1152" s="175">
        <v>1382</v>
      </c>
      <c r="F1152" s="175">
        <v>3231</v>
      </c>
      <c r="G1152" s="175">
        <v>2725</v>
      </c>
      <c r="H1152" s="175">
        <v>66368</v>
      </c>
      <c r="I1152" s="176">
        <v>11.7</v>
      </c>
      <c r="J1152" s="176">
        <v>1.29</v>
      </c>
      <c r="K1152" s="175">
        <v>9336</v>
      </c>
      <c r="L1152" s="175">
        <v>247209</v>
      </c>
      <c r="M1152" s="175">
        <v>1161</v>
      </c>
      <c r="N1152" s="175">
        <v>3621</v>
      </c>
      <c r="O1152" s="175">
        <v>3586</v>
      </c>
      <c r="P1152" s="175">
        <v>116685</v>
      </c>
      <c r="Q1152" s="176">
        <v>12.44</v>
      </c>
      <c r="R1152" s="176">
        <v>1.46</v>
      </c>
    </row>
    <row r="1153" spans="1:19" ht="15" customHeight="1">
      <c r="B1153" s="63">
        <v>2012</v>
      </c>
      <c r="C1153" s="64">
        <v>11673</v>
      </c>
      <c r="D1153" s="64">
        <v>250615</v>
      </c>
      <c r="E1153" s="64">
        <v>1191</v>
      </c>
      <c r="F1153" s="175" t="s">
        <v>52</v>
      </c>
      <c r="G1153" s="175" t="s">
        <v>52</v>
      </c>
      <c r="H1153" s="175" t="s">
        <v>52</v>
      </c>
      <c r="I1153" s="176">
        <v>10.199999999999999</v>
      </c>
      <c r="J1153" s="176" t="s">
        <v>52</v>
      </c>
      <c r="K1153" s="64">
        <v>9312</v>
      </c>
      <c r="L1153" s="64">
        <v>248080</v>
      </c>
      <c r="M1153" s="64">
        <v>1012</v>
      </c>
      <c r="N1153" s="64">
        <v>3614</v>
      </c>
      <c r="O1153" s="64">
        <v>3563</v>
      </c>
      <c r="P1153" s="64">
        <v>136839</v>
      </c>
      <c r="Q1153" s="65">
        <v>10.87</v>
      </c>
      <c r="R1153" s="65">
        <v>1.46</v>
      </c>
      <c r="S1153" s="32"/>
    </row>
    <row r="1154" spans="1:19" ht="15" customHeight="1">
      <c r="B1154" s="63">
        <v>2011</v>
      </c>
      <c r="C1154" s="64">
        <v>11858</v>
      </c>
      <c r="D1154" s="64">
        <v>271930</v>
      </c>
      <c r="E1154" s="64">
        <v>1397</v>
      </c>
      <c r="F1154" s="64">
        <v>3370</v>
      </c>
      <c r="G1154" s="64">
        <v>2884</v>
      </c>
      <c r="H1154" s="64">
        <v>62781</v>
      </c>
      <c r="I1154" s="65">
        <v>11.78</v>
      </c>
      <c r="J1154" s="65">
        <v>1.24</v>
      </c>
      <c r="K1154" s="64">
        <v>9503</v>
      </c>
      <c r="L1154" s="64">
        <v>269392</v>
      </c>
      <c r="M1154" s="64">
        <v>1157</v>
      </c>
      <c r="N1154" s="175" t="s">
        <v>52</v>
      </c>
      <c r="O1154" s="175" t="s">
        <v>52</v>
      </c>
      <c r="P1154" s="175" t="s">
        <v>52</v>
      </c>
      <c r="Q1154" s="176">
        <v>12.18</v>
      </c>
      <c r="R1154" s="175" t="s">
        <v>52</v>
      </c>
      <c r="S1154" s="32"/>
    </row>
    <row r="1155" spans="1:19" ht="15" customHeight="1">
      <c r="B1155" s="63">
        <v>2010</v>
      </c>
      <c r="C1155" s="64">
        <v>11677</v>
      </c>
      <c r="D1155" s="64">
        <v>281351</v>
      </c>
      <c r="E1155" s="64">
        <v>1133</v>
      </c>
      <c r="F1155" s="64">
        <v>2645</v>
      </c>
      <c r="G1155" s="64">
        <v>2238</v>
      </c>
      <c r="H1155" s="64">
        <v>52167</v>
      </c>
      <c r="I1155" s="65">
        <v>9.6999999999999993</v>
      </c>
      <c r="J1155" s="65">
        <v>0.94</v>
      </c>
      <c r="K1155" s="64">
        <v>9532</v>
      </c>
      <c r="L1155" s="64">
        <v>279034</v>
      </c>
      <c r="M1155" s="64">
        <v>996</v>
      </c>
      <c r="N1155" s="64">
        <v>3063</v>
      </c>
      <c r="O1155" s="64">
        <v>3028</v>
      </c>
      <c r="P1155" s="64">
        <v>100703</v>
      </c>
      <c r="Q1155" s="65">
        <v>10.45</v>
      </c>
      <c r="R1155" s="65">
        <v>1.1000000000000001</v>
      </c>
      <c r="S1155" s="32"/>
    </row>
    <row r="1156" spans="1:19" ht="15" customHeight="1">
      <c r="B1156" s="63">
        <v>2009</v>
      </c>
      <c r="C1156" s="64">
        <v>11876</v>
      </c>
      <c r="D1156" s="64">
        <v>279603</v>
      </c>
      <c r="E1156" s="64">
        <v>1205</v>
      </c>
      <c r="F1156" s="64">
        <v>4073</v>
      </c>
      <c r="G1156" s="64">
        <v>3443</v>
      </c>
      <c r="H1156" s="64">
        <v>75470</v>
      </c>
      <c r="I1156" s="65">
        <v>10.15</v>
      </c>
      <c r="J1156" s="65">
        <v>1.46</v>
      </c>
      <c r="K1156" s="64">
        <v>9612</v>
      </c>
      <c r="L1156" s="64">
        <v>276861</v>
      </c>
      <c r="M1156" s="64">
        <v>1053</v>
      </c>
      <c r="N1156" s="175" t="s">
        <v>52</v>
      </c>
      <c r="O1156" s="175" t="s">
        <v>52</v>
      </c>
      <c r="P1156" s="175" t="s">
        <v>52</v>
      </c>
      <c r="Q1156" s="176">
        <v>10.96</v>
      </c>
      <c r="R1156" s="175" t="s">
        <v>52</v>
      </c>
      <c r="S1156" s="32"/>
    </row>
    <row r="1157" spans="1:19" ht="15" customHeight="1">
      <c r="B1157" s="63">
        <v>2008</v>
      </c>
      <c r="C1157" s="64">
        <v>11871</v>
      </c>
      <c r="D1157" s="64">
        <v>284178</v>
      </c>
      <c r="E1157" s="64">
        <v>1359</v>
      </c>
      <c r="F1157" s="64">
        <v>4359</v>
      </c>
      <c r="G1157" s="64">
        <v>3847</v>
      </c>
      <c r="H1157" s="64">
        <v>89225</v>
      </c>
      <c r="I1157" s="65">
        <v>11.45</v>
      </c>
      <c r="J1157" s="65">
        <v>1.53</v>
      </c>
      <c r="K1157" s="64">
        <v>9645</v>
      </c>
      <c r="L1157" s="175" t="s">
        <v>52</v>
      </c>
      <c r="M1157" s="64">
        <v>1222</v>
      </c>
      <c r="N1157" s="64">
        <v>5171</v>
      </c>
      <c r="O1157" s="64">
        <v>5059</v>
      </c>
      <c r="P1157" s="64">
        <v>145155</v>
      </c>
      <c r="Q1157" s="65">
        <v>12.67</v>
      </c>
      <c r="R1157" s="65">
        <v>1.84</v>
      </c>
      <c r="S1157" s="32"/>
    </row>
    <row r="1158" spans="1:19" ht="15" customHeight="1">
      <c r="B1158" s="57" t="s">
        <v>28</v>
      </c>
      <c r="C1158" s="57"/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32"/>
    </row>
    <row r="1159" spans="1:19" ht="15" customHeight="1">
      <c r="B1159" s="58" t="s">
        <v>195</v>
      </c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32"/>
    </row>
    <row r="1160" spans="1:19" s="32" customFormat="1" ht="15" customHeight="1">
      <c r="A1160" s="12"/>
      <c r="B1160" s="174">
        <v>2015</v>
      </c>
      <c r="C1160" s="175">
        <v>42275</v>
      </c>
      <c r="D1160" s="175">
        <v>87187</v>
      </c>
      <c r="E1160" s="175">
        <v>11387</v>
      </c>
      <c r="F1160" s="175">
        <v>12067</v>
      </c>
      <c r="G1160" s="175">
        <v>985</v>
      </c>
      <c r="H1160" s="175">
        <v>65226</v>
      </c>
      <c r="I1160" s="176">
        <v>26.94</v>
      </c>
      <c r="J1160" s="176">
        <v>13.84</v>
      </c>
      <c r="K1160" s="175">
        <v>3919</v>
      </c>
      <c r="L1160" s="175">
        <v>48695</v>
      </c>
      <c r="M1160" s="175">
        <v>555</v>
      </c>
      <c r="N1160" s="175">
        <v>1603</v>
      </c>
      <c r="O1160" s="175">
        <v>1499</v>
      </c>
      <c r="P1160" s="175">
        <v>44054</v>
      </c>
      <c r="Q1160" s="176">
        <v>14.16</v>
      </c>
      <c r="R1160" s="176">
        <v>3.29</v>
      </c>
    </row>
    <row r="1161" spans="1:19" s="32" customFormat="1" ht="15" customHeight="1">
      <c r="A1161" s="12"/>
      <c r="B1161" s="174">
        <v>2014</v>
      </c>
      <c r="C1161" s="175">
        <v>40364</v>
      </c>
      <c r="D1161" s="175">
        <v>79890</v>
      </c>
      <c r="E1161" s="175">
        <v>10706</v>
      </c>
      <c r="F1161" s="175">
        <v>12304</v>
      </c>
      <c r="G1161" s="175">
        <v>1969</v>
      </c>
      <c r="H1161" s="175">
        <v>66961</v>
      </c>
      <c r="I1161" s="176">
        <v>26.52</v>
      </c>
      <c r="J1161" s="176">
        <v>15.4</v>
      </c>
      <c r="K1161" s="175">
        <v>3773</v>
      </c>
      <c r="L1161" s="175">
        <v>43193</v>
      </c>
      <c r="M1161" s="175">
        <v>559</v>
      </c>
      <c r="N1161" s="175">
        <v>2407</v>
      </c>
      <c r="O1161" s="175">
        <v>2355</v>
      </c>
      <c r="P1161" s="175">
        <v>50630</v>
      </c>
      <c r="Q1161" s="176">
        <v>14.82</v>
      </c>
      <c r="R1161" s="176">
        <v>5.57</v>
      </c>
    </row>
    <row r="1162" spans="1:19" s="32" customFormat="1" ht="15" customHeight="1">
      <c r="A1162" s="14"/>
      <c r="B1162" s="174">
        <v>2013</v>
      </c>
      <c r="C1162" s="175">
        <v>38564</v>
      </c>
      <c r="D1162" s="175">
        <v>74875</v>
      </c>
      <c r="E1162" s="175">
        <v>10439</v>
      </c>
      <c r="F1162" s="175">
        <v>11098</v>
      </c>
      <c r="G1162" s="175">
        <v>1036</v>
      </c>
      <c r="H1162" s="175">
        <v>55791</v>
      </c>
      <c r="I1162" s="176">
        <v>27.07</v>
      </c>
      <c r="J1162" s="176">
        <v>14.82</v>
      </c>
      <c r="K1162" s="175">
        <v>3631</v>
      </c>
      <c r="L1162" s="175">
        <v>39790</v>
      </c>
      <c r="M1162" s="175">
        <v>601</v>
      </c>
      <c r="N1162" s="175">
        <v>1511</v>
      </c>
      <c r="O1162" s="175">
        <v>1472</v>
      </c>
      <c r="P1162" s="175">
        <v>38209</v>
      </c>
      <c r="Q1162" s="176">
        <v>16.55</v>
      </c>
      <c r="R1162" s="176">
        <v>3.8</v>
      </c>
    </row>
    <row r="1163" spans="1:19" ht="15" customHeight="1">
      <c r="B1163" s="63">
        <v>2012</v>
      </c>
      <c r="C1163" s="64">
        <v>37860</v>
      </c>
      <c r="D1163" s="64">
        <v>74576</v>
      </c>
      <c r="E1163" s="64">
        <v>9759</v>
      </c>
      <c r="F1163" s="64">
        <v>10349</v>
      </c>
      <c r="G1163" s="64">
        <v>915</v>
      </c>
      <c r="H1163" s="64">
        <v>46647</v>
      </c>
      <c r="I1163" s="65">
        <v>25.78</v>
      </c>
      <c r="J1163" s="65">
        <v>13.88</v>
      </c>
      <c r="K1163" s="64">
        <v>3573</v>
      </c>
      <c r="L1163" s="64">
        <v>40170</v>
      </c>
      <c r="M1163" s="64">
        <v>473</v>
      </c>
      <c r="N1163" s="64">
        <v>1426</v>
      </c>
      <c r="O1163" s="64">
        <v>1377</v>
      </c>
      <c r="P1163" s="64">
        <v>43788</v>
      </c>
      <c r="Q1163" s="65">
        <v>13.24</v>
      </c>
      <c r="R1163" s="65">
        <v>3.55</v>
      </c>
      <c r="S1163" s="32"/>
    </row>
    <row r="1164" spans="1:19" ht="15" customHeight="1">
      <c r="B1164" s="63">
        <v>2011</v>
      </c>
      <c r="C1164" s="64">
        <v>38925</v>
      </c>
      <c r="D1164" s="64">
        <v>77438</v>
      </c>
      <c r="E1164" s="64">
        <v>10020</v>
      </c>
      <c r="F1164" s="64">
        <v>10715</v>
      </c>
      <c r="G1164" s="64">
        <v>1079</v>
      </c>
      <c r="H1164" s="64">
        <v>51983</v>
      </c>
      <c r="I1164" s="65">
        <v>25.74</v>
      </c>
      <c r="J1164" s="65">
        <v>13.84</v>
      </c>
      <c r="K1164" s="64">
        <v>3602</v>
      </c>
      <c r="L1164" s="64">
        <v>41954</v>
      </c>
      <c r="M1164" s="64">
        <v>515</v>
      </c>
      <c r="N1164" s="64">
        <v>1386</v>
      </c>
      <c r="O1164" s="64">
        <v>1357</v>
      </c>
      <c r="P1164" s="64">
        <v>29462</v>
      </c>
      <c r="Q1164" s="65">
        <v>14.3</v>
      </c>
      <c r="R1164" s="65">
        <v>3.3</v>
      </c>
      <c r="S1164" s="32"/>
    </row>
    <row r="1165" spans="1:19" ht="15" customHeight="1">
      <c r="B1165" s="63">
        <v>2010</v>
      </c>
      <c r="C1165" s="64">
        <v>40302</v>
      </c>
      <c r="D1165" s="64">
        <v>80196</v>
      </c>
      <c r="E1165" s="64">
        <v>10224</v>
      </c>
      <c r="F1165" s="64">
        <v>10865</v>
      </c>
      <c r="G1165" s="64">
        <v>966</v>
      </c>
      <c r="H1165" s="64">
        <v>54097</v>
      </c>
      <c r="I1165" s="65">
        <v>25.37</v>
      </c>
      <c r="J1165" s="65">
        <v>13.55</v>
      </c>
      <c r="K1165" s="64">
        <v>3577</v>
      </c>
      <c r="L1165" s="64">
        <v>43312</v>
      </c>
      <c r="M1165" s="64">
        <v>510</v>
      </c>
      <c r="N1165" s="64">
        <v>1244</v>
      </c>
      <c r="O1165" s="64">
        <v>1232</v>
      </c>
      <c r="P1165" s="64">
        <v>32233</v>
      </c>
      <c r="Q1165" s="65">
        <v>14.26</v>
      </c>
      <c r="R1165" s="65">
        <v>2.87</v>
      </c>
      <c r="S1165" s="32"/>
    </row>
    <row r="1166" spans="1:19" ht="15" customHeight="1">
      <c r="B1166" s="63">
        <v>2009</v>
      </c>
      <c r="C1166" s="64">
        <v>42149</v>
      </c>
      <c r="D1166" s="64">
        <v>82530</v>
      </c>
      <c r="E1166" s="64">
        <v>11052</v>
      </c>
      <c r="F1166" s="64">
        <v>11860</v>
      </c>
      <c r="G1166" s="64">
        <v>1117</v>
      </c>
      <c r="H1166" s="64">
        <v>57153</v>
      </c>
      <c r="I1166" s="65">
        <v>26.22</v>
      </c>
      <c r="J1166" s="65">
        <v>14.37</v>
      </c>
      <c r="K1166" s="64">
        <v>3508</v>
      </c>
      <c r="L1166" s="64">
        <v>43676</v>
      </c>
      <c r="M1166" s="64">
        <v>492</v>
      </c>
      <c r="N1166" s="64">
        <v>1546</v>
      </c>
      <c r="O1166" s="64">
        <v>1525</v>
      </c>
      <c r="P1166" s="64">
        <v>33104</v>
      </c>
      <c r="Q1166" s="65">
        <v>14.03</v>
      </c>
      <c r="R1166" s="65">
        <v>3.54</v>
      </c>
      <c r="S1166" s="32"/>
    </row>
    <row r="1167" spans="1:19" ht="15" customHeight="1">
      <c r="B1167" s="63">
        <v>2008</v>
      </c>
      <c r="C1167" s="64">
        <v>44140</v>
      </c>
      <c r="D1167" s="64">
        <v>82565</v>
      </c>
      <c r="E1167" s="64">
        <v>13689</v>
      </c>
      <c r="F1167" s="64">
        <v>14612</v>
      </c>
      <c r="G1167" s="64">
        <v>1276</v>
      </c>
      <c r="H1167" s="64">
        <v>75282</v>
      </c>
      <c r="I1167" s="65">
        <v>31.01</v>
      </c>
      <c r="J1167" s="65">
        <v>17.7</v>
      </c>
      <c r="K1167" s="64">
        <v>3464</v>
      </c>
      <c r="L1167" s="64">
        <v>41303</v>
      </c>
      <c r="M1167" s="64">
        <v>518</v>
      </c>
      <c r="N1167" s="64">
        <v>1765</v>
      </c>
      <c r="O1167" s="64">
        <v>1733</v>
      </c>
      <c r="P1167" s="64">
        <v>37505</v>
      </c>
      <c r="Q1167" s="65">
        <v>14.95</v>
      </c>
      <c r="R1167" s="65">
        <v>4.2699999999999996</v>
      </c>
      <c r="S1167" s="32"/>
    </row>
    <row r="1168" spans="1:19" ht="15" customHeight="1">
      <c r="B1168" s="58" t="s">
        <v>196</v>
      </c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32"/>
    </row>
    <row r="1169" spans="1:19" s="32" customFormat="1" ht="15" customHeight="1">
      <c r="A1169" s="12"/>
      <c r="B1169" s="174">
        <v>2015</v>
      </c>
      <c r="C1169" s="175">
        <v>27569</v>
      </c>
      <c r="D1169" s="175">
        <v>40675</v>
      </c>
      <c r="E1169" s="175">
        <v>7491</v>
      </c>
      <c r="F1169" s="175">
        <v>7681</v>
      </c>
      <c r="G1169" s="175">
        <v>356</v>
      </c>
      <c r="H1169" s="175">
        <v>31482</v>
      </c>
      <c r="I1169" s="176">
        <v>27.17</v>
      </c>
      <c r="J1169" s="176">
        <v>18.88</v>
      </c>
      <c r="K1169" s="175">
        <v>2016</v>
      </c>
      <c r="L1169" s="175">
        <v>15069</v>
      </c>
      <c r="M1169" s="175">
        <v>271</v>
      </c>
      <c r="N1169" s="175">
        <v>574</v>
      </c>
      <c r="O1169" s="175">
        <v>545</v>
      </c>
      <c r="P1169" s="175">
        <v>15205</v>
      </c>
      <c r="Q1169" s="176">
        <v>13.44</v>
      </c>
      <c r="R1169" s="176">
        <v>3.81</v>
      </c>
    </row>
    <row r="1170" spans="1:19" s="32" customFormat="1" ht="15" customHeight="1">
      <c r="A1170" s="12"/>
      <c r="B1170" s="174">
        <v>2014</v>
      </c>
      <c r="C1170" s="175">
        <v>25713</v>
      </c>
      <c r="D1170" s="175">
        <v>37820</v>
      </c>
      <c r="E1170" s="175">
        <v>6496</v>
      </c>
      <c r="F1170" s="175">
        <v>6778</v>
      </c>
      <c r="G1170" s="175">
        <v>439</v>
      </c>
      <c r="H1170" s="175">
        <v>30520</v>
      </c>
      <c r="I1170" s="176">
        <v>25.26</v>
      </c>
      <c r="J1170" s="176">
        <v>17.920000000000002</v>
      </c>
      <c r="K1170" s="175">
        <v>1961</v>
      </c>
      <c r="L1170" s="175">
        <v>14013</v>
      </c>
      <c r="M1170" s="175">
        <v>260</v>
      </c>
      <c r="N1170" s="175">
        <v>612</v>
      </c>
      <c r="O1170" s="175">
        <v>583</v>
      </c>
      <c r="P1170" s="175">
        <v>14614</v>
      </c>
      <c r="Q1170" s="176">
        <v>13.26</v>
      </c>
      <c r="R1170" s="176">
        <v>4.37</v>
      </c>
    </row>
    <row r="1171" spans="1:19" s="32" customFormat="1" ht="15" customHeight="1">
      <c r="A1171" s="14"/>
      <c r="B1171" s="174">
        <v>2013</v>
      </c>
      <c r="C1171" s="175">
        <v>24494</v>
      </c>
      <c r="D1171" s="175">
        <v>36498</v>
      </c>
      <c r="E1171" s="175">
        <v>6256</v>
      </c>
      <c r="F1171" s="175">
        <v>6492</v>
      </c>
      <c r="G1171" s="175">
        <v>404</v>
      </c>
      <c r="H1171" s="175">
        <v>28637</v>
      </c>
      <c r="I1171" s="176">
        <v>25.54</v>
      </c>
      <c r="J1171" s="176">
        <v>17.79</v>
      </c>
      <c r="K1171" s="175">
        <v>1934</v>
      </c>
      <c r="L1171" s="175">
        <v>13875</v>
      </c>
      <c r="M1171" s="175">
        <v>284</v>
      </c>
      <c r="N1171" s="175">
        <v>695</v>
      </c>
      <c r="O1171" s="175">
        <v>669</v>
      </c>
      <c r="P1171" s="175">
        <v>46795</v>
      </c>
      <c r="Q1171" s="176">
        <v>14.68</v>
      </c>
      <c r="R1171" s="176">
        <v>5.01</v>
      </c>
    </row>
    <row r="1172" spans="1:19" ht="15" customHeight="1">
      <c r="B1172" s="63">
        <v>2012</v>
      </c>
      <c r="C1172" s="64">
        <v>24179</v>
      </c>
      <c r="D1172" s="64">
        <v>36461</v>
      </c>
      <c r="E1172" s="64">
        <v>5716</v>
      </c>
      <c r="F1172" s="64">
        <v>5912</v>
      </c>
      <c r="G1172" s="64">
        <v>301</v>
      </c>
      <c r="H1172" s="64">
        <v>24894</v>
      </c>
      <c r="I1172" s="65">
        <v>23.64</v>
      </c>
      <c r="J1172" s="65">
        <v>16.21</v>
      </c>
      <c r="K1172" s="64">
        <v>1907</v>
      </c>
      <c r="L1172" s="64">
        <v>14147</v>
      </c>
      <c r="M1172" s="64">
        <v>199</v>
      </c>
      <c r="N1172" s="64">
        <v>493</v>
      </c>
      <c r="O1172" s="64">
        <v>450</v>
      </c>
      <c r="P1172" s="64">
        <v>15092</v>
      </c>
      <c r="Q1172" s="65">
        <v>10.44</v>
      </c>
      <c r="R1172" s="65">
        <v>3.48</v>
      </c>
      <c r="S1172" s="32"/>
    </row>
    <row r="1173" spans="1:19" ht="15" customHeight="1">
      <c r="B1173" s="63">
        <v>2011</v>
      </c>
      <c r="C1173" s="64">
        <v>25225</v>
      </c>
      <c r="D1173" s="64">
        <v>38669</v>
      </c>
      <c r="E1173" s="64">
        <v>5918</v>
      </c>
      <c r="F1173" s="64">
        <v>6115</v>
      </c>
      <c r="G1173" s="64">
        <v>384</v>
      </c>
      <c r="H1173" s="64">
        <v>26099</v>
      </c>
      <c r="I1173" s="65">
        <v>23.46</v>
      </c>
      <c r="J1173" s="65">
        <v>15.81</v>
      </c>
      <c r="K1173" s="64">
        <v>2002</v>
      </c>
      <c r="L1173" s="64">
        <v>15384</v>
      </c>
      <c r="M1173" s="64">
        <v>246</v>
      </c>
      <c r="N1173" s="64">
        <v>462</v>
      </c>
      <c r="O1173" s="64">
        <v>445</v>
      </c>
      <c r="P1173" s="64">
        <v>11483</v>
      </c>
      <c r="Q1173" s="65">
        <v>12.29</v>
      </c>
      <c r="R1173" s="65">
        <v>3</v>
      </c>
      <c r="S1173" s="32"/>
    </row>
    <row r="1174" spans="1:19" ht="15" customHeight="1">
      <c r="B1174" s="63">
        <v>2010</v>
      </c>
      <c r="C1174" s="64">
        <v>26508</v>
      </c>
      <c r="D1174" s="64">
        <v>41998</v>
      </c>
      <c r="E1174" s="64">
        <v>6956</v>
      </c>
      <c r="F1174" s="64">
        <v>7134</v>
      </c>
      <c r="G1174" s="64">
        <v>325</v>
      </c>
      <c r="H1174" s="64">
        <v>26622</v>
      </c>
      <c r="I1174" s="65">
        <v>26.24</v>
      </c>
      <c r="J1174" s="65">
        <v>16.989999999999998</v>
      </c>
      <c r="K1174" s="64">
        <v>2005</v>
      </c>
      <c r="L1174" s="64">
        <v>17443</v>
      </c>
      <c r="M1174" s="64">
        <v>272</v>
      </c>
      <c r="N1174" s="64">
        <v>500</v>
      </c>
      <c r="O1174" s="64">
        <v>481</v>
      </c>
      <c r="P1174" s="64">
        <v>13741</v>
      </c>
      <c r="Q1174" s="65">
        <v>13.57</v>
      </c>
      <c r="R1174" s="65">
        <v>2.87</v>
      </c>
      <c r="S1174" s="32"/>
    </row>
    <row r="1175" spans="1:19" ht="15" customHeight="1">
      <c r="B1175" s="63">
        <v>2009</v>
      </c>
      <c r="C1175" s="64">
        <v>26564</v>
      </c>
      <c r="D1175" s="64">
        <v>41250</v>
      </c>
      <c r="E1175" s="64">
        <v>6843</v>
      </c>
      <c r="F1175" s="64">
        <v>7125</v>
      </c>
      <c r="G1175" s="64">
        <v>452</v>
      </c>
      <c r="H1175" s="64">
        <v>29661</v>
      </c>
      <c r="I1175" s="65">
        <v>25.76</v>
      </c>
      <c r="J1175" s="65">
        <v>17.27</v>
      </c>
      <c r="K1175" s="64">
        <v>1984</v>
      </c>
      <c r="L1175" s="64">
        <v>16577</v>
      </c>
      <c r="M1175" s="64">
        <v>256</v>
      </c>
      <c r="N1175" s="64">
        <v>577</v>
      </c>
      <c r="O1175" s="64">
        <v>557</v>
      </c>
      <c r="P1175" s="64">
        <v>13687</v>
      </c>
      <c r="Q1175" s="65">
        <v>12.9</v>
      </c>
      <c r="R1175" s="65">
        <v>3.48</v>
      </c>
      <c r="S1175" s="32"/>
    </row>
    <row r="1176" spans="1:19" ht="15" customHeight="1">
      <c r="B1176" s="63">
        <v>2008</v>
      </c>
      <c r="C1176" s="64">
        <v>27491</v>
      </c>
      <c r="D1176" s="64">
        <v>44278</v>
      </c>
      <c r="E1176" s="64">
        <v>8324</v>
      </c>
      <c r="F1176" s="64">
        <v>8583</v>
      </c>
      <c r="G1176" s="64">
        <v>431</v>
      </c>
      <c r="H1176" s="64">
        <v>34010</v>
      </c>
      <c r="I1176" s="65">
        <v>30.28</v>
      </c>
      <c r="J1176" s="65">
        <v>19.38</v>
      </c>
      <c r="K1176" s="64">
        <v>1978</v>
      </c>
      <c r="L1176" s="64">
        <v>18686</v>
      </c>
      <c r="M1176" s="64">
        <v>272</v>
      </c>
      <c r="N1176" s="64">
        <v>595</v>
      </c>
      <c r="O1176" s="64">
        <v>578</v>
      </c>
      <c r="P1176" s="64">
        <v>16106</v>
      </c>
      <c r="Q1176" s="65">
        <v>13.75</v>
      </c>
      <c r="R1176" s="65">
        <v>3.18</v>
      </c>
      <c r="S1176" s="32"/>
    </row>
    <row r="1177" spans="1:19" ht="15" customHeight="1">
      <c r="B1177" s="58" t="s">
        <v>197</v>
      </c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32"/>
    </row>
    <row r="1178" spans="1:19" s="32" customFormat="1" ht="15" customHeight="1">
      <c r="A1178" s="12"/>
      <c r="B1178" s="174">
        <v>2015</v>
      </c>
      <c r="C1178" s="175">
        <v>61149</v>
      </c>
      <c r="D1178" s="175">
        <v>257417</v>
      </c>
      <c r="E1178" s="175">
        <v>18689</v>
      </c>
      <c r="F1178" s="175">
        <v>22045</v>
      </c>
      <c r="G1178" s="175">
        <v>3420</v>
      </c>
      <c r="H1178" s="175">
        <v>103691</v>
      </c>
      <c r="I1178" s="176">
        <v>30.56</v>
      </c>
      <c r="J1178" s="176">
        <v>8.56</v>
      </c>
      <c r="K1178" s="175">
        <v>4263</v>
      </c>
      <c r="L1178" s="175">
        <v>200423</v>
      </c>
      <c r="M1178" s="175">
        <v>635</v>
      </c>
      <c r="N1178" s="175">
        <v>4428</v>
      </c>
      <c r="O1178" s="175">
        <v>4040</v>
      </c>
      <c r="P1178" s="175">
        <v>64974</v>
      </c>
      <c r="Q1178" s="176">
        <v>14.9</v>
      </c>
      <c r="R1178" s="176">
        <v>2.21</v>
      </c>
    </row>
    <row r="1179" spans="1:19" s="32" customFormat="1" ht="15" customHeight="1">
      <c r="A1179" s="12"/>
      <c r="B1179" s="174">
        <v>2014</v>
      </c>
      <c r="C1179" s="175">
        <v>57444</v>
      </c>
      <c r="D1179" s="175">
        <v>243727</v>
      </c>
      <c r="E1179" s="175">
        <v>17469</v>
      </c>
      <c r="F1179" s="175">
        <v>18674</v>
      </c>
      <c r="G1179" s="175">
        <v>1581</v>
      </c>
      <c r="H1179" s="175">
        <v>102833</v>
      </c>
      <c r="I1179" s="176">
        <v>30.41</v>
      </c>
      <c r="J1179" s="176">
        <v>7.66</v>
      </c>
      <c r="K1179" s="175">
        <v>4142</v>
      </c>
      <c r="L1179" s="175">
        <v>190289</v>
      </c>
      <c r="M1179" s="175">
        <v>624</v>
      </c>
      <c r="N1179" s="175">
        <v>2334</v>
      </c>
      <c r="O1179" s="175">
        <v>2254</v>
      </c>
      <c r="P1179" s="175">
        <v>68282</v>
      </c>
      <c r="Q1179" s="176">
        <v>15.07</v>
      </c>
      <c r="R1179" s="176">
        <v>1.23</v>
      </c>
    </row>
    <row r="1180" spans="1:19" s="32" customFormat="1" ht="15" customHeight="1">
      <c r="A1180" s="14"/>
      <c r="B1180" s="174">
        <v>2013</v>
      </c>
      <c r="C1180" s="175">
        <v>52981</v>
      </c>
      <c r="D1180" s="175">
        <v>229960</v>
      </c>
      <c r="E1180" s="175">
        <v>15212</v>
      </c>
      <c r="F1180" s="175">
        <v>16036</v>
      </c>
      <c r="G1180" s="175">
        <v>1152</v>
      </c>
      <c r="H1180" s="175">
        <v>74862</v>
      </c>
      <c r="I1180" s="176">
        <v>28.71</v>
      </c>
      <c r="J1180" s="176">
        <v>6.97</v>
      </c>
      <c r="K1180" s="175">
        <v>4028</v>
      </c>
      <c r="L1180" s="175">
        <v>180884</v>
      </c>
      <c r="M1180" s="175">
        <v>561</v>
      </c>
      <c r="N1180" s="175">
        <v>1613</v>
      </c>
      <c r="O1180" s="175">
        <v>1566</v>
      </c>
      <c r="P1180" s="175">
        <v>39094</v>
      </c>
      <c r="Q1180" s="176">
        <v>13.93</v>
      </c>
      <c r="R1180" s="176">
        <v>0.89</v>
      </c>
    </row>
    <row r="1181" spans="1:19" ht="15" customHeight="1">
      <c r="B1181" s="63">
        <v>2012</v>
      </c>
      <c r="C1181" s="64">
        <v>53015</v>
      </c>
      <c r="D1181" s="64">
        <v>230641</v>
      </c>
      <c r="E1181" s="64">
        <v>14532</v>
      </c>
      <c r="F1181" s="64">
        <v>15381</v>
      </c>
      <c r="G1181" s="64">
        <v>1154</v>
      </c>
      <c r="H1181" s="64">
        <v>79798</v>
      </c>
      <c r="I1181" s="65">
        <v>27.41</v>
      </c>
      <c r="J1181" s="65">
        <v>6.67</v>
      </c>
      <c r="K1181" s="64">
        <v>4081</v>
      </c>
      <c r="L1181" s="64">
        <v>181590</v>
      </c>
      <c r="M1181" s="64">
        <v>442</v>
      </c>
      <c r="N1181" s="64">
        <v>1652</v>
      </c>
      <c r="O1181" s="64">
        <v>1621</v>
      </c>
      <c r="P1181" s="64">
        <v>65722</v>
      </c>
      <c r="Q1181" s="65">
        <v>10.83</v>
      </c>
      <c r="R1181" s="65">
        <v>0.91</v>
      </c>
      <c r="S1181" s="32"/>
    </row>
    <row r="1182" spans="1:19" ht="15" customHeight="1">
      <c r="B1182" s="63">
        <v>2011</v>
      </c>
      <c r="C1182" s="64">
        <v>55186</v>
      </c>
      <c r="D1182" s="64">
        <v>250157</v>
      </c>
      <c r="E1182" s="64">
        <v>15212</v>
      </c>
      <c r="F1182" s="64">
        <v>16093</v>
      </c>
      <c r="G1182" s="64">
        <v>1235</v>
      </c>
      <c r="H1182" s="64">
        <v>70718</v>
      </c>
      <c r="I1182" s="65">
        <v>27.56</v>
      </c>
      <c r="J1182" s="65">
        <v>6.43</v>
      </c>
      <c r="K1182" s="64">
        <v>4316</v>
      </c>
      <c r="L1182" s="64">
        <v>199180</v>
      </c>
      <c r="M1182" s="64">
        <v>504</v>
      </c>
      <c r="N1182" s="64">
        <v>1577</v>
      </c>
      <c r="O1182" s="64">
        <v>1544</v>
      </c>
      <c r="P1182" s="64">
        <v>36120</v>
      </c>
      <c r="Q1182" s="65">
        <v>11.68</v>
      </c>
      <c r="R1182" s="65">
        <v>0.79</v>
      </c>
      <c r="S1182" s="32"/>
    </row>
    <row r="1183" spans="1:19" ht="15" customHeight="1">
      <c r="B1183" s="63">
        <v>2010</v>
      </c>
      <c r="C1183" s="64">
        <v>58575</v>
      </c>
      <c r="D1183" s="64">
        <v>258340</v>
      </c>
      <c r="E1183" s="64">
        <v>16206</v>
      </c>
      <c r="F1183" s="64">
        <v>16712</v>
      </c>
      <c r="G1183" s="64">
        <v>786</v>
      </c>
      <c r="H1183" s="64">
        <v>70439</v>
      </c>
      <c r="I1183" s="65">
        <v>27.67</v>
      </c>
      <c r="J1183" s="65">
        <v>6.47</v>
      </c>
      <c r="K1183" s="64">
        <v>4498</v>
      </c>
      <c r="L1183" s="64">
        <v>204158</v>
      </c>
      <c r="M1183" s="64">
        <v>531</v>
      </c>
      <c r="N1183" s="64">
        <v>1458</v>
      </c>
      <c r="O1183" s="64">
        <v>1426</v>
      </c>
      <c r="P1183" s="64">
        <v>61135</v>
      </c>
      <c r="Q1183" s="65">
        <v>11.81</v>
      </c>
      <c r="R1183" s="65">
        <v>0.71</v>
      </c>
      <c r="S1183" s="32"/>
    </row>
    <row r="1184" spans="1:19" ht="15" customHeight="1">
      <c r="B1184" s="63">
        <v>2009</v>
      </c>
      <c r="C1184" s="64">
        <v>62807</v>
      </c>
      <c r="D1184" s="64">
        <v>261048</v>
      </c>
      <c r="E1184" s="64">
        <v>17960</v>
      </c>
      <c r="F1184" s="64">
        <v>19579</v>
      </c>
      <c r="G1184" s="64">
        <v>1775</v>
      </c>
      <c r="H1184" s="64">
        <v>104714</v>
      </c>
      <c r="I1184" s="65">
        <v>28.6</v>
      </c>
      <c r="J1184" s="65">
        <v>7.5</v>
      </c>
      <c r="K1184" s="64">
        <v>4568</v>
      </c>
      <c r="L1184" s="64">
        <v>202382</v>
      </c>
      <c r="M1184" s="64">
        <v>549</v>
      </c>
      <c r="N1184" s="64">
        <v>2468</v>
      </c>
      <c r="O1184" s="64">
        <v>2249</v>
      </c>
      <c r="P1184" s="64">
        <v>67874</v>
      </c>
      <c r="Q1184" s="65">
        <v>12.02</v>
      </c>
      <c r="R1184" s="65">
        <v>1.22</v>
      </c>
      <c r="S1184" s="32"/>
    </row>
    <row r="1185" spans="1:19" ht="15" customHeight="1">
      <c r="B1185" s="63">
        <v>2008</v>
      </c>
      <c r="C1185" s="64">
        <v>65703</v>
      </c>
      <c r="D1185" s="64">
        <v>268414</v>
      </c>
      <c r="E1185" s="64">
        <v>22494</v>
      </c>
      <c r="F1185" s="64">
        <v>23916</v>
      </c>
      <c r="G1185" s="64">
        <v>1810</v>
      </c>
      <c r="H1185" s="64">
        <v>115752</v>
      </c>
      <c r="I1185" s="65">
        <v>34.24</v>
      </c>
      <c r="J1185" s="65">
        <v>8.91</v>
      </c>
      <c r="K1185" s="64">
        <v>4643</v>
      </c>
      <c r="L1185" s="64">
        <v>207167</v>
      </c>
      <c r="M1185" s="64">
        <v>690</v>
      </c>
      <c r="N1185" s="64">
        <v>2635</v>
      </c>
      <c r="O1185" s="64">
        <v>2580</v>
      </c>
      <c r="P1185" s="64">
        <v>89585</v>
      </c>
      <c r="Q1185" s="65">
        <v>14.86</v>
      </c>
      <c r="R1185" s="65">
        <v>1.27</v>
      </c>
      <c r="S1185" s="32"/>
    </row>
    <row r="1186" spans="1:19" ht="15" customHeight="1">
      <c r="B1186" s="58" t="s">
        <v>198</v>
      </c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32"/>
    </row>
    <row r="1187" spans="1:19" s="32" customFormat="1" ht="15" customHeight="1">
      <c r="A1187" s="12"/>
      <c r="B1187" s="174">
        <v>2015</v>
      </c>
      <c r="C1187" s="175">
        <v>7671</v>
      </c>
      <c r="D1187" s="175">
        <v>12229</v>
      </c>
      <c r="E1187" s="175">
        <v>2093</v>
      </c>
      <c r="F1187" s="175">
        <v>2860</v>
      </c>
      <c r="G1187" s="175">
        <v>809</v>
      </c>
      <c r="H1187" s="175">
        <v>17117</v>
      </c>
      <c r="I1187" s="176">
        <v>27.28</v>
      </c>
      <c r="J1187" s="176">
        <v>23.39</v>
      </c>
      <c r="K1187" s="175">
        <v>615</v>
      </c>
      <c r="L1187" s="175">
        <v>5154</v>
      </c>
      <c r="M1187" s="175">
        <v>76</v>
      </c>
      <c r="N1187" s="175">
        <v>871</v>
      </c>
      <c r="O1187" s="175">
        <v>854</v>
      </c>
      <c r="P1187" s="175">
        <v>11149</v>
      </c>
      <c r="Q1187" s="176">
        <v>12.36</v>
      </c>
      <c r="R1187" s="176">
        <v>16.899999999999999</v>
      </c>
    </row>
    <row r="1188" spans="1:19" s="32" customFormat="1" ht="15" customHeight="1">
      <c r="A1188" s="12"/>
      <c r="B1188" s="174">
        <v>2014</v>
      </c>
      <c r="C1188" s="175">
        <v>7360</v>
      </c>
      <c r="D1188" s="175">
        <v>11733</v>
      </c>
      <c r="E1188" s="175">
        <v>1940</v>
      </c>
      <c r="F1188" s="175">
        <v>2058</v>
      </c>
      <c r="G1188" s="175">
        <v>176</v>
      </c>
      <c r="H1188" s="175">
        <v>9276</v>
      </c>
      <c r="I1188" s="176">
        <v>26.36</v>
      </c>
      <c r="J1188" s="176">
        <v>17.54</v>
      </c>
      <c r="K1188" s="175">
        <v>615</v>
      </c>
      <c r="L1188" s="175">
        <v>4969</v>
      </c>
      <c r="M1188" s="175">
        <v>87</v>
      </c>
      <c r="N1188" s="175">
        <v>225</v>
      </c>
      <c r="O1188" s="175">
        <v>217</v>
      </c>
      <c r="P1188" s="175">
        <v>4195</v>
      </c>
      <c r="Q1188" s="176">
        <v>14.15</v>
      </c>
      <c r="R1188" s="176">
        <v>4.53</v>
      </c>
    </row>
    <row r="1189" spans="1:19" s="32" customFormat="1" ht="15" customHeight="1">
      <c r="A1189" s="14"/>
      <c r="B1189" s="174">
        <v>2013</v>
      </c>
      <c r="C1189" s="175">
        <v>7187</v>
      </c>
      <c r="D1189" s="175">
        <v>11961</v>
      </c>
      <c r="E1189" s="175">
        <v>1932</v>
      </c>
      <c r="F1189" s="175">
        <v>1998</v>
      </c>
      <c r="G1189" s="175">
        <v>125</v>
      </c>
      <c r="H1189" s="175">
        <v>8172</v>
      </c>
      <c r="I1189" s="176">
        <v>26.88</v>
      </c>
      <c r="J1189" s="176">
        <v>16.7</v>
      </c>
      <c r="K1189" s="175">
        <v>587</v>
      </c>
      <c r="L1189" s="175">
        <v>5339</v>
      </c>
      <c r="M1189" s="175">
        <v>97</v>
      </c>
      <c r="N1189" s="175">
        <v>177</v>
      </c>
      <c r="O1189" s="175">
        <v>175</v>
      </c>
      <c r="P1189" s="175">
        <v>3084</v>
      </c>
      <c r="Q1189" s="176">
        <v>16.52</v>
      </c>
      <c r="R1189" s="176">
        <v>3.32</v>
      </c>
    </row>
    <row r="1190" spans="1:19" ht="15" customHeight="1">
      <c r="B1190" s="63">
        <v>2012</v>
      </c>
      <c r="C1190" s="64">
        <v>7184</v>
      </c>
      <c r="D1190" s="64">
        <v>11907</v>
      </c>
      <c r="E1190" s="64">
        <v>1873</v>
      </c>
      <c r="F1190" s="64">
        <v>1924</v>
      </c>
      <c r="G1190" s="64">
        <v>88</v>
      </c>
      <c r="H1190" s="64">
        <v>9390</v>
      </c>
      <c r="I1190" s="65">
        <v>26.07</v>
      </c>
      <c r="J1190" s="65">
        <v>16.16</v>
      </c>
      <c r="K1190" s="64">
        <v>602</v>
      </c>
      <c r="L1190" s="64">
        <v>5301</v>
      </c>
      <c r="M1190" s="64">
        <v>64</v>
      </c>
      <c r="N1190" s="64">
        <v>142</v>
      </c>
      <c r="O1190" s="64">
        <v>133</v>
      </c>
      <c r="P1190" s="64">
        <v>5942</v>
      </c>
      <c r="Q1190" s="65">
        <v>10.63</v>
      </c>
      <c r="R1190" s="65">
        <v>2.68</v>
      </c>
      <c r="S1190" s="32"/>
    </row>
    <row r="1191" spans="1:19" ht="15" customHeight="1">
      <c r="B1191" s="63">
        <v>2011</v>
      </c>
      <c r="C1191" s="64">
        <v>7612</v>
      </c>
      <c r="D1191" s="64">
        <v>12777</v>
      </c>
      <c r="E1191" s="64">
        <v>1977</v>
      </c>
      <c r="F1191" s="64">
        <v>2074</v>
      </c>
      <c r="G1191" s="64">
        <v>143</v>
      </c>
      <c r="H1191" s="64">
        <v>8047</v>
      </c>
      <c r="I1191" s="65">
        <v>25.97</v>
      </c>
      <c r="J1191" s="65">
        <v>16.23</v>
      </c>
      <c r="K1191" s="64">
        <v>626</v>
      </c>
      <c r="L1191" s="64">
        <v>5771</v>
      </c>
      <c r="M1191" s="64">
        <v>71</v>
      </c>
      <c r="N1191" s="64">
        <v>266</v>
      </c>
      <c r="O1191" s="64">
        <v>259</v>
      </c>
      <c r="P1191" s="64">
        <v>4253</v>
      </c>
      <c r="Q1191" s="65">
        <v>11.34</v>
      </c>
      <c r="R1191" s="65">
        <v>4.6100000000000003</v>
      </c>
      <c r="S1191" s="32"/>
    </row>
    <row r="1192" spans="1:19" ht="15" customHeight="1">
      <c r="B1192" s="63">
        <v>2010</v>
      </c>
      <c r="C1192" s="64">
        <v>7773</v>
      </c>
      <c r="D1192" s="64">
        <v>13630</v>
      </c>
      <c r="E1192" s="64">
        <v>2089</v>
      </c>
      <c r="F1192" s="64">
        <v>2181</v>
      </c>
      <c r="G1192" s="64">
        <v>138</v>
      </c>
      <c r="H1192" s="64">
        <v>8276</v>
      </c>
      <c r="I1192" s="65">
        <v>26.88</v>
      </c>
      <c r="J1192" s="65">
        <v>16</v>
      </c>
      <c r="K1192" s="64">
        <v>643</v>
      </c>
      <c r="L1192" s="64">
        <v>6483</v>
      </c>
      <c r="M1192" s="64">
        <v>73</v>
      </c>
      <c r="N1192" s="64">
        <v>186</v>
      </c>
      <c r="O1192" s="64">
        <v>186</v>
      </c>
      <c r="P1192" s="64">
        <v>6153</v>
      </c>
      <c r="Q1192" s="65">
        <v>11.35</v>
      </c>
      <c r="R1192" s="65">
        <v>2.87</v>
      </c>
      <c r="S1192" s="32"/>
    </row>
    <row r="1193" spans="1:19" ht="15" customHeight="1">
      <c r="B1193" s="63">
        <v>2009</v>
      </c>
      <c r="C1193" s="64">
        <v>7745</v>
      </c>
      <c r="D1193" s="64">
        <v>13565</v>
      </c>
      <c r="E1193" s="64">
        <v>2125</v>
      </c>
      <c r="F1193" s="64">
        <v>2178</v>
      </c>
      <c r="G1193" s="64">
        <v>92</v>
      </c>
      <c r="H1193" s="64">
        <v>8312</v>
      </c>
      <c r="I1193" s="65">
        <v>27.44</v>
      </c>
      <c r="J1193" s="65">
        <v>16.059999999999999</v>
      </c>
      <c r="K1193" s="64">
        <v>650</v>
      </c>
      <c r="L1193" s="64">
        <v>6445</v>
      </c>
      <c r="M1193" s="64">
        <v>73</v>
      </c>
      <c r="N1193" s="64">
        <v>659</v>
      </c>
      <c r="O1193" s="64">
        <v>649</v>
      </c>
      <c r="P1193" s="64">
        <v>43205</v>
      </c>
      <c r="Q1193" s="65">
        <v>11.23</v>
      </c>
      <c r="R1193" s="65">
        <v>10.220000000000001</v>
      </c>
      <c r="S1193" s="32"/>
    </row>
    <row r="1194" spans="1:19" ht="15" customHeight="1">
      <c r="B1194" s="63">
        <v>2008</v>
      </c>
      <c r="C1194" s="64">
        <v>8089</v>
      </c>
      <c r="D1194" s="64">
        <v>13569</v>
      </c>
      <c r="E1194" s="64">
        <v>2524</v>
      </c>
      <c r="F1194" s="64">
        <v>2698</v>
      </c>
      <c r="G1194" s="64">
        <v>247</v>
      </c>
      <c r="H1194" s="64">
        <v>13586</v>
      </c>
      <c r="I1194" s="65">
        <v>31.2</v>
      </c>
      <c r="J1194" s="65">
        <v>19.88</v>
      </c>
      <c r="K1194" s="64">
        <v>680</v>
      </c>
      <c r="L1194" s="64">
        <v>6128</v>
      </c>
      <c r="M1194" s="64">
        <v>112</v>
      </c>
      <c r="N1194" s="64">
        <v>314</v>
      </c>
      <c r="O1194" s="64">
        <v>310</v>
      </c>
      <c r="P1194" s="64">
        <v>7161</v>
      </c>
      <c r="Q1194" s="65">
        <v>16.47</v>
      </c>
      <c r="R1194" s="65">
        <v>5.12</v>
      </c>
      <c r="S1194" s="32"/>
    </row>
    <row r="1195" spans="1:19" ht="15" customHeight="1">
      <c r="B1195" s="58" t="s">
        <v>199</v>
      </c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32"/>
    </row>
    <row r="1196" spans="1:19" s="32" customFormat="1" ht="15" customHeight="1">
      <c r="A1196" s="12"/>
      <c r="B1196" s="174">
        <v>2015</v>
      </c>
      <c r="C1196" s="175">
        <v>8392</v>
      </c>
      <c r="D1196" s="175">
        <v>16135</v>
      </c>
      <c r="E1196" s="175">
        <v>2403</v>
      </c>
      <c r="F1196" s="175">
        <v>2549</v>
      </c>
      <c r="G1196" s="175">
        <v>241</v>
      </c>
      <c r="H1196" s="175">
        <v>15706</v>
      </c>
      <c r="I1196" s="176">
        <v>28.63</v>
      </c>
      <c r="J1196" s="176">
        <v>15.8</v>
      </c>
      <c r="K1196" s="175">
        <v>937</v>
      </c>
      <c r="L1196" s="175">
        <v>8618</v>
      </c>
      <c r="M1196" s="175">
        <v>147</v>
      </c>
      <c r="N1196" s="175">
        <v>372</v>
      </c>
      <c r="O1196" s="175">
        <v>363</v>
      </c>
      <c r="P1196" s="175">
        <v>14750</v>
      </c>
      <c r="Q1196" s="176">
        <v>15.69</v>
      </c>
      <c r="R1196" s="176">
        <v>4.32</v>
      </c>
    </row>
    <row r="1197" spans="1:19" s="32" customFormat="1" ht="15" customHeight="1">
      <c r="A1197" s="12"/>
      <c r="B1197" s="174">
        <v>2014</v>
      </c>
      <c r="C1197" s="175">
        <v>7662</v>
      </c>
      <c r="D1197" s="175">
        <v>14087</v>
      </c>
      <c r="E1197" s="175">
        <v>2150</v>
      </c>
      <c r="F1197" s="175">
        <v>2242</v>
      </c>
      <c r="G1197" s="175">
        <v>180</v>
      </c>
      <c r="H1197" s="175">
        <v>12964</v>
      </c>
      <c r="I1197" s="176">
        <v>28.06</v>
      </c>
      <c r="J1197" s="176">
        <v>15.92</v>
      </c>
      <c r="K1197" s="175">
        <v>884</v>
      </c>
      <c r="L1197" s="175">
        <v>7257</v>
      </c>
      <c r="M1197" s="175">
        <v>140</v>
      </c>
      <c r="N1197" s="175">
        <v>258</v>
      </c>
      <c r="O1197" s="175">
        <v>238</v>
      </c>
      <c r="P1197" s="175">
        <v>9070</v>
      </c>
      <c r="Q1197" s="176">
        <v>15.84</v>
      </c>
      <c r="R1197" s="176">
        <v>3.56</v>
      </c>
    </row>
    <row r="1198" spans="1:19" s="32" customFormat="1" ht="15" customHeight="1">
      <c r="A1198" s="14"/>
      <c r="B1198" s="174">
        <v>2013</v>
      </c>
      <c r="C1198" s="175">
        <v>6996</v>
      </c>
      <c r="D1198" s="175">
        <v>12563</v>
      </c>
      <c r="E1198" s="175">
        <v>1969</v>
      </c>
      <c r="F1198" s="175">
        <v>2061</v>
      </c>
      <c r="G1198" s="175">
        <v>190</v>
      </c>
      <c r="H1198" s="175">
        <v>10810</v>
      </c>
      <c r="I1198" s="176">
        <v>28.14</v>
      </c>
      <c r="J1198" s="176">
        <v>16.41</v>
      </c>
      <c r="K1198" s="175">
        <v>822</v>
      </c>
      <c r="L1198" s="175">
        <v>6344</v>
      </c>
      <c r="M1198" s="175">
        <v>135</v>
      </c>
      <c r="N1198" s="175">
        <v>276</v>
      </c>
      <c r="O1198" s="175">
        <v>265</v>
      </c>
      <c r="P1198" s="175">
        <v>6120</v>
      </c>
      <c r="Q1198" s="176">
        <v>16.420000000000002</v>
      </c>
      <c r="R1198" s="176">
        <v>4.3499999999999996</v>
      </c>
    </row>
    <row r="1199" spans="1:19" ht="15" customHeight="1">
      <c r="B1199" s="63">
        <v>2012</v>
      </c>
      <c r="C1199" s="64">
        <v>6858</v>
      </c>
      <c r="D1199" s="64">
        <v>12314</v>
      </c>
      <c r="E1199" s="64">
        <v>1779</v>
      </c>
      <c r="F1199" s="64">
        <v>1937</v>
      </c>
      <c r="G1199" s="64">
        <v>234</v>
      </c>
      <c r="H1199" s="64">
        <v>12026</v>
      </c>
      <c r="I1199" s="65">
        <v>25.94</v>
      </c>
      <c r="J1199" s="65">
        <v>15.73</v>
      </c>
      <c r="K1199" s="64">
        <v>777</v>
      </c>
      <c r="L1199" s="64">
        <v>6166</v>
      </c>
      <c r="M1199" s="64">
        <v>105</v>
      </c>
      <c r="N1199" s="64">
        <v>287</v>
      </c>
      <c r="O1199" s="64">
        <v>278</v>
      </c>
      <c r="P1199" s="64">
        <v>7255</v>
      </c>
      <c r="Q1199" s="65">
        <v>13.51</v>
      </c>
      <c r="R1199" s="65">
        <v>4.6500000000000004</v>
      </c>
      <c r="S1199" s="32"/>
    </row>
    <row r="1200" spans="1:19" ht="15" customHeight="1">
      <c r="B1200" s="63">
        <v>2011</v>
      </c>
      <c r="C1200" s="64">
        <v>7176</v>
      </c>
      <c r="D1200" s="64">
        <v>12936</v>
      </c>
      <c r="E1200" s="64">
        <v>1822</v>
      </c>
      <c r="F1200" s="64">
        <v>1916</v>
      </c>
      <c r="G1200" s="64">
        <v>165</v>
      </c>
      <c r="H1200" s="64">
        <v>8769</v>
      </c>
      <c r="I1200" s="65">
        <v>25.39</v>
      </c>
      <c r="J1200" s="65">
        <v>14.81</v>
      </c>
      <c r="K1200" s="64">
        <v>775</v>
      </c>
      <c r="L1200" s="64">
        <v>6464</v>
      </c>
      <c r="M1200" s="64">
        <v>89</v>
      </c>
      <c r="N1200" s="64">
        <v>192</v>
      </c>
      <c r="O1200" s="64">
        <v>186</v>
      </c>
      <c r="P1200" s="64">
        <v>5014</v>
      </c>
      <c r="Q1200" s="65">
        <v>11.48</v>
      </c>
      <c r="R1200" s="65">
        <v>2.97</v>
      </c>
      <c r="S1200" s="32"/>
    </row>
    <row r="1201" spans="1:19" ht="15" customHeight="1">
      <c r="B1201" s="63">
        <v>2010</v>
      </c>
      <c r="C1201" s="64">
        <v>7685</v>
      </c>
      <c r="D1201" s="64">
        <v>13690</v>
      </c>
      <c r="E1201" s="64">
        <v>2045</v>
      </c>
      <c r="F1201" s="64">
        <v>2197</v>
      </c>
      <c r="G1201" s="64">
        <v>210</v>
      </c>
      <c r="H1201" s="64">
        <v>12360</v>
      </c>
      <c r="I1201" s="65">
        <v>26.61</v>
      </c>
      <c r="J1201" s="65">
        <v>16.05</v>
      </c>
      <c r="K1201" s="64">
        <v>802</v>
      </c>
      <c r="L1201" s="64">
        <v>6742</v>
      </c>
      <c r="M1201" s="64">
        <v>89</v>
      </c>
      <c r="N1201" s="64">
        <v>315</v>
      </c>
      <c r="O1201" s="64">
        <v>304</v>
      </c>
      <c r="P1201" s="64">
        <v>7598</v>
      </c>
      <c r="Q1201" s="65">
        <v>11.1</v>
      </c>
      <c r="R1201" s="65">
        <v>4.67</v>
      </c>
      <c r="S1201" s="32"/>
    </row>
    <row r="1202" spans="1:19" ht="15" customHeight="1">
      <c r="B1202" s="63">
        <v>2009</v>
      </c>
      <c r="C1202" s="64">
        <v>8098</v>
      </c>
      <c r="D1202" s="64">
        <v>14366</v>
      </c>
      <c r="E1202" s="64">
        <v>2325</v>
      </c>
      <c r="F1202" s="64">
        <v>2476</v>
      </c>
      <c r="G1202" s="64">
        <v>221</v>
      </c>
      <c r="H1202" s="64">
        <v>11828</v>
      </c>
      <c r="I1202" s="65">
        <v>28.71</v>
      </c>
      <c r="J1202" s="65">
        <v>17.239999999999998</v>
      </c>
      <c r="K1202" s="64">
        <v>823</v>
      </c>
      <c r="L1202" s="64">
        <v>7031</v>
      </c>
      <c r="M1202" s="64">
        <v>105</v>
      </c>
      <c r="N1202" s="64">
        <v>294</v>
      </c>
      <c r="O1202" s="64">
        <v>291</v>
      </c>
      <c r="P1202" s="64">
        <v>5844</v>
      </c>
      <c r="Q1202" s="65">
        <v>12.76</v>
      </c>
      <c r="R1202" s="65">
        <v>4.18</v>
      </c>
      <c r="S1202" s="32"/>
    </row>
    <row r="1203" spans="1:19" ht="15" customHeight="1">
      <c r="B1203" s="63">
        <v>2008</v>
      </c>
      <c r="C1203" s="64">
        <v>8091</v>
      </c>
      <c r="D1203" s="64">
        <v>14281</v>
      </c>
      <c r="E1203" s="64">
        <v>2781</v>
      </c>
      <c r="F1203" s="64">
        <v>2965</v>
      </c>
      <c r="G1203" s="64">
        <v>263</v>
      </c>
      <c r="H1203" s="64">
        <v>16320</v>
      </c>
      <c r="I1203" s="65">
        <v>34.369999999999997</v>
      </c>
      <c r="J1203" s="65">
        <v>20.76</v>
      </c>
      <c r="K1203" s="64">
        <v>799</v>
      </c>
      <c r="L1203" s="64">
        <v>6933</v>
      </c>
      <c r="M1203" s="64">
        <v>103</v>
      </c>
      <c r="N1203" s="64">
        <v>306</v>
      </c>
      <c r="O1203" s="64">
        <v>302</v>
      </c>
      <c r="P1203" s="64">
        <v>7265</v>
      </c>
      <c r="Q1203" s="65">
        <v>12.89</v>
      </c>
      <c r="R1203" s="65">
        <v>4.41</v>
      </c>
      <c r="S1203" s="32"/>
    </row>
    <row r="1204" spans="1:19" ht="15" customHeight="1">
      <c r="B1204" s="58" t="s">
        <v>200</v>
      </c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32"/>
    </row>
    <row r="1205" spans="1:19" s="32" customFormat="1" ht="15" customHeight="1">
      <c r="A1205" s="12"/>
      <c r="B1205" s="174">
        <v>2015</v>
      </c>
      <c r="C1205" s="175">
        <v>3340</v>
      </c>
      <c r="D1205" s="175">
        <v>4987</v>
      </c>
      <c r="E1205" s="175">
        <v>906</v>
      </c>
      <c r="F1205" s="175">
        <v>939</v>
      </c>
      <c r="G1205" s="175">
        <v>60</v>
      </c>
      <c r="H1205" s="175">
        <v>3827</v>
      </c>
      <c r="I1205" s="176">
        <v>27.13</v>
      </c>
      <c r="J1205" s="176">
        <v>18.829999999999998</v>
      </c>
      <c r="K1205" s="175">
        <v>209</v>
      </c>
      <c r="L1205" s="175">
        <v>1850</v>
      </c>
      <c r="M1205" s="175">
        <v>40</v>
      </c>
      <c r="N1205" s="175">
        <v>75</v>
      </c>
      <c r="O1205" s="175">
        <v>70</v>
      </c>
      <c r="P1205" s="175">
        <v>1268</v>
      </c>
      <c r="Q1205" s="176">
        <v>19.14</v>
      </c>
      <c r="R1205" s="176">
        <v>4.05</v>
      </c>
    </row>
    <row r="1206" spans="1:19" s="32" customFormat="1" ht="15" customHeight="1">
      <c r="A1206" s="12"/>
      <c r="B1206" s="174">
        <v>2014</v>
      </c>
      <c r="C1206" s="175">
        <v>3036</v>
      </c>
      <c r="D1206" s="175">
        <v>4669</v>
      </c>
      <c r="E1206" s="175">
        <v>807</v>
      </c>
      <c r="F1206" s="175">
        <v>889</v>
      </c>
      <c r="G1206" s="175">
        <v>112</v>
      </c>
      <c r="H1206" s="175">
        <v>13102</v>
      </c>
      <c r="I1206" s="176">
        <v>26.58</v>
      </c>
      <c r="J1206" s="176">
        <v>19.04</v>
      </c>
      <c r="K1206" s="175">
        <v>191</v>
      </c>
      <c r="L1206" s="175">
        <v>1820</v>
      </c>
      <c r="M1206" s="175">
        <v>39</v>
      </c>
      <c r="N1206" s="175">
        <v>122</v>
      </c>
      <c r="O1206" s="175">
        <v>122</v>
      </c>
      <c r="P1206" s="175">
        <v>11533</v>
      </c>
      <c r="Q1206" s="176">
        <v>20.420000000000002</v>
      </c>
      <c r="R1206" s="176">
        <v>6.7</v>
      </c>
    </row>
    <row r="1207" spans="1:19" s="32" customFormat="1" ht="15" customHeight="1">
      <c r="A1207" s="14"/>
      <c r="B1207" s="174">
        <v>2013</v>
      </c>
      <c r="C1207" s="175">
        <v>2883</v>
      </c>
      <c r="D1207" s="175">
        <v>4464</v>
      </c>
      <c r="E1207" s="175">
        <v>717</v>
      </c>
      <c r="F1207" s="175">
        <v>725</v>
      </c>
      <c r="G1207" s="175">
        <v>19</v>
      </c>
      <c r="H1207" s="175">
        <v>2264</v>
      </c>
      <c r="I1207" s="176">
        <v>24.87</v>
      </c>
      <c r="J1207" s="176">
        <v>16.239999999999998</v>
      </c>
      <c r="K1207" s="175">
        <v>159</v>
      </c>
      <c r="L1207" s="175">
        <v>1739</v>
      </c>
      <c r="M1207" s="175">
        <v>25</v>
      </c>
      <c r="N1207" s="175">
        <v>49</v>
      </c>
      <c r="O1207" s="175">
        <v>46</v>
      </c>
      <c r="P1207" s="175">
        <v>1537</v>
      </c>
      <c r="Q1207" s="176">
        <v>15.72</v>
      </c>
      <c r="R1207" s="176">
        <v>2.82</v>
      </c>
    </row>
    <row r="1208" spans="1:19" ht="15" customHeight="1">
      <c r="B1208" s="63">
        <v>2012</v>
      </c>
      <c r="C1208" s="64">
        <v>2850</v>
      </c>
      <c r="D1208" s="64">
        <v>4392</v>
      </c>
      <c r="E1208" s="64">
        <v>698</v>
      </c>
      <c r="F1208" s="64">
        <v>705</v>
      </c>
      <c r="G1208" s="64">
        <v>17</v>
      </c>
      <c r="H1208" s="64">
        <v>2327</v>
      </c>
      <c r="I1208" s="65">
        <v>24.49</v>
      </c>
      <c r="J1208" s="65">
        <v>16.05</v>
      </c>
      <c r="K1208" s="64">
        <v>146</v>
      </c>
      <c r="L1208" s="64">
        <v>1688</v>
      </c>
      <c r="M1208" s="64">
        <v>19</v>
      </c>
      <c r="N1208" s="64">
        <v>35</v>
      </c>
      <c r="O1208" s="64">
        <v>32</v>
      </c>
      <c r="P1208" s="64">
        <v>1225</v>
      </c>
      <c r="Q1208" s="65">
        <v>13.01</v>
      </c>
      <c r="R1208" s="65">
        <v>2.0699999999999998</v>
      </c>
      <c r="S1208" s="32"/>
    </row>
    <row r="1209" spans="1:19" ht="15" customHeight="1">
      <c r="B1209" s="63">
        <v>2011</v>
      </c>
      <c r="C1209" s="64">
        <v>2907</v>
      </c>
      <c r="D1209" s="64">
        <v>4552</v>
      </c>
      <c r="E1209" s="64">
        <v>728</v>
      </c>
      <c r="F1209" s="64">
        <v>742</v>
      </c>
      <c r="G1209" s="64">
        <v>21</v>
      </c>
      <c r="H1209" s="64">
        <v>2445</v>
      </c>
      <c r="I1209" s="65">
        <v>25.04</v>
      </c>
      <c r="J1209" s="65">
        <v>16.3</v>
      </c>
      <c r="K1209" s="64">
        <v>138</v>
      </c>
      <c r="L1209" s="64">
        <v>1769</v>
      </c>
      <c r="M1209" s="64">
        <v>14</v>
      </c>
      <c r="N1209" s="64">
        <v>31</v>
      </c>
      <c r="O1209" s="64">
        <v>29</v>
      </c>
      <c r="P1209" s="64">
        <v>767</v>
      </c>
      <c r="Q1209" s="65">
        <v>10.14</v>
      </c>
      <c r="R1209" s="65">
        <v>1.75</v>
      </c>
      <c r="S1209" s="32"/>
    </row>
    <row r="1210" spans="1:19" ht="15" customHeight="1">
      <c r="B1210" s="63">
        <v>2010</v>
      </c>
      <c r="C1210" s="64">
        <v>3015</v>
      </c>
      <c r="D1210" s="64">
        <v>4807</v>
      </c>
      <c r="E1210" s="64">
        <v>839</v>
      </c>
      <c r="F1210" s="64">
        <v>843</v>
      </c>
      <c r="G1210" s="64">
        <v>10</v>
      </c>
      <c r="H1210" s="64">
        <v>2519</v>
      </c>
      <c r="I1210" s="65">
        <v>27.83</v>
      </c>
      <c r="J1210" s="65">
        <v>17.54</v>
      </c>
      <c r="K1210" s="64">
        <v>158</v>
      </c>
      <c r="L1210" s="64">
        <v>1940</v>
      </c>
      <c r="M1210" s="64">
        <v>14</v>
      </c>
      <c r="N1210" s="64">
        <v>24</v>
      </c>
      <c r="O1210" s="64">
        <v>24</v>
      </c>
      <c r="P1210" s="64">
        <v>980</v>
      </c>
      <c r="Q1210" s="65">
        <v>8.86</v>
      </c>
      <c r="R1210" s="65">
        <v>1.24</v>
      </c>
      <c r="S1210" s="32"/>
    </row>
    <row r="1211" spans="1:19" ht="15" customHeight="1">
      <c r="B1211" s="63">
        <v>2009</v>
      </c>
      <c r="C1211" s="64">
        <v>2923</v>
      </c>
      <c r="D1211" s="64">
        <v>4583</v>
      </c>
      <c r="E1211" s="64">
        <v>814</v>
      </c>
      <c r="F1211" s="64">
        <v>825</v>
      </c>
      <c r="G1211" s="64">
        <v>24</v>
      </c>
      <c r="H1211" s="64">
        <v>3015</v>
      </c>
      <c r="I1211" s="65">
        <v>27.85</v>
      </c>
      <c r="J1211" s="65">
        <v>18</v>
      </c>
      <c r="K1211" s="64">
        <v>156</v>
      </c>
      <c r="L1211" s="64">
        <v>1807</v>
      </c>
      <c r="M1211" s="64">
        <v>17</v>
      </c>
      <c r="N1211" s="64">
        <v>46</v>
      </c>
      <c r="O1211" s="64">
        <v>46</v>
      </c>
      <c r="P1211" s="64">
        <v>949</v>
      </c>
      <c r="Q1211" s="65">
        <v>10.9</v>
      </c>
      <c r="R1211" s="65">
        <v>2.5499999999999998</v>
      </c>
      <c r="S1211" s="32"/>
    </row>
    <row r="1212" spans="1:19" ht="15" customHeight="1">
      <c r="B1212" s="63">
        <v>2008</v>
      </c>
      <c r="C1212" s="64">
        <v>2885</v>
      </c>
      <c r="D1212" s="64">
        <v>4498</v>
      </c>
      <c r="E1212" s="64">
        <v>958</v>
      </c>
      <c r="F1212" s="64">
        <v>964</v>
      </c>
      <c r="G1212" s="64">
        <v>17</v>
      </c>
      <c r="H1212" s="64">
        <v>3280</v>
      </c>
      <c r="I1212" s="65">
        <v>33.21</v>
      </c>
      <c r="J1212" s="65">
        <v>21.43</v>
      </c>
      <c r="K1212" s="64">
        <v>143</v>
      </c>
      <c r="L1212" s="64">
        <v>1747</v>
      </c>
      <c r="M1212" s="64">
        <v>12</v>
      </c>
      <c r="N1212" s="64">
        <v>23</v>
      </c>
      <c r="O1212" s="64">
        <v>23</v>
      </c>
      <c r="P1212" s="64">
        <v>558</v>
      </c>
      <c r="Q1212" s="65">
        <v>8.39</v>
      </c>
      <c r="R1212" s="65">
        <v>1.32</v>
      </c>
      <c r="S1212" s="32"/>
    </row>
    <row r="1213" spans="1:19" ht="15" customHeight="1">
      <c r="B1213" s="58" t="s">
        <v>201</v>
      </c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32"/>
    </row>
    <row r="1214" spans="1:19" s="32" customFormat="1" ht="15" customHeight="1">
      <c r="A1214" s="12"/>
      <c r="B1214" s="174">
        <v>2015</v>
      </c>
      <c r="C1214" s="175">
        <v>3782</v>
      </c>
      <c r="D1214" s="175">
        <v>6109</v>
      </c>
      <c r="E1214" s="175">
        <v>1162</v>
      </c>
      <c r="F1214" s="175">
        <v>1217</v>
      </c>
      <c r="G1214" s="175">
        <v>73</v>
      </c>
      <c r="H1214" s="175">
        <v>6581</v>
      </c>
      <c r="I1214" s="176">
        <v>30.72</v>
      </c>
      <c r="J1214" s="176">
        <v>19.920000000000002</v>
      </c>
      <c r="K1214" s="175">
        <v>238</v>
      </c>
      <c r="L1214" s="175">
        <v>2557</v>
      </c>
      <c r="M1214" s="175">
        <v>27</v>
      </c>
      <c r="N1214" s="175">
        <v>87</v>
      </c>
      <c r="O1214" s="175">
        <v>87</v>
      </c>
      <c r="P1214" s="175">
        <v>3082</v>
      </c>
      <c r="Q1214" s="176">
        <v>11.34</v>
      </c>
      <c r="R1214" s="176">
        <v>3.4</v>
      </c>
    </row>
    <row r="1215" spans="1:19" s="32" customFormat="1" ht="15" customHeight="1">
      <c r="A1215" s="12"/>
      <c r="B1215" s="174">
        <v>2014</v>
      </c>
      <c r="C1215" s="175">
        <v>3408</v>
      </c>
      <c r="D1215" s="175">
        <v>5623</v>
      </c>
      <c r="E1215" s="175">
        <v>1003</v>
      </c>
      <c r="F1215" s="175">
        <v>1030</v>
      </c>
      <c r="G1215" s="175">
        <v>47</v>
      </c>
      <c r="H1215" s="175">
        <v>4136</v>
      </c>
      <c r="I1215" s="176">
        <v>29.43</v>
      </c>
      <c r="J1215" s="176">
        <v>18.32</v>
      </c>
      <c r="K1215" s="175">
        <v>235</v>
      </c>
      <c r="L1215" s="175">
        <v>2447</v>
      </c>
      <c r="M1215" s="175">
        <v>30</v>
      </c>
      <c r="N1215" s="175">
        <v>59</v>
      </c>
      <c r="O1215" s="175">
        <v>58</v>
      </c>
      <c r="P1215" s="175">
        <v>1266</v>
      </c>
      <c r="Q1215" s="176">
        <v>12.77</v>
      </c>
      <c r="R1215" s="176">
        <v>2.41</v>
      </c>
    </row>
    <row r="1216" spans="1:19" s="32" customFormat="1" ht="15" customHeight="1">
      <c r="A1216" s="14"/>
      <c r="B1216" s="174">
        <v>2013</v>
      </c>
      <c r="C1216" s="175">
        <v>3164</v>
      </c>
      <c r="D1216" s="175">
        <v>5349</v>
      </c>
      <c r="E1216" s="175">
        <v>1025</v>
      </c>
      <c r="F1216" s="175">
        <v>1065</v>
      </c>
      <c r="G1216" s="175">
        <v>61</v>
      </c>
      <c r="H1216" s="175">
        <v>4114</v>
      </c>
      <c r="I1216" s="176">
        <v>32.4</v>
      </c>
      <c r="J1216" s="176">
        <v>19.91</v>
      </c>
      <c r="K1216" s="175">
        <v>227</v>
      </c>
      <c r="L1216" s="175">
        <v>2411</v>
      </c>
      <c r="M1216" s="175">
        <v>29</v>
      </c>
      <c r="N1216" s="175">
        <v>73</v>
      </c>
      <c r="O1216" s="175">
        <v>72</v>
      </c>
      <c r="P1216" s="175">
        <v>2387</v>
      </c>
      <c r="Q1216" s="176">
        <v>12.78</v>
      </c>
      <c r="R1216" s="176">
        <v>3.03</v>
      </c>
    </row>
    <row r="1217" spans="1:19" ht="15" customHeight="1">
      <c r="B1217" s="63">
        <v>2012</v>
      </c>
      <c r="C1217" s="64">
        <v>2958</v>
      </c>
      <c r="D1217" s="64">
        <v>5264</v>
      </c>
      <c r="E1217" s="64">
        <v>803</v>
      </c>
      <c r="F1217" s="64">
        <v>808</v>
      </c>
      <c r="G1217" s="64">
        <v>18</v>
      </c>
      <c r="H1217" s="64">
        <v>3471</v>
      </c>
      <c r="I1217" s="65">
        <v>27.15</v>
      </c>
      <c r="J1217" s="65">
        <v>15.35</v>
      </c>
      <c r="K1217" s="64">
        <v>228</v>
      </c>
      <c r="L1217" s="64">
        <v>2533</v>
      </c>
      <c r="M1217" s="64">
        <v>23</v>
      </c>
      <c r="N1217" s="64">
        <v>31</v>
      </c>
      <c r="O1217" s="64">
        <v>29</v>
      </c>
      <c r="P1217" s="64">
        <v>7189</v>
      </c>
      <c r="Q1217" s="65">
        <v>10.09</v>
      </c>
      <c r="R1217" s="65">
        <v>1.22</v>
      </c>
      <c r="S1217" s="32"/>
    </row>
    <row r="1218" spans="1:19" ht="15" customHeight="1">
      <c r="B1218" s="63">
        <v>2011</v>
      </c>
      <c r="C1218" s="64">
        <v>3007</v>
      </c>
      <c r="D1218" s="64">
        <v>5522</v>
      </c>
      <c r="E1218" s="64">
        <v>838</v>
      </c>
      <c r="F1218" s="64">
        <v>874</v>
      </c>
      <c r="G1218" s="64">
        <v>49</v>
      </c>
      <c r="H1218" s="64">
        <v>3217</v>
      </c>
      <c r="I1218" s="65">
        <v>27.87</v>
      </c>
      <c r="J1218" s="65">
        <v>15.83</v>
      </c>
      <c r="K1218" s="64">
        <v>239</v>
      </c>
      <c r="L1218" s="64">
        <v>2750</v>
      </c>
      <c r="M1218" s="64">
        <v>20</v>
      </c>
      <c r="N1218" s="64">
        <v>71</v>
      </c>
      <c r="O1218" s="64">
        <v>69</v>
      </c>
      <c r="P1218" s="64">
        <v>1171</v>
      </c>
      <c r="Q1218" s="65">
        <v>8.3699999999999992</v>
      </c>
      <c r="R1218" s="65">
        <v>2.58</v>
      </c>
      <c r="S1218" s="32"/>
    </row>
    <row r="1219" spans="1:19" ht="15" customHeight="1">
      <c r="B1219" s="63">
        <v>2010</v>
      </c>
      <c r="C1219" s="64">
        <v>3035</v>
      </c>
      <c r="D1219" s="64">
        <v>5629</v>
      </c>
      <c r="E1219" s="64">
        <v>836</v>
      </c>
      <c r="F1219" s="64">
        <v>847</v>
      </c>
      <c r="G1219" s="64">
        <v>27</v>
      </c>
      <c r="H1219" s="64">
        <v>3706</v>
      </c>
      <c r="I1219" s="65">
        <v>27.55</v>
      </c>
      <c r="J1219" s="65">
        <v>15.05</v>
      </c>
      <c r="K1219" s="64">
        <v>252</v>
      </c>
      <c r="L1219" s="64">
        <v>2842</v>
      </c>
      <c r="M1219" s="64">
        <v>23</v>
      </c>
      <c r="N1219" s="64">
        <v>34</v>
      </c>
      <c r="O1219" s="64">
        <v>34</v>
      </c>
      <c r="P1219" s="64">
        <v>1425</v>
      </c>
      <c r="Q1219" s="65">
        <v>9.1300000000000008</v>
      </c>
      <c r="R1219" s="65">
        <v>1.2</v>
      </c>
      <c r="S1219" s="32"/>
    </row>
    <row r="1220" spans="1:19" ht="15" customHeight="1">
      <c r="B1220" s="63">
        <v>2009</v>
      </c>
      <c r="C1220" s="64">
        <v>3060</v>
      </c>
      <c r="D1220" s="64">
        <v>5870</v>
      </c>
      <c r="E1220" s="64">
        <v>800</v>
      </c>
      <c r="F1220" s="64">
        <v>808</v>
      </c>
      <c r="G1220" s="64">
        <v>26</v>
      </c>
      <c r="H1220" s="64">
        <v>2921</v>
      </c>
      <c r="I1220" s="65">
        <v>26.14</v>
      </c>
      <c r="J1220" s="65">
        <v>13.76</v>
      </c>
      <c r="K1220" s="64">
        <v>252</v>
      </c>
      <c r="L1220" s="64">
        <v>3057</v>
      </c>
      <c r="M1220" s="64">
        <v>29</v>
      </c>
      <c r="N1220" s="64">
        <v>47</v>
      </c>
      <c r="O1220" s="64">
        <v>47</v>
      </c>
      <c r="P1220" s="64">
        <v>2423</v>
      </c>
      <c r="Q1220" s="65">
        <v>11.51</v>
      </c>
      <c r="R1220" s="65">
        <v>1.54</v>
      </c>
      <c r="S1220" s="32"/>
    </row>
    <row r="1221" spans="1:19" ht="15" customHeight="1">
      <c r="B1221" s="63">
        <v>2008</v>
      </c>
      <c r="C1221" s="64">
        <v>3065</v>
      </c>
      <c r="D1221" s="64">
        <v>5957</v>
      </c>
      <c r="E1221" s="64">
        <v>981</v>
      </c>
      <c r="F1221" s="64">
        <v>1066</v>
      </c>
      <c r="G1221" s="64">
        <v>104</v>
      </c>
      <c r="H1221" s="64">
        <v>15623</v>
      </c>
      <c r="I1221" s="65">
        <v>32.01</v>
      </c>
      <c r="J1221" s="65">
        <v>17.89</v>
      </c>
      <c r="K1221" s="64">
        <v>250</v>
      </c>
      <c r="L1221" s="64">
        <v>3134</v>
      </c>
      <c r="M1221" s="64">
        <v>31</v>
      </c>
      <c r="N1221" s="64">
        <v>136</v>
      </c>
      <c r="O1221" s="64">
        <v>133</v>
      </c>
      <c r="P1221" s="64">
        <v>9085</v>
      </c>
      <c r="Q1221" s="65">
        <v>12.4</v>
      </c>
      <c r="R1221" s="65">
        <v>4.34</v>
      </c>
      <c r="S1221" s="32"/>
    </row>
    <row r="1222" spans="1:19" ht="15" customHeight="1">
      <c r="B1222" s="57" t="s">
        <v>20</v>
      </c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32"/>
    </row>
    <row r="1223" spans="1:19" ht="15" customHeight="1">
      <c r="B1223" s="58" t="s">
        <v>291</v>
      </c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32"/>
    </row>
    <row r="1224" spans="1:19" s="32" customFormat="1" ht="15" customHeight="1">
      <c r="A1224" s="12"/>
      <c r="B1224" s="174">
        <v>2015</v>
      </c>
      <c r="C1224" s="175">
        <v>54626</v>
      </c>
      <c r="D1224" s="175">
        <v>92423</v>
      </c>
      <c r="E1224" s="175">
        <v>9512</v>
      </c>
      <c r="F1224" s="175">
        <v>10297</v>
      </c>
      <c r="G1224" s="175">
        <v>1193</v>
      </c>
      <c r="H1224" s="175">
        <v>45537</v>
      </c>
      <c r="I1224" s="176">
        <v>17.41</v>
      </c>
      <c r="J1224" s="176">
        <v>11.14</v>
      </c>
      <c r="K1224" s="175">
        <v>5258</v>
      </c>
      <c r="L1224" s="175">
        <v>42902</v>
      </c>
      <c r="M1224" s="175">
        <v>681</v>
      </c>
      <c r="N1224" s="175">
        <v>1641</v>
      </c>
      <c r="O1224" s="175">
        <v>1507</v>
      </c>
      <c r="P1224" s="175">
        <v>30387</v>
      </c>
      <c r="Q1224" s="176">
        <v>12.95</v>
      </c>
      <c r="R1224" s="176">
        <v>3.82</v>
      </c>
    </row>
    <row r="1225" spans="1:19" s="32" customFormat="1" ht="15" customHeight="1">
      <c r="A1225" s="12"/>
      <c r="B1225" s="174">
        <v>2014</v>
      </c>
      <c r="C1225" s="175">
        <v>55324</v>
      </c>
      <c r="D1225" s="175">
        <v>92068</v>
      </c>
      <c r="E1225" s="175">
        <v>9544</v>
      </c>
      <c r="F1225" s="175">
        <v>10055</v>
      </c>
      <c r="G1225" s="175">
        <v>941</v>
      </c>
      <c r="H1225" s="175">
        <v>34537</v>
      </c>
      <c r="I1225" s="176">
        <v>17.25</v>
      </c>
      <c r="J1225" s="176">
        <v>10.92</v>
      </c>
      <c r="K1225" s="175">
        <v>5081</v>
      </c>
      <c r="L1225" s="175">
        <v>41687</v>
      </c>
      <c r="M1225" s="175">
        <v>667</v>
      </c>
      <c r="N1225" s="175">
        <v>1283</v>
      </c>
      <c r="O1225" s="175">
        <v>1219</v>
      </c>
      <c r="P1225" s="175">
        <v>18842</v>
      </c>
      <c r="Q1225" s="176">
        <v>13.13</v>
      </c>
      <c r="R1225" s="176">
        <v>3.08</v>
      </c>
    </row>
    <row r="1226" spans="1:19" s="32" customFormat="1" ht="15" customHeight="1">
      <c r="A1226" s="14"/>
      <c r="B1226" s="174">
        <v>2013</v>
      </c>
      <c r="C1226" s="175">
        <v>55354</v>
      </c>
      <c r="D1226" s="175">
        <v>91749</v>
      </c>
      <c r="E1226" s="175">
        <v>9280</v>
      </c>
      <c r="F1226" s="175">
        <v>9903</v>
      </c>
      <c r="G1226" s="175">
        <v>992</v>
      </c>
      <c r="H1226" s="175">
        <v>38673</v>
      </c>
      <c r="I1226" s="176">
        <v>16.760000000000002</v>
      </c>
      <c r="J1226" s="176">
        <v>10.79</v>
      </c>
      <c r="K1226" s="175">
        <v>4734</v>
      </c>
      <c r="L1226" s="175">
        <v>40973</v>
      </c>
      <c r="M1226" s="175">
        <v>611</v>
      </c>
      <c r="N1226" s="175">
        <v>1337</v>
      </c>
      <c r="O1226" s="175">
        <v>1276</v>
      </c>
      <c r="P1226" s="175">
        <v>16696</v>
      </c>
      <c r="Q1226" s="176">
        <v>12.91</v>
      </c>
      <c r="R1226" s="176">
        <v>3.26</v>
      </c>
    </row>
    <row r="1227" spans="1:19" ht="15" customHeight="1">
      <c r="B1227" s="63">
        <v>2012</v>
      </c>
      <c r="C1227" s="64">
        <v>56802</v>
      </c>
      <c r="D1227" s="64">
        <v>94941</v>
      </c>
      <c r="E1227" s="64">
        <v>8047</v>
      </c>
      <c r="F1227" s="64">
        <v>8388</v>
      </c>
      <c r="G1227" s="64">
        <v>652</v>
      </c>
      <c r="H1227" s="64">
        <v>24872</v>
      </c>
      <c r="I1227" s="65">
        <v>14.17</v>
      </c>
      <c r="J1227" s="65">
        <v>8.83</v>
      </c>
      <c r="K1227" s="64">
        <v>4670</v>
      </c>
      <c r="L1227" s="64">
        <v>42681</v>
      </c>
      <c r="M1227" s="64">
        <v>447</v>
      </c>
      <c r="N1227" s="64">
        <v>923</v>
      </c>
      <c r="O1227" s="64">
        <v>894</v>
      </c>
      <c r="P1227" s="64">
        <v>10768</v>
      </c>
      <c r="Q1227" s="65">
        <v>9.57</v>
      </c>
      <c r="R1227" s="65">
        <v>2.16</v>
      </c>
      <c r="S1227" s="32"/>
    </row>
    <row r="1228" spans="1:19" ht="15" customHeight="1">
      <c r="B1228" s="63">
        <v>2011</v>
      </c>
      <c r="C1228" s="64">
        <v>61683</v>
      </c>
      <c r="D1228" s="64">
        <v>101920</v>
      </c>
      <c r="E1228" s="64">
        <v>9501</v>
      </c>
      <c r="F1228" s="64">
        <v>9827</v>
      </c>
      <c r="G1228" s="64">
        <v>616</v>
      </c>
      <c r="H1228" s="64">
        <v>30029</v>
      </c>
      <c r="I1228" s="65">
        <v>15.4</v>
      </c>
      <c r="J1228" s="65">
        <v>9.64</v>
      </c>
      <c r="K1228" s="64">
        <v>4747</v>
      </c>
      <c r="L1228" s="64">
        <v>44844</v>
      </c>
      <c r="M1228" s="64">
        <v>471</v>
      </c>
      <c r="N1228" s="64">
        <v>1003</v>
      </c>
      <c r="O1228" s="64">
        <v>863</v>
      </c>
      <c r="P1228" s="64">
        <v>13490</v>
      </c>
      <c r="Q1228" s="65">
        <v>9.92</v>
      </c>
      <c r="R1228" s="65">
        <v>2.2400000000000002</v>
      </c>
      <c r="S1228" s="32"/>
    </row>
    <row r="1229" spans="1:19" ht="15" customHeight="1">
      <c r="B1229" s="63">
        <v>2010</v>
      </c>
      <c r="C1229" s="64">
        <v>65325</v>
      </c>
      <c r="D1229" s="64">
        <v>105998</v>
      </c>
      <c r="E1229" s="64">
        <v>11300</v>
      </c>
      <c r="F1229" s="64">
        <v>11606</v>
      </c>
      <c r="G1229" s="64">
        <v>595</v>
      </c>
      <c r="H1229" s="64">
        <v>37161</v>
      </c>
      <c r="I1229" s="65">
        <v>17.3</v>
      </c>
      <c r="J1229" s="65">
        <v>10.95</v>
      </c>
      <c r="K1229" s="64">
        <v>4811</v>
      </c>
      <c r="L1229" s="64">
        <v>45355</v>
      </c>
      <c r="M1229" s="64">
        <v>501</v>
      </c>
      <c r="N1229" s="64">
        <v>1055</v>
      </c>
      <c r="O1229" s="64">
        <v>1025</v>
      </c>
      <c r="P1229" s="64">
        <v>17829</v>
      </c>
      <c r="Q1229" s="65">
        <v>10.41</v>
      </c>
      <c r="R1229" s="65">
        <v>2.33</v>
      </c>
      <c r="S1229" s="32"/>
    </row>
    <row r="1230" spans="1:19" ht="15" customHeight="1">
      <c r="B1230" s="63">
        <v>2009</v>
      </c>
      <c r="C1230" s="64">
        <v>66673</v>
      </c>
      <c r="D1230" s="64">
        <v>107549</v>
      </c>
      <c r="E1230" s="64">
        <v>13015</v>
      </c>
      <c r="F1230" s="64">
        <v>13429</v>
      </c>
      <c r="G1230" s="64">
        <v>696</v>
      </c>
      <c r="H1230" s="64">
        <v>46929</v>
      </c>
      <c r="I1230" s="65">
        <v>19.52</v>
      </c>
      <c r="J1230" s="65">
        <v>12.49</v>
      </c>
      <c r="K1230" s="64">
        <v>4715</v>
      </c>
      <c r="L1230" s="64">
        <v>45338</v>
      </c>
      <c r="M1230" s="64">
        <v>478</v>
      </c>
      <c r="N1230" s="64">
        <v>1260</v>
      </c>
      <c r="O1230" s="64">
        <v>1204</v>
      </c>
      <c r="P1230" s="64">
        <v>16095</v>
      </c>
      <c r="Q1230" s="65">
        <v>10.14</v>
      </c>
      <c r="R1230" s="65">
        <v>2.78</v>
      </c>
      <c r="S1230" s="32"/>
    </row>
    <row r="1231" spans="1:19" ht="15" customHeight="1">
      <c r="B1231" s="63">
        <v>2008</v>
      </c>
      <c r="C1231" s="64">
        <v>63924</v>
      </c>
      <c r="D1231" s="64">
        <v>102799</v>
      </c>
      <c r="E1231" s="64">
        <v>12020</v>
      </c>
      <c r="F1231" s="64">
        <v>12699</v>
      </c>
      <c r="G1231" s="64">
        <v>1004</v>
      </c>
      <c r="H1231" s="64">
        <v>42186</v>
      </c>
      <c r="I1231" s="65">
        <v>18.8</v>
      </c>
      <c r="J1231" s="65">
        <v>12.35</v>
      </c>
      <c r="K1231" s="64">
        <v>4602</v>
      </c>
      <c r="L1231" s="64">
        <v>43246</v>
      </c>
      <c r="M1231" s="64">
        <v>563</v>
      </c>
      <c r="N1231" s="64">
        <v>1606</v>
      </c>
      <c r="O1231" s="64">
        <v>1565</v>
      </c>
      <c r="P1231" s="64">
        <v>27707</v>
      </c>
      <c r="Q1231" s="65">
        <v>12.23</v>
      </c>
      <c r="R1231" s="65">
        <v>3.71</v>
      </c>
      <c r="S1231" s="32"/>
    </row>
    <row r="1232" spans="1:19" ht="15" customHeight="1">
      <c r="B1232" s="57" t="s">
        <v>25</v>
      </c>
      <c r="C1232" s="57"/>
      <c r="D1232" s="57"/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32"/>
    </row>
    <row r="1233" spans="1:19" ht="15" customHeight="1">
      <c r="B1233" s="58" t="s">
        <v>202</v>
      </c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32"/>
    </row>
    <row r="1234" spans="1:19" s="32" customFormat="1" ht="15" customHeight="1">
      <c r="A1234" s="12"/>
      <c r="B1234" s="174">
        <v>2015</v>
      </c>
      <c r="C1234" s="175">
        <v>49259</v>
      </c>
      <c r="D1234" s="175">
        <v>50120</v>
      </c>
      <c r="E1234" s="175">
        <v>8914</v>
      </c>
      <c r="F1234" s="175">
        <v>8965</v>
      </c>
      <c r="G1234" s="175">
        <v>100</v>
      </c>
      <c r="H1234" s="175">
        <v>21746</v>
      </c>
      <c r="I1234" s="176">
        <v>18.100000000000001</v>
      </c>
      <c r="J1234" s="176">
        <v>17.89</v>
      </c>
      <c r="K1234" s="175">
        <v>753</v>
      </c>
      <c r="L1234" s="175">
        <v>1577</v>
      </c>
      <c r="M1234" s="175">
        <v>163</v>
      </c>
      <c r="N1234" s="175">
        <v>283</v>
      </c>
      <c r="O1234" s="175">
        <v>214</v>
      </c>
      <c r="P1234" s="175">
        <v>3217</v>
      </c>
      <c r="Q1234" s="176">
        <v>21.65</v>
      </c>
      <c r="R1234" s="176">
        <v>17.95</v>
      </c>
    </row>
    <row r="1235" spans="1:19" s="32" customFormat="1" ht="15" customHeight="1">
      <c r="A1235" s="12"/>
      <c r="B1235" s="174">
        <v>2014</v>
      </c>
      <c r="C1235" s="175">
        <v>50159</v>
      </c>
      <c r="D1235" s="175">
        <v>50845</v>
      </c>
      <c r="E1235" s="175">
        <v>8992</v>
      </c>
      <c r="F1235" s="175">
        <v>9018</v>
      </c>
      <c r="G1235" s="175">
        <v>89</v>
      </c>
      <c r="H1235" s="175">
        <v>22682</v>
      </c>
      <c r="I1235" s="176">
        <v>17.93</v>
      </c>
      <c r="J1235" s="176">
        <v>17.739999999999998</v>
      </c>
      <c r="K1235" s="175">
        <v>729</v>
      </c>
      <c r="L1235" s="175">
        <v>1392</v>
      </c>
      <c r="M1235" s="175">
        <v>173</v>
      </c>
      <c r="N1235" s="175">
        <v>251</v>
      </c>
      <c r="O1235" s="175">
        <v>217</v>
      </c>
      <c r="P1235" s="175">
        <v>3853</v>
      </c>
      <c r="Q1235" s="176">
        <v>23.73</v>
      </c>
      <c r="R1235" s="176">
        <v>18.03</v>
      </c>
    </row>
    <row r="1236" spans="1:19" s="32" customFormat="1" ht="15" customHeight="1">
      <c r="A1236" s="14"/>
      <c r="B1236" s="174">
        <v>2013</v>
      </c>
      <c r="C1236" s="175">
        <v>50450</v>
      </c>
      <c r="D1236" s="175">
        <v>51121</v>
      </c>
      <c r="E1236" s="175">
        <v>8799</v>
      </c>
      <c r="F1236" s="175">
        <v>8821</v>
      </c>
      <c r="G1236" s="175">
        <v>70</v>
      </c>
      <c r="H1236" s="175">
        <v>28016</v>
      </c>
      <c r="I1236" s="176">
        <v>17.440000000000001</v>
      </c>
      <c r="J1236" s="176">
        <v>17.260000000000002</v>
      </c>
      <c r="K1236" s="175">
        <v>646</v>
      </c>
      <c r="L1236" s="175">
        <v>1289</v>
      </c>
      <c r="M1236" s="175">
        <v>182</v>
      </c>
      <c r="N1236" s="175">
        <v>262</v>
      </c>
      <c r="O1236" s="175">
        <v>220</v>
      </c>
      <c r="P1236" s="175">
        <v>3870</v>
      </c>
      <c r="Q1236" s="176">
        <v>28.17</v>
      </c>
      <c r="R1236" s="176">
        <v>20.329999999999998</v>
      </c>
    </row>
    <row r="1237" spans="1:19" ht="15" customHeight="1">
      <c r="B1237" s="63">
        <v>2012</v>
      </c>
      <c r="C1237" s="64">
        <v>51897</v>
      </c>
      <c r="D1237" s="64">
        <v>52710</v>
      </c>
      <c r="E1237" s="64">
        <v>7588</v>
      </c>
      <c r="F1237" s="64">
        <v>7592</v>
      </c>
      <c r="G1237" s="64">
        <v>35</v>
      </c>
      <c r="H1237" s="64">
        <v>17590</v>
      </c>
      <c r="I1237" s="65">
        <v>14.62</v>
      </c>
      <c r="J1237" s="65">
        <v>14.4</v>
      </c>
      <c r="K1237" s="64">
        <v>597</v>
      </c>
      <c r="L1237" s="64">
        <v>1374</v>
      </c>
      <c r="M1237" s="64">
        <v>62</v>
      </c>
      <c r="N1237" s="64">
        <v>79</v>
      </c>
      <c r="O1237" s="64">
        <v>69</v>
      </c>
      <c r="P1237" s="64">
        <v>1086</v>
      </c>
      <c r="Q1237" s="65">
        <v>10.39</v>
      </c>
      <c r="R1237" s="65">
        <v>5.75</v>
      </c>
      <c r="S1237" s="32"/>
    </row>
    <row r="1238" spans="1:19" ht="15" customHeight="1">
      <c r="B1238" s="63">
        <v>2011</v>
      </c>
      <c r="C1238" s="64">
        <v>56769</v>
      </c>
      <c r="D1238" s="64">
        <v>57753</v>
      </c>
      <c r="E1238" s="64">
        <v>8997</v>
      </c>
      <c r="F1238" s="64">
        <v>9013</v>
      </c>
      <c r="G1238" s="64">
        <v>45</v>
      </c>
      <c r="H1238" s="64">
        <v>21884</v>
      </c>
      <c r="I1238" s="65">
        <v>15.85</v>
      </c>
      <c r="J1238" s="65">
        <v>15.61</v>
      </c>
      <c r="K1238" s="64">
        <v>641</v>
      </c>
      <c r="L1238" s="64">
        <v>1593</v>
      </c>
      <c r="M1238" s="64">
        <v>73</v>
      </c>
      <c r="N1238" s="64">
        <v>122</v>
      </c>
      <c r="O1238" s="64">
        <v>99</v>
      </c>
      <c r="P1238" s="64">
        <v>1319</v>
      </c>
      <c r="Q1238" s="65">
        <v>11.39</v>
      </c>
      <c r="R1238" s="65">
        <v>7.66</v>
      </c>
      <c r="S1238" s="32"/>
    </row>
    <row r="1239" spans="1:19" ht="15" customHeight="1">
      <c r="B1239" s="63">
        <v>2010</v>
      </c>
      <c r="C1239" s="64">
        <v>60488</v>
      </c>
      <c r="D1239" s="64">
        <v>61451</v>
      </c>
      <c r="E1239" s="64">
        <v>10857</v>
      </c>
      <c r="F1239" s="64">
        <v>10862</v>
      </c>
      <c r="G1239" s="64">
        <v>33</v>
      </c>
      <c r="H1239" s="64">
        <v>28411</v>
      </c>
      <c r="I1239" s="65">
        <v>17.95</v>
      </c>
      <c r="J1239" s="65">
        <v>17.68</v>
      </c>
      <c r="K1239" s="64">
        <v>697</v>
      </c>
      <c r="L1239" s="64">
        <v>1634</v>
      </c>
      <c r="M1239" s="64">
        <v>133</v>
      </c>
      <c r="N1239" s="64">
        <v>178</v>
      </c>
      <c r="O1239" s="64">
        <v>160</v>
      </c>
      <c r="P1239" s="64">
        <v>3049</v>
      </c>
      <c r="Q1239" s="65">
        <v>19.079999999999998</v>
      </c>
      <c r="R1239" s="65">
        <v>10.89</v>
      </c>
      <c r="S1239" s="32"/>
    </row>
    <row r="1240" spans="1:19" ht="15" customHeight="1">
      <c r="B1240" s="63">
        <v>2009</v>
      </c>
      <c r="C1240" s="64">
        <v>61849</v>
      </c>
      <c r="D1240" s="64">
        <v>63036</v>
      </c>
      <c r="E1240" s="64">
        <v>12576</v>
      </c>
      <c r="F1240" s="64">
        <v>12597</v>
      </c>
      <c r="G1240" s="64">
        <v>44</v>
      </c>
      <c r="H1240" s="64">
        <v>36692</v>
      </c>
      <c r="I1240" s="65">
        <v>20.329999999999998</v>
      </c>
      <c r="J1240" s="65">
        <v>19.98</v>
      </c>
      <c r="K1240" s="64">
        <v>650</v>
      </c>
      <c r="L1240" s="64">
        <v>1764</v>
      </c>
      <c r="M1240" s="64">
        <v>125</v>
      </c>
      <c r="N1240" s="64">
        <v>180</v>
      </c>
      <c r="O1240" s="64">
        <v>143</v>
      </c>
      <c r="P1240" s="64">
        <v>2052</v>
      </c>
      <c r="Q1240" s="65">
        <v>19.23</v>
      </c>
      <c r="R1240" s="65">
        <v>10.199999999999999</v>
      </c>
      <c r="S1240" s="32"/>
    </row>
    <row r="1241" spans="1:19" ht="15" customHeight="1">
      <c r="B1241" s="63">
        <v>2008</v>
      </c>
      <c r="C1241" s="64">
        <v>59204</v>
      </c>
      <c r="D1241" s="64">
        <v>60337</v>
      </c>
      <c r="E1241" s="64">
        <v>11476</v>
      </c>
      <c r="F1241" s="64">
        <v>11507</v>
      </c>
      <c r="G1241" s="64">
        <v>58</v>
      </c>
      <c r="H1241" s="64">
        <v>30908</v>
      </c>
      <c r="I1241" s="65">
        <v>19.38</v>
      </c>
      <c r="J1241" s="65">
        <v>19.07</v>
      </c>
      <c r="K1241" s="64">
        <v>587</v>
      </c>
      <c r="L1241" s="64">
        <v>1649</v>
      </c>
      <c r="M1241" s="64">
        <v>91</v>
      </c>
      <c r="N1241" s="64">
        <v>123</v>
      </c>
      <c r="O1241" s="64">
        <v>123</v>
      </c>
      <c r="P1241" s="64">
        <v>2265</v>
      </c>
      <c r="Q1241" s="65">
        <v>15.5</v>
      </c>
      <c r="R1241" s="65">
        <v>7.46</v>
      </c>
      <c r="S1241" s="32"/>
    </row>
    <row r="1242" spans="1:19" ht="15" customHeight="1">
      <c r="B1242" s="58" t="s">
        <v>203</v>
      </c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32"/>
    </row>
    <row r="1243" spans="1:19" s="32" customFormat="1" ht="15" customHeight="1">
      <c r="A1243" s="12"/>
      <c r="B1243" s="174">
        <v>2015</v>
      </c>
      <c r="C1243" s="175">
        <v>5367</v>
      </c>
      <c r="D1243" s="175">
        <v>42303</v>
      </c>
      <c r="E1243" s="175">
        <v>598</v>
      </c>
      <c r="F1243" s="175">
        <v>1332</v>
      </c>
      <c r="G1243" s="175">
        <v>1093</v>
      </c>
      <c r="H1243" s="175">
        <v>23791</v>
      </c>
      <c r="I1243" s="176">
        <v>11.14</v>
      </c>
      <c r="J1243" s="176">
        <v>3.15</v>
      </c>
      <c r="K1243" s="175">
        <v>4505</v>
      </c>
      <c r="L1243" s="175">
        <v>41325</v>
      </c>
      <c r="M1243" s="175">
        <v>518</v>
      </c>
      <c r="N1243" s="175">
        <v>1358</v>
      </c>
      <c r="O1243" s="175">
        <v>1293</v>
      </c>
      <c r="P1243" s="175">
        <v>27169</v>
      </c>
      <c r="Q1243" s="176">
        <v>11.5</v>
      </c>
      <c r="R1243" s="176">
        <v>3.29</v>
      </c>
    </row>
    <row r="1244" spans="1:19" s="32" customFormat="1" ht="15" customHeight="1">
      <c r="A1244" s="12"/>
      <c r="B1244" s="174">
        <v>2014</v>
      </c>
      <c r="C1244" s="175">
        <v>5165</v>
      </c>
      <c r="D1244" s="175">
        <v>41223</v>
      </c>
      <c r="E1244" s="175">
        <v>552</v>
      </c>
      <c r="F1244" s="175">
        <v>1037</v>
      </c>
      <c r="G1244" s="175">
        <v>852</v>
      </c>
      <c r="H1244" s="175">
        <v>11854</v>
      </c>
      <c r="I1244" s="176">
        <v>10.69</v>
      </c>
      <c r="J1244" s="176">
        <v>2.52</v>
      </c>
      <c r="K1244" s="175">
        <v>4352</v>
      </c>
      <c r="L1244" s="175">
        <v>40295</v>
      </c>
      <c r="M1244" s="175">
        <v>494</v>
      </c>
      <c r="N1244" s="175">
        <v>1032</v>
      </c>
      <c r="O1244" s="175">
        <v>1002</v>
      </c>
      <c r="P1244" s="175">
        <v>14989</v>
      </c>
      <c r="Q1244" s="176">
        <v>11.35</v>
      </c>
      <c r="R1244" s="176">
        <v>2.56</v>
      </c>
    </row>
    <row r="1245" spans="1:19" s="32" customFormat="1" ht="15" customHeight="1">
      <c r="A1245" s="14"/>
      <c r="B1245" s="174">
        <v>2013</v>
      </c>
      <c r="C1245" s="175">
        <v>4904</v>
      </c>
      <c r="D1245" s="175">
        <v>40628</v>
      </c>
      <c r="E1245" s="175">
        <v>481</v>
      </c>
      <c r="F1245" s="175">
        <v>1082</v>
      </c>
      <c r="G1245" s="175">
        <v>922</v>
      </c>
      <c r="H1245" s="175">
        <v>10657</v>
      </c>
      <c r="I1245" s="176">
        <v>9.81</v>
      </c>
      <c r="J1245" s="176">
        <v>2.66</v>
      </c>
      <c r="K1245" s="175">
        <v>4088</v>
      </c>
      <c r="L1245" s="175">
        <v>39684</v>
      </c>
      <c r="M1245" s="175">
        <v>429</v>
      </c>
      <c r="N1245" s="175">
        <v>1075</v>
      </c>
      <c r="O1245" s="175">
        <v>1056</v>
      </c>
      <c r="P1245" s="175">
        <v>12826</v>
      </c>
      <c r="Q1245" s="176">
        <v>10.49</v>
      </c>
      <c r="R1245" s="176">
        <v>2.71</v>
      </c>
    </row>
    <row r="1246" spans="1:19" ht="15" customHeight="1">
      <c r="B1246" s="63">
        <v>2012</v>
      </c>
      <c r="C1246" s="64">
        <v>4905</v>
      </c>
      <c r="D1246" s="64">
        <v>42231</v>
      </c>
      <c r="E1246" s="64">
        <v>459</v>
      </c>
      <c r="F1246" s="64">
        <v>796</v>
      </c>
      <c r="G1246" s="64">
        <v>617</v>
      </c>
      <c r="H1246" s="64">
        <v>7282</v>
      </c>
      <c r="I1246" s="65">
        <v>9.36</v>
      </c>
      <c r="J1246" s="65">
        <v>1.88</v>
      </c>
      <c r="K1246" s="64">
        <v>4073</v>
      </c>
      <c r="L1246" s="64">
        <v>41307</v>
      </c>
      <c r="M1246" s="64">
        <v>385</v>
      </c>
      <c r="N1246" s="64">
        <v>844</v>
      </c>
      <c r="O1246" s="64">
        <v>825</v>
      </c>
      <c r="P1246" s="64">
        <v>9682</v>
      </c>
      <c r="Q1246" s="65">
        <v>9.4499999999999993</v>
      </c>
      <c r="R1246" s="65">
        <v>2.04</v>
      </c>
      <c r="S1246" s="32"/>
    </row>
    <row r="1247" spans="1:19" ht="15" customHeight="1">
      <c r="B1247" s="63">
        <v>2011</v>
      </c>
      <c r="C1247" s="64">
        <v>4914</v>
      </c>
      <c r="D1247" s="64">
        <v>44167</v>
      </c>
      <c r="E1247" s="64">
        <v>504</v>
      </c>
      <c r="F1247" s="64">
        <v>814</v>
      </c>
      <c r="G1247" s="64">
        <v>571</v>
      </c>
      <c r="H1247" s="64">
        <v>8145</v>
      </c>
      <c r="I1247" s="65">
        <v>10.26</v>
      </c>
      <c r="J1247" s="65">
        <v>1.84</v>
      </c>
      <c r="K1247" s="64">
        <v>4106</v>
      </c>
      <c r="L1247" s="64">
        <v>43251</v>
      </c>
      <c r="M1247" s="64">
        <v>398</v>
      </c>
      <c r="N1247" s="64">
        <v>881</v>
      </c>
      <c r="O1247" s="64">
        <v>764</v>
      </c>
      <c r="P1247" s="64">
        <v>12171</v>
      </c>
      <c r="Q1247" s="65">
        <v>9.69</v>
      </c>
      <c r="R1247" s="65">
        <v>2.04</v>
      </c>
      <c r="S1247" s="32"/>
    </row>
    <row r="1248" spans="1:19" ht="15" customHeight="1">
      <c r="B1248" s="63">
        <v>2010</v>
      </c>
      <c r="C1248" s="64">
        <v>4837</v>
      </c>
      <c r="D1248" s="64">
        <v>44547</v>
      </c>
      <c r="E1248" s="64">
        <v>443</v>
      </c>
      <c r="F1248" s="64">
        <v>744</v>
      </c>
      <c r="G1248" s="64">
        <v>562</v>
      </c>
      <c r="H1248" s="64">
        <v>8750</v>
      </c>
      <c r="I1248" s="65">
        <v>9.16</v>
      </c>
      <c r="J1248" s="65">
        <v>1.67</v>
      </c>
      <c r="K1248" s="64">
        <v>4114</v>
      </c>
      <c r="L1248" s="64">
        <v>43721</v>
      </c>
      <c r="M1248" s="64">
        <v>368</v>
      </c>
      <c r="N1248" s="64">
        <v>877</v>
      </c>
      <c r="O1248" s="64">
        <v>865</v>
      </c>
      <c r="P1248" s="64">
        <v>14780</v>
      </c>
      <c r="Q1248" s="65">
        <v>8.9499999999999993</v>
      </c>
      <c r="R1248" s="65">
        <v>2.0099999999999998</v>
      </c>
      <c r="S1248" s="32"/>
    </row>
    <row r="1249" spans="1:19" ht="15" customHeight="1">
      <c r="B1249" s="63">
        <v>2009</v>
      </c>
      <c r="C1249" s="64">
        <v>4824</v>
      </c>
      <c r="D1249" s="64">
        <v>44513</v>
      </c>
      <c r="E1249" s="64">
        <v>439</v>
      </c>
      <c r="F1249" s="64">
        <v>832</v>
      </c>
      <c r="G1249" s="64">
        <v>652</v>
      </c>
      <c r="H1249" s="64">
        <v>10237</v>
      </c>
      <c r="I1249" s="65">
        <v>9.1</v>
      </c>
      <c r="J1249" s="65">
        <v>1.87</v>
      </c>
      <c r="K1249" s="64">
        <v>4065</v>
      </c>
      <c r="L1249" s="64">
        <v>43574</v>
      </c>
      <c r="M1249" s="64">
        <v>353</v>
      </c>
      <c r="N1249" s="64">
        <v>1080</v>
      </c>
      <c r="O1249" s="64">
        <v>1061</v>
      </c>
      <c r="P1249" s="64">
        <v>14042</v>
      </c>
      <c r="Q1249" s="65">
        <v>8.68</v>
      </c>
      <c r="R1249" s="65">
        <v>2.48</v>
      </c>
      <c r="S1249" s="32"/>
    </row>
    <row r="1250" spans="1:19" ht="15" customHeight="1">
      <c r="B1250" s="63">
        <v>2008</v>
      </c>
      <c r="C1250" s="64">
        <v>4720</v>
      </c>
      <c r="D1250" s="64">
        <v>42462</v>
      </c>
      <c r="E1250" s="64">
        <v>544</v>
      </c>
      <c r="F1250" s="64">
        <v>1192</v>
      </c>
      <c r="G1250" s="64">
        <v>946</v>
      </c>
      <c r="H1250" s="64">
        <v>11278</v>
      </c>
      <c r="I1250" s="65">
        <v>11.53</v>
      </c>
      <c r="J1250" s="65">
        <v>2.81</v>
      </c>
      <c r="K1250" s="64">
        <v>4015</v>
      </c>
      <c r="L1250" s="64">
        <v>41597</v>
      </c>
      <c r="M1250" s="64">
        <v>472</v>
      </c>
      <c r="N1250" s="64">
        <v>1483</v>
      </c>
      <c r="O1250" s="64">
        <v>1442</v>
      </c>
      <c r="P1250" s="64">
        <v>25442</v>
      </c>
      <c r="Q1250" s="65">
        <v>11.76</v>
      </c>
      <c r="R1250" s="65">
        <v>3.57</v>
      </c>
      <c r="S1250" s="32"/>
    </row>
    <row r="1251" spans="1:19" ht="15" customHeight="1">
      <c r="B1251" s="57" t="s">
        <v>28</v>
      </c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32"/>
    </row>
    <row r="1252" spans="1:19" ht="15" customHeight="1">
      <c r="B1252" s="58" t="s">
        <v>204</v>
      </c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32"/>
    </row>
    <row r="1253" spans="1:19" s="32" customFormat="1" ht="15" customHeight="1">
      <c r="A1253" s="12"/>
      <c r="B1253" s="174">
        <v>2015</v>
      </c>
      <c r="C1253" s="175">
        <v>19539</v>
      </c>
      <c r="D1253" s="175">
        <v>29527</v>
      </c>
      <c r="E1253" s="175">
        <v>3265</v>
      </c>
      <c r="F1253" s="175">
        <v>3399</v>
      </c>
      <c r="G1253" s="175">
        <v>306</v>
      </c>
      <c r="H1253" s="175">
        <v>9967</v>
      </c>
      <c r="I1253" s="176">
        <v>16.71</v>
      </c>
      <c r="J1253" s="176">
        <v>11.51</v>
      </c>
      <c r="K1253" s="175">
        <v>1813</v>
      </c>
      <c r="L1253" s="175">
        <v>11733</v>
      </c>
      <c r="M1253" s="175">
        <v>253</v>
      </c>
      <c r="N1253" s="175">
        <v>464</v>
      </c>
      <c r="O1253" s="175">
        <v>431</v>
      </c>
      <c r="P1253" s="175">
        <v>5455</v>
      </c>
      <c r="Q1253" s="176">
        <v>13.95</v>
      </c>
      <c r="R1253" s="176">
        <v>3.95</v>
      </c>
    </row>
    <row r="1254" spans="1:19" s="32" customFormat="1" ht="15" customHeight="1">
      <c r="A1254" s="12"/>
      <c r="B1254" s="174">
        <v>2014</v>
      </c>
      <c r="C1254" s="175">
        <v>20156</v>
      </c>
      <c r="D1254" s="175">
        <v>30020</v>
      </c>
      <c r="E1254" s="175">
        <v>3482</v>
      </c>
      <c r="F1254" s="175">
        <v>3663</v>
      </c>
      <c r="G1254" s="175">
        <v>336</v>
      </c>
      <c r="H1254" s="175">
        <v>12500</v>
      </c>
      <c r="I1254" s="176">
        <v>17.28</v>
      </c>
      <c r="J1254" s="176">
        <v>12.2</v>
      </c>
      <c r="K1254" s="175">
        <v>1765</v>
      </c>
      <c r="L1254" s="175">
        <v>11566</v>
      </c>
      <c r="M1254" s="175">
        <v>251</v>
      </c>
      <c r="N1254" s="175">
        <v>454</v>
      </c>
      <c r="O1254" s="175">
        <v>430</v>
      </c>
      <c r="P1254" s="175">
        <v>6719</v>
      </c>
      <c r="Q1254" s="176">
        <v>14.22</v>
      </c>
      <c r="R1254" s="176">
        <v>3.93</v>
      </c>
    </row>
    <row r="1255" spans="1:19" s="32" customFormat="1" ht="15" customHeight="1">
      <c r="A1255" s="14"/>
      <c r="B1255" s="174">
        <v>2013</v>
      </c>
      <c r="C1255" s="175">
        <v>20280</v>
      </c>
      <c r="D1255" s="175">
        <v>29883</v>
      </c>
      <c r="E1255" s="175">
        <v>3420</v>
      </c>
      <c r="F1255" s="175">
        <v>3509</v>
      </c>
      <c r="G1255" s="175">
        <v>223</v>
      </c>
      <c r="H1255" s="175">
        <v>11408</v>
      </c>
      <c r="I1255" s="176">
        <v>16.86</v>
      </c>
      <c r="J1255" s="176">
        <v>11.74</v>
      </c>
      <c r="K1255" s="175">
        <v>1627</v>
      </c>
      <c r="L1255" s="175">
        <v>11171</v>
      </c>
      <c r="M1255" s="175">
        <v>226</v>
      </c>
      <c r="N1255" s="175">
        <v>354</v>
      </c>
      <c r="O1255" s="175">
        <v>324</v>
      </c>
      <c r="P1255" s="175">
        <v>3546</v>
      </c>
      <c r="Q1255" s="176">
        <v>13.89</v>
      </c>
      <c r="R1255" s="176">
        <v>3.17</v>
      </c>
    </row>
    <row r="1256" spans="1:19" ht="15" customHeight="1">
      <c r="B1256" s="63">
        <v>2012</v>
      </c>
      <c r="C1256" s="64">
        <v>20721</v>
      </c>
      <c r="D1256" s="64">
        <v>31317</v>
      </c>
      <c r="E1256" s="64">
        <v>2805</v>
      </c>
      <c r="F1256" s="64">
        <v>2895</v>
      </c>
      <c r="G1256" s="64">
        <v>191</v>
      </c>
      <c r="H1256" s="64">
        <v>7925</v>
      </c>
      <c r="I1256" s="65">
        <v>13.54</v>
      </c>
      <c r="J1256" s="65">
        <v>9.24</v>
      </c>
      <c r="K1256" s="64">
        <v>1584</v>
      </c>
      <c r="L1256" s="64">
        <v>12140</v>
      </c>
      <c r="M1256" s="64">
        <v>151</v>
      </c>
      <c r="N1256" s="64">
        <v>329</v>
      </c>
      <c r="O1256" s="64">
        <v>319</v>
      </c>
      <c r="P1256" s="64">
        <v>4182</v>
      </c>
      <c r="Q1256" s="65">
        <v>9.5299999999999994</v>
      </c>
      <c r="R1256" s="65">
        <v>2.71</v>
      </c>
      <c r="S1256" s="32"/>
    </row>
    <row r="1257" spans="1:19" ht="15" customHeight="1">
      <c r="B1257" s="63">
        <v>2011</v>
      </c>
      <c r="C1257" s="64">
        <v>22664</v>
      </c>
      <c r="D1257" s="64">
        <v>33938</v>
      </c>
      <c r="E1257" s="64">
        <v>3436</v>
      </c>
      <c r="F1257" s="64">
        <v>3558</v>
      </c>
      <c r="G1257" s="64">
        <v>221</v>
      </c>
      <c r="H1257" s="64">
        <v>9638</v>
      </c>
      <c r="I1257" s="65">
        <v>15.16</v>
      </c>
      <c r="J1257" s="65">
        <v>10.48</v>
      </c>
      <c r="K1257" s="64">
        <v>1601</v>
      </c>
      <c r="L1257" s="64">
        <v>12828</v>
      </c>
      <c r="M1257" s="64">
        <v>164</v>
      </c>
      <c r="N1257" s="64">
        <v>450</v>
      </c>
      <c r="O1257" s="64">
        <v>339</v>
      </c>
      <c r="P1257" s="64">
        <v>3510</v>
      </c>
      <c r="Q1257" s="65">
        <v>10.24</v>
      </c>
      <c r="R1257" s="65">
        <v>3.51</v>
      </c>
      <c r="S1257" s="32"/>
    </row>
    <row r="1258" spans="1:19" ht="15" customHeight="1">
      <c r="B1258" s="63">
        <v>2010</v>
      </c>
      <c r="C1258" s="64">
        <v>24216</v>
      </c>
      <c r="D1258" s="64">
        <v>35466</v>
      </c>
      <c r="E1258" s="64">
        <v>4284</v>
      </c>
      <c r="F1258" s="64">
        <v>4373</v>
      </c>
      <c r="G1258" s="64">
        <v>186</v>
      </c>
      <c r="H1258" s="64">
        <v>12795</v>
      </c>
      <c r="I1258" s="65">
        <v>17.690000000000001</v>
      </c>
      <c r="J1258" s="65">
        <v>12.33</v>
      </c>
      <c r="K1258" s="64">
        <v>1602</v>
      </c>
      <c r="L1258" s="64">
        <v>12791</v>
      </c>
      <c r="M1258" s="64">
        <v>175</v>
      </c>
      <c r="N1258" s="64">
        <v>345</v>
      </c>
      <c r="O1258" s="64">
        <v>338</v>
      </c>
      <c r="P1258" s="64">
        <v>5677</v>
      </c>
      <c r="Q1258" s="65">
        <v>10.92</v>
      </c>
      <c r="R1258" s="65">
        <v>2.7</v>
      </c>
      <c r="S1258" s="32"/>
    </row>
    <row r="1259" spans="1:19" ht="15" customHeight="1">
      <c r="B1259" s="63">
        <v>2009</v>
      </c>
      <c r="C1259" s="64">
        <v>24346</v>
      </c>
      <c r="D1259" s="64">
        <v>35670</v>
      </c>
      <c r="E1259" s="64">
        <v>5030</v>
      </c>
      <c r="F1259" s="64">
        <v>5180</v>
      </c>
      <c r="G1259" s="64">
        <v>230</v>
      </c>
      <c r="H1259" s="64">
        <v>18838</v>
      </c>
      <c r="I1259" s="65">
        <v>20.66</v>
      </c>
      <c r="J1259" s="65">
        <v>14.52</v>
      </c>
      <c r="K1259" s="64">
        <v>1548</v>
      </c>
      <c r="L1259" s="64">
        <v>12825</v>
      </c>
      <c r="M1259" s="64">
        <v>155</v>
      </c>
      <c r="N1259" s="64">
        <v>362</v>
      </c>
      <c r="O1259" s="64">
        <v>339</v>
      </c>
      <c r="P1259" s="64">
        <v>6236</v>
      </c>
      <c r="Q1259" s="65">
        <v>10.01</v>
      </c>
      <c r="R1259" s="65">
        <v>2.82</v>
      </c>
      <c r="S1259" s="32"/>
    </row>
    <row r="1260" spans="1:19" ht="15" customHeight="1">
      <c r="B1260" s="63">
        <v>2008</v>
      </c>
      <c r="C1260" s="64">
        <v>22839</v>
      </c>
      <c r="D1260" s="64">
        <v>33636</v>
      </c>
      <c r="E1260" s="64">
        <v>4321</v>
      </c>
      <c r="F1260" s="64">
        <v>4470</v>
      </c>
      <c r="G1260" s="64">
        <v>223</v>
      </c>
      <c r="H1260" s="64">
        <v>13135</v>
      </c>
      <c r="I1260" s="65">
        <v>18.920000000000002</v>
      </c>
      <c r="J1260" s="65">
        <v>13.29</v>
      </c>
      <c r="K1260" s="64">
        <v>1510</v>
      </c>
      <c r="L1260" s="64">
        <v>12248</v>
      </c>
      <c r="M1260" s="64">
        <v>168</v>
      </c>
      <c r="N1260" s="64">
        <v>352</v>
      </c>
      <c r="O1260" s="64">
        <v>333</v>
      </c>
      <c r="P1260" s="64">
        <v>4926</v>
      </c>
      <c r="Q1260" s="65">
        <v>11.13</v>
      </c>
      <c r="R1260" s="65">
        <v>2.87</v>
      </c>
      <c r="S1260" s="32"/>
    </row>
    <row r="1261" spans="1:19" ht="15" customHeight="1">
      <c r="B1261" s="58" t="s">
        <v>205</v>
      </c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32"/>
    </row>
    <row r="1262" spans="1:19" s="32" customFormat="1" ht="15" customHeight="1">
      <c r="A1262" s="12"/>
      <c r="B1262" s="174">
        <v>2015</v>
      </c>
      <c r="C1262" s="175">
        <v>12103</v>
      </c>
      <c r="D1262" s="175">
        <v>17396</v>
      </c>
      <c r="E1262" s="175">
        <v>2135</v>
      </c>
      <c r="F1262" s="175">
        <v>2556</v>
      </c>
      <c r="G1262" s="175">
        <v>458</v>
      </c>
      <c r="H1262" s="175">
        <v>18643</v>
      </c>
      <c r="I1262" s="176">
        <v>17.64</v>
      </c>
      <c r="J1262" s="176">
        <v>14.69</v>
      </c>
      <c r="K1262" s="175">
        <v>946</v>
      </c>
      <c r="L1262" s="175">
        <v>6216</v>
      </c>
      <c r="M1262" s="175">
        <v>121</v>
      </c>
      <c r="N1262" s="175">
        <v>572</v>
      </c>
      <c r="O1262" s="175">
        <v>512</v>
      </c>
      <c r="P1262" s="175">
        <v>15509</v>
      </c>
      <c r="Q1262" s="176">
        <v>12.79</v>
      </c>
      <c r="R1262" s="176">
        <v>9.1999999999999993</v>
      </c>
    </row>
    <row r="1263" spans="1:19" s="32" customFormat="1" ht="15" customHeight="1">
      <c r="A1263" s="12"/>
      <c r="B1263" s="174">
        <v>2014</v>
      </c>
      <c r="C1263" s="175">
        <v>12349</v>
      </c>
      <c r="D1263" s="175">
        <v>17326</v>
      </c>
      <c r="E1263" s="175">
        <v>2110</v>
      </c>
      <c r="F1263" s="175">
        <v>2203</v>
      </c>
      <c r="G1263" s="175">
        <v>167</v>
      </c>
      <c r="H1263" s="175">
        <v>6531</v>
      </c>
      <c r="I1263" s="176">
        <v>17.09</v>
      </c>
      <c r="J1263" s="176">
        <v>12.71</v>
      </c>
      <c r="K1263" s="175">
        <v>907</v>
      </c>
      <c r="L1263" s="175">
        <v>5861</v>
      </c>
      <c r="M1263" s="175">
        <v>121</v>
      </c>
      <c r="N1263" s="175">
        <v>239</v>
      </c>
      <c r="O1263" s="175">
        <v>219</v>
      </c>
      <c r="P1263" s="175">
        <v>3261</v>
      </c>
      <c r="Q1263" s="176">
        <v>13.34</v>
      </c>
      <c r="R1263" s="176">
        <v>4.08</v>
      </c>
    </row>
    <row r="1264" spans="1:19" s="32" customFormat="1" ht="15" customHeight="1">
      <c r="A1264" s="14"/>
      <c r="B1264" s="174">
        <v>2013</v>
      </c>
      <c r="C1264" s="175">
        <v>12446</v>
      </c>
      <c r="D1264" s="175">
        <v>17349</v>
      </c>
      <c r="E1264" s="175">
        <v>2166</v>
      </c>
      <c r="F1264" s="175">
        <v>2264</v>
      </c>
      <c r="G1264" s="175">
        <v>172</v>
      </c>
      <c r="H1264" s="175">
        <v>8045</v>
      </c>
      <c r="I1264" s="176">
        <v>17.399999999999999</v>
      </c>
      <c r="J1264" s="176">
        <v>13.05</v>
      </c>
      <c r="K1264" s="175">
        <v>838</v>
      </c>
      <c r="L1264" s="175">
        <v>5723</v>
      </c>
      <c r="M1264" s="175">
        <v>119</v>
      </c>
      <c r="N1264" s="175">
        <v>244</v>
      </c>
      <c r="O1264" s="175">
        <v>232</v>
      </c>
      <c r="P1264" s="175">
        <v>2688</v>
      </c>
      <c r="Q1264" s="176">
        <v>14.2</v>
      </c>
      <c r="R1264" s="176">
        <v>4.26</v>
      </c>
    </row>
    <row r="1265" spans="1:19" ht="15" customHeight="1">
      <c r="B1265" s="63">
        <v>2012</v>
      </c>
      <c r="C1265" s="64">
        <v>12843</v>
      </c>
      <c r="D1265" s="64">
        <v>17742</v>
      </c>
      <c r="E1265" s="64">
        <v>1867</v>
      </c>
      <c r="F1265" s="64">
        <v>1907</v>
      </c>
      <c r="G1265" s="64">
        <v>88</v>
      </c>
      <c r="H1265" s="64">
        <v>4545</v>
      </c>
      <c r="I1265" s="65">
        <v>14.54</v>
      </c>
      <c r="J1265" s="65">
        <v>10.75</v>
      </c>
      <c r="K1265" s="64">
        <v>797</v>
      </c>
      <c r="L1265" s="64">
        <v>5669</v>
      </c>
      <c r="M1265" s="64">
        <v>74</v>
      </c>
      <c r="N1265" s="64">
        <v>121</v>
      </c>
      <c r="O1265" s="64">
        <v>116</v>
      </c>
      <c r="P1265" s="64">
        <v>1129</v>
      </c>
      <c r="Q1265" s="65">
        <v>9.2799999999999994</v>
      </c>
      <c r="R1265" s="65">
        <v>2.13</v>
      </c>
      <c r="S1265" s="32"/>
    </row>
    <row r="1266" spans="1:19" ht="15" customHeight="1">
      <c r="B1266" s="63">
        <v>2011</v>
      </c>
      <c r="C1266" s="64">
        <v>13980</v>
      </c>
      <c r="D1266" s="64">
        <v>19253</v>
      </c>
      <c r="E1266" s="64">
        <v>2179</v>
      </c>
      <c r="F1266" s="64">
        <v>2237</v>
      </c>
      <c r="G1266" s="64">
        <v>100</v>
      </c>
      <c r="H1266" s="64">
        <v>6275</v>
      </c>
      <c r="I1266" s="65">
        <v>15.59</v>
      </c>
      <c r="J1266" s="65">
        <v>11.62</v>
      </c>
      <c r="K1266" s="64">
        <v>797</v>
      </c>
      <c r="L1266" s="64">
        <v>6040</v>
      </c>
      <c r="M1266" s="64">
        <v>75</v>
      </c>
      <c r="N1266" s="64">
        <v>146</v>
      </c>
      <c r="O1266" s="64">
        <v>135</v>
      </c>
      <c r="P1266" s="64">
        <v>3618</v>
      </c>
      <c r="Q1266" s="65">
        <v>9.41</v>
      </c>
      <c r="R1266" s="65">
        <v>2.42</v>
      </c>
      <c r="S1266" s="32"/>
    </row>
    <row r="1267" spans="1:19" ht="15" customHeight="1">
      <c r="B1267" s="63">
        <v>2010</v>
      </c>
      <c r="C1267" s="64">
        <v>14873</v>
      </c>
      <c r="D1267" s="64">
        <v>20665</v>
      </c>
      <c r="E1267" s="64">
        <v>2574</v>
      </c>
      <c r="F1267" s="64">
        <v>2622</v>
      </c>
      <c r="G1267" s="64">
        <v>97</v>
      </c>
      <c r="H1267" s="64">
        <v>7008</v>
      </c>
      <c r="I1267" s="65">
        <v>17.309999999999999</v>
      </c>
      <c r="J1267" s="65">
        <v>12.69</v>
      </c>
      <c r="K1267" s="64">
        <v>829</v>
      </c>
      <c r="L1267" s="64">
        <v>6600</v>
      </c>
      <c r="M1267" s="64">
        <v>89</v>
      </c>
      <c r="N1267" s="64">
        <v>180</v>
      </c>
      <c r="O1267" s="64">
        <v>176</v>
      </c>
      <c r="P1267" s="64">
        <v>1500</v>
      </c>
      <c r="Q1267" s="65">
        <v>10.74</v>
      </c>
      <c r="R1267" s="65">
        <v>2.73</v>
      </c>
      <c r="S1267" s="32"/>
    </row>
    <row r="1268" spans="1:19" ht="15" customHeight="1">
      <c r="B1268" s="63">
        <v>2009</v>
      </c>
      <c r="C1268" s="64">
        <v>15299</v>
      </c>
      <c r="D1268" s="64">
        <v>21414</v>
      </c>
      <c r="E1268" s="64">
        <v>3185</v>
      </c>
      <c r="F1268" s="64">
        <v>3231</v>
      </c>
      <c r="G1268" s="64">
        <v>99</v>
      </c>
      <c r="H1268" s="64">
        <v>10078</v>
      </c>
      <c r="I1268" s="65">
        <v>20.82</v>
      </c>
      <c r="J1268" s="65">
        <v>15.09</v>
      </c>
      <c r="K1268" s="64">
        <v>810</v>
      </c>
      <c r="L1268" s="64">
        <v>6793</v>
      </c>
      <c r="M1268" s="64">
        <v>82</v>
      </c>
      <c r="N1268" s="64">
        <v>350</v>
      </c>
      <c r="O1268" s="64">
        <v>346</v>
      </c>
      <c r="P1268" s="64">
        <v>2940</v>
      </c>
      <c r="Q1268" s="65">
        <v>10.119999999999999</v>
      </c>
      <c r="R1268" s="65">
        <v>5.15</v>
      </c>
      <c r="S1268" s="32"/>
    </row>
    <row r="1269" spans="1:19" ht="15" customHeight="1">
      <c r="B1269" s="63">
        <v>2008</v>
      </c>
      <c r="C1269" s="64">
        <v>14724</v>
      </c>
      <c r="D1269" s="64">
        <v>20154</v>
      </c>
      <c r="E1269" s="64">
        <v>2908</v>
      </c>
      <c r="F1269" s="64">
        <v>3013</v>
      </c>
      <c r="G1269" s="64">
        <v>165</v>
      </c>
      <c r="H1269" s="64">
        <v>7467</v>
      </c>
      <c r="I1269" s="65">
        <v>19.75</v>
      </c>
      <c r="J1269" s="65">
        <v>14.95</v>
      </c>
      <c r="K1269" s="64">
        <v>795</v>
      </c>
      <c r="L1269" s="64">
        <v>6137</v>
      </c>
      <c r="M1269" s="64">
        <v>100</v>
      </c>
      <c r="N1269" s="64">
        <v>240</v>
      </c>
      <c r="O1269" s="64">
        <v>232</v>
      </c>
      <c r="P1269" s="64">
        <v>1909</v>
      </c>
      <c r="Q1269" s="65">
        <v>12.58</v>
      </c>
      <c r="R1269" s="65">
        <v>3.91</v>
      </c>
      <c r="S1269" s="32"/>
    </row>
    <row r="1270" spans="1:19" ht="15" customHeight="1">
      <c r="B1270" s="58" t="s">
        <v>206</v>
      </c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32"/>
    </row>
    <row r="1271" spans="1:19" s="32" customFormat="1" ht="15" customHeight="1">
      <c r="A1271" s="12"/>
      <c r="B1271" s="174">
        <v>2015</v>
      </c>
      <c r="C1271" s="175">
        <v>15343</v>
      </c>
      <c r="D1271" s="175">
        <v>34787</v>
      </c>
      <c r="E1271" s="175">
        <v>2728</v>
      </c>
      <c r="F1271" s="175">
        <v>2920</v>
      </c>
      <c r="G1271" s="175">
        <v>346</v>
      </c>
      <c r="H1271" s="175">
        <v>12868</v>
      </c>
      <c r="I1271" s="176">
        <v>17.78</v>
      </c>
      <c r="J1271" s="176">
        <v>8.39</v>
      </c>
      <c r="K1271" s="175">
        <v>1932</v>
      </c>
      <c r="L1271" s="175">
        <v>21337</v>
      </c>
      <c r="M1271" s="175">
        <v>235</v>
      </c>
      <c r="N1271" s="175" t="s">
        <v>52</v>
      </c>
      <c r="O1271" s="175" t="s">
        <v>52</v>
      </c>
      <c r="P1271" s="175" t="s">
        <v>52</v>
      </c>
      <c r="Q1271" s="176">
        <v>12.16</v>
      </c>
      <c r="R1271" s="175" t="s">
        <v>52</v>
      </c>
    </row>
    <row r="1272" spans="1:19" s="32" customFormat="1" ht="15" customHeight="1">
      <c r="A1272" s="12"/>
      <c r="B1272" s="174">
        <v>2014</v>
      </c>
      <c r="C1272" s="175">
        <v>15017</v>
      </c>
      <c r="D1272" s="175">
        <v>33867</v>
      </c>
      <c r="E1272" s="175">
        <v>2594</v>
      </c>
      <c r="F1272" s="175">
        <v>2811</v>
      </c>
      <c r="G1272" s="175">
        <v>380</v>
      </c>
      <c r="H1272" s="175">
        <v>11389</v>
      </c>
      <c r="I1272" s="176">
        <v>17.27</v>
      </c>
      <c r="J1272" s="176">
        <v>8.3000000000000007</v>
      </c>
      <c r="K1272" s="175">
        <v>1864</v>
      </c>
      <c r="L1272" s="175">
        <v>20681</v>
      </c>
      <c r="M1272" s="175">
        <v>233</v>
      </c>
      <c r="N1272" s="175">
        <v>488</v>
      </c>
      <c r="O1272" s="175">
        <v>471</v>
      </c>
      <c r="P1272" s="175">
        <v>7250</v>
      </c>
      <c r="Q1272" s="176">
        <v>12.5</v>
      </c>
      <c r="R1272" s="176">
        <v>2.36</v>
      </c>
    </row>
    <row r="1273" spans="1:19" s="32" customFormat="1" ht="15" customHeight="1">
      <c r="A1273" s="14"/>
      <c r="B1273" s="174">
        <v>2013</v>
      </c>
      <c r="C1273" s="175">
        <v>14608</v>
      </c>
      <c r="D1273" s="175">
        <v>33620</v>
      </c>
      <c r="E1273" s="175">
        <v>2266</v>
      </c>
      <c r="F1273" s="175">
        <v>2633</v>
      </c>
      <c r="G1273" s="175">
        <v>493</v>
      </c>
      <c r="H1273" s="175">
        <v>13204</v>
      </c>
      <c r="I1273" s="176">
        <v>15.51</v>
      </c>
      <c r="J1273" s="176">
        <v>7.83</v>
      </c>
      <c r="K1273" s="175">
        <v>1751</v>
      </c>
      <c r="L1273" s="175">
        <v>20717</v>
      </c>
      <c r="M1273" s="175">
        <v>194</v>
      </c>
      <c r="N1273" s="175">
        <v>582</v>
      </c>
      <c r="O1273" s="175">
        <v>571</v>
      </c>
      <c r="P1273" s="175">
        <v>8273</v>
      </c>
      <c r="Q1273" s="176">
        <v>11.08</v>
      </c>
      <c r="R1273" s="176">
        <v>2.81</v>
      </c>
    </row>
    <row r="1274" spans="1:19" ht="15" customHeight="1">
      <c r="B1274" s="63">
        <v>2012</v>
      </c>
      <c r="C1274" s="64">
        <v>15011</v>
      </c>
      <c r="D1274" s="64">
        <v>34642</v>
      </c>
      <c r="E1274" s="64">
        <v>2123</v>
      </c>
      <c r="F1274" s="64">
        <v>2291</v>
      </c>
      <c r="G1274" s="64">
        <v>296</v>
      </c>
      <c r="H1274" s="64">
        <v>8978</v>
      </c>
      <c r="I1274" s="65">
        <v>14.14</v>
      </c>
      <c r="J1274" s="65">
        <v>6.61</v>
      </c>
      <c r="K1274" s="64">
        <v>1775</v>
      </c>
      <c r="L1274" s="64">
        <v>21358</v>
      </c>
      <c r="M1274" s="64">
        <v>172</v>
      </c>
      <c r="N1274" s="64">
        <v>368</v>
      </c>
      <c r="O1274" s="64">
        <v>362</v>
      </c>
      <c r="P1274" s="64">
        <v>4520</v>
      </c>
      <c r="Q1274" s="65">
        <v>9.69</v>
      </c>
      <c r="R1274" s="65">
        <v>1.72</v>
      </c>
      <c r="S1274" s="32"/>
    </row>
    <row r="1275" spans="1:19" ht="15" customHeight="1">
      <c r="B1275" s="63">
        <v>2011</v>
      </c>
      <c r="C1275" s="64">
        <v>16008</v>
      </c>
      <c r="D1275" s="64">
        <v>36512</v>
      </c>
      <c r="E1275" s="64">
        <v>2384</v>
      </c>
      <c r="F1275" s="64">
        <v>2504</v>
      </c>
      <c r="G1275" s="64">
        <v>245</v>
      </c>
      <c r="H1275" s="64">
        <v>10417</v>
      </c>
      <c r="I1275" s="65">
        <v>14.89</v>
      </c>
      <c r="J1275" s="65">
        <v>6.86</v>
      </c>
      <c r="K1275" s="64">
        <v>1818</v>
      </c>
      <c r="L1275" s="64">
        <v>22280</v>
      </c>
      <c r="M1275" s="64">
        <v>185</v>
      </c>
      <c r="N1275" s="64">
        <v>320</v>
      </c>
      <c r="O1275" s="64">
        <v>302</v>
      </c>
      <c r="P1275" s="64">
        <v>5143</v>
      </c>
      <c r="Q1275" s="65">
        <v>10.18</v>
      </c>
      <c r="R1275" s="65">
        <v>1.44</v>
      </c>
      <c r="S1275" s="32"/>
    </row>
    <row r="1276" spans="1:19" ht="15" customHeight="1">
      <c r="B1276" s="63">
        <v>2010</v>
      </c>
      <c r="C1276" s="64">
        <v>16719</v>
      </c>
      <c r="D1276" s="64">
        <v>37117</v>
      </c>
      <c r="E1276" s="64">
        <v>2633</v>
      </c>
      <c r="F1276" s="64">
        <v>2785</v>
      </c>
      <c r="G1276" s="64">
        <v>256</v>
      </c>
      <c r="H1276" s="64">
        <v>12183</v>
      </c>
      <c r="I1276" s="65">
        <v>15.75</v>
      </c>
      <c r="J1276" s="65">
        <v>7.5</v>
      </c>
      <c r="K1276" s="64">
        <v>1835</v>
      </c>
      <c r="L1276" s="64">
        <v>22201</v>
      </c>
      <c r="M1276" s="64">
        <v>173</v>
      </c>
      <c r="N1276" s="64">
        <v>388</v>
      </c>
      <c r="O1276" s="64">
        <v>379</v>
      </c>
      <c r="P1276" s="64">
        <v>8985</v>
      </c>
      <c r="Q1276" s="65">
        <v>9.43</v>
      </c>
      <c r="R1276" s="65">
        <v>1.75</v>
      </c>
      <c r="S1276" s="32"/>
    </row>
    <row r="1277" spans="1:19" ht="15" customHeight="1">
      <c r="B1277" s="63">
        <v>2009</v>
      </c>
      <c r="C1277" s="64">
        <v>17318</v>
      </c>
      <c r="D1277" s="64">
        <v>37825</v>
      </c>
      <c r="E1277" s="64">
        <v>2872</v>
      </c>
      <c r="F1277" s="64">
        <v>3064</v>
      </c>
      <c r="G1277" s="64">
        <v>307</v>
      </c>
      <c r="H1277" s="64">
        <v>12059</v>
      </c>
      <c r="I1277" s="65">
        <v>16.579999999999998</v>
      </c>
      <c r="J1277" s="65">
        <v>8.1</v>
      </c>
      <c r="K1277" s="64">
        <v>1822</v>
      </c>
      <c r="L1277" s="64">
        <v>22280</v>
      </c>
      <c r="M1277" s="64">
        <v>189</v>
      </c>
      <c r="N1277" s="64">
        <v>431</v>
      </c>
      <c r="O1277" s="64">
        <v>408</v>
      </c>
      <c r="P1277" s="64">
        <v>6025</v>
      </c>
      <c r="Q1277" s="65">
        <v>10.37</v>
      </c>
      <c r="R1277" s="65">
        <v>1.93</v>
      </c>
      <c r="S1277" s="32"/>
    </row>
    <row r="1278" spans="1:19" ht="15" customHeight="1">
      <c r="B1278" s="63">
        <v>2008</v>
      </c>
      <c r="C1278" s="64">
        <v>17008</v>
      </c>
      <c r="D1278" s="64">
        <v>36793</v>
      </c>
      <c r="E1278" s="64">
        <v>2909</v>
      </c>
      <c r="F1278" s="64">
        <v>3266</v>
      </c>
      <c r="G1278" s="64">
        <v>500</v>
      </c>
      <c r="H1278" s="64">
        <v>16068</v>
      </c>
      <c r="I1278" s="65">
        <v>17.100000000000001</v>
      </c>
      <c r="J1278" s="65">
        <v>8.8800000000000008</v>
      </c>
      <c r="K1278" s="64">
        <v>1775</v>
      </c>
      <c r="L1278" s="64">
        <v>21502</v>
      </c>
      <c r="M1278" s="64">
        <v>221</v>
      </c>
      <c r="N1278" s="64">
        <v>854</v>
      </c>
      <c r="O1278" s="64">
        <v>842</v>
      </c>
      <c r="P1278" s="64">
        <v>19015</v>
      </c>
      <c r="Q1278" s="65">
        <v>12.45</v>
      </c>
      <c r="R1278" s="65">
        <v>3.97</v>
      </c>
      <c r="S1278" s="32"/>
    </row>
    <row r="1279" spans="1:19" ht="15" customHeight="1">
      <c r="B1279" s="58" t="s">
        <v>207</v>
      </c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32"/>
    </row>
    <row r="1280" spans="1:19" s="32" customFormat="1" ht="15" customHeight="1">
      <c r="A1280" s="12"/>
      <c r="B1280" s="174">
        <v>2015</v>
      </c>
      <c r="C1280" s="175">
        <v>3388</v>
      </c>
      <c r="D1280" s="175">
        <v>4261</v>
      </c>
      <c r="E1280" s="175">
        <v>607</v>
      </c>
      <c r="F1280" s="175">
        <v>617</v>
      </c>
      <c r="G1280" s="175">
        <v>28</v>
      </c>
      <c r="H1280" s="175">
        <v>1884</v>
      </c>
      <c r="I1280" s="176">
        <v>17.920000000000002</v>
      </c>
      <c r="J1280" s="176">
        <v>14.48</v>
      </c>
      <c r="K1280" s="175">
        <v>239</v>
      </c>
      <c r="L1280" s="175">
        <v>1105</v>
      </c>
      <c r="M1280" s="175">
        <v>29</v>
      </c>
      <c r="N1280" s="175">
        <v>55</v>
      </c>
      <c r="O1280" s="175">
        <v>53</v>
      </c>
      <c r="P1280" s="175">
        <v>717</v>
      </c>
      <c r="Q1280" s="176">
        <v>12.13</v>
      </c>
      <c r="R1280" s="176">
        <v>4.9800000000000004</v>
      </c>
    </row>
    <row r="1281" spans="1:19" s="32" customFormat="1" ht="15" customHeight="1">
      <c r="A1281" s="12"/>
      <c r="B1281" s="174">
        <v>2014</v>
      </c>
      <c r="C1281" s="175">
        <v>3512</v>
      </c>
      <c r="D1281" s="175">
        <v>4369</v>
      </c>
      <c r="E1281" s="175">
        <v>621</v>
      </c>
      <c r="F1281" s="175">
        <v>631</v>
      </c>
      <c r="G1281" s="175">
        <v>26</v>
      </c>
      <c r="H1281" s="175">
        <v>1928</v>
      </c>
      <c r="I1281" s="176">
        <v>17.68</v>
      </c>
      <c r="J1281" s="176">
        <v>14.44</v>
      </c>
      <c r="K1281" s="175">
        <v>227</v>
      </c>
      <c r="L1281" s="175">
        <v>1075</v>
      </c>
      <c r="M1281" s="175">
        <v>31</v>
      </c>
      <c r="N1281" s="175">
        <v>61</v>
      </c>
      <c r="O1281" s="175">
        <v>59</v>
      </c>
      <c r="P1281" s="175">
        <v>1139</v>
      </c>
      <c r="Q1281" s="176">
        <v>13.66</v>
      </c>
      <c r="R1281" s="176">
        <v>5.67</v>
      </c>
    </row>
    <row r="1282" spans="1:19" s="32" customFormat="1" ht="15" customHeight="1">
      <c r="A1282" s="14"/>
      <c r="B1282" s="174">
        <v>2013</v>
      </c>
      <c r="C1282" s="175">
        <v>3613</v>
      </c>
      <c r="D1282" s="175">
        <v>4374</v>
      </c>
      <c r="E1282" s="175">
        <v>660</v>
      </c>
      <c r="F1282" s="175">
        <v>699</v>
      </c>
      <c r="G1282" s="175">
        <v>52</v>
      </c>
      <c r="H1282" s="175">
        <v>3148</v>
      </c>
      <c r="I1282" s="176">
        <v>18.27</v>
      </c>
      <c r="J1282" s="176">
        <v>15.98</v>
      </c>
      <c r="K1282" s="175">
        <v>211</v>
      </c>
      <c r="L1282" s="175">
        <v>950</v>
      </c>
      <c r="M1282" s="175">
        <v>30</v>
      </c>
      <c r="N1282" s="175">
        <v>81</v>
      </c>
      <c r="O1282" s="175">
        <v>78</v>
      </c>
      <c r="P1282" s="175">
        <v>964</v>
      </c>
      <c r="Q1282" s="176">
        <v>14.22</v>
      </c>
      <c r="R1282" s="176">
        <v>8.5299999999999994</v>
      </c>
    </row>
    <row r="1283" spans="1:19" ht="15" customHeight="1">
      <c r="B1283" s="63">
        <v>2012</v>
      </c>
      <c r="C1283" s="64">
        <v>3678</v>
      </c>
      <c r="D1283" s="64">
        <v>4465</v>
      </c>
      <c r="E1283" s="64">
        <v>556</v>
      </c>
      <c r="F1283" s="64">
        <v>563</v>
      </c>
      <c r="G1283" s="64">
        <v>23</v>
      </c>
      <c r="H1283" s="64">
        <v>1440</v>
      </c>
      <c r="I1283" s="65">
        <v>15.12</v>
      </c>
      <c r="J1283" s="65">
        <v>12.61</v>
      </c>
      <c r="K1283" s="64">
        <v>212</v>
      </c>
      <c r="L1283" s="64">
        <v>993</v>
      </c>
      <c r="M1283" s="64">
        <v>21</v>
      </c>
      <c r="N1283" s="64">
        <v>29</v>
      </c>
      <c r="O1283" s="64">
        <v>29</v>
      </c>
      <c r="P1283" s="64">
        <v>347</v>
      </c>
      <c r="Q1283" s="65">
        <v>9.91</v>
      </c>
      <c r="R1283" s="65">
        <v>2.92</v>
      </c>
      <c r="S1283" s="32"/>
    </row>
    <row r="1284" spans="1:19" ht="15" customHeight="1">
      <c r="B1284" s="63">
        <v>2011</v>
      </c>
      <c r="C1284" s="64">
        <v>4098</v>
      </c>
      <c r="D1284" s="64">
        <v>5035</v>
      </c>
      <c r="E1284" s="64">
        <v>645</v>
      </c>
      <c r="F1284" s="64">
        <v>654</v>
      </c>
      <c r="G1284" s="64">
        <v>20</v>
      </c>
      <c r="H1284" s="64">
        <v>1583</v>
      </c>
      <c r="I1284" s="65">
        <v>15.74</v>
      </c>
      <c r="J1284" s="65">
        <v>12.99</v>
      </c>
      <c r="K1284" s="64">
        <v>218</v>
      </c>
      <c r="L1284" s="64">
        <v>1148</v>
      </c>
      <c r="M1284" s="64">
        <v>20</v>
      </c>
      <c r="N1284" s="64">
        <v>29</v>
      </c>
      <c r="O1284" s="64">
        <v>29</v>
      </c>
      <c r="P1284" s="64">
        <v>318</v>
      </c>
      <c r="Q1284" s="65">
        <v>9.17</v>
      </c>
      <c r="R1284" s="65">
        <v>2.5299999999999998</v>
      </c>
      <c r="S1284" s="32"/>
    </row>
    <row r="1285" spans="1:19" ht="15" customHeight="1">
      <c r="B1285" s="63">
        <v>2010</v>
      </c>
      <c r="C1285" s="64">
        <v>4354</v>
      </c>
      <c r="D1285" s="64">
        <v>5309</v>
      </c>
      <c r="E1285" s="64">
        <v>844</v>
      </c>
      <c r="F1285" s="64">
        <v>853</v>
      </c>
      <c r="G1285" s="64">
        <v>27</v>
      </c>
      <c r="H1285" s="64">
        <v>2577</v>
      </c>
      <c r="I1285" s="65">
        <v>19.38</v>
      </c>
      <c r="J1285" s="65">
        <v>16.07</v>
      </c>
      <c r="K1285" s="64">
        <v>215</v>
      </c>
      <c r="L1285" s="64">
        <v>1165</v>
      </c>
      <c r="M1285" s="64">
        <v>31</v>
      </c>
      <c r="N1285" s="64">
        <v>77</v>
      </c>
      <c r="O1285" s="64">
        <v>75</v>
      </c>
      <c r="P1285" s="64">
        <v>762</v>
      </c>
      <c r="Q1285" s="65">
        <v>14.42</v>
      </c>
      <c r="R1285" s="65">
        <v>6.61</v>
      </c>
      <c r="S1285" s="32"/>
    </row>
    <row r="1286" spans="1:19" ht="15" customHeight="1">
      <c r="B1286" s="63">
        <v>2009</v>
      </c>
      <c r="C1286" s="64">
        <v>4449</v>
      </c>
      <c r="D1286" s="64">
        <v>5347</v>
      </c>
      <c r="E1286" s="64">
        <v>978</v>
      </c>
      <c r="F1286" s="64">
        <v>988</v>
      </c>
      <c r="G1286" s="64">
        <v>22</v>
      </c>
      <c r="H1286" s="64">
        <v>3185</v>
      </c>
      <c r="I1286" s="65">
        <v>21.98</v>
      </c>
      <c r="J1286" s="65">
        <v>18.48</v>
      </c>
      <c r="K1286" s="64">
        <v>207</v>
      </c>
      <c r="L1286" s="64">
        <v>1100</v>
      </c>
      <c r="M1286" s="64">
        <v>20</v>
      </c>
      <c r="N1286" s="64">
        <v>33</v>
      </c>
      <c r="O1286" s="64">
        <v>31</v>
      </c>
      <c r="P1286" s="64">
        <v>395</v>
      </c>
      <c r="Q1286" s="65">
        <v>9.66</v>
      </c>
      <c r="R1286" s="65">
        <v>3</v>
      </c>
      <c r="S1286" s="32"/>
    </row>
    <row r="1287" spans="1:19" ht="15" customHeight="1">
      <c r="B1287" s="63">
        <v>2008</v>
      </c>
      <c r="C1287" s="64">
        <v>4248</v>
      </c>
      <c r="D1287" s="64">
        <v>5156</v>
      </c>
      <c r="E1287" s="64">
        <v>916</v>
      </c>
      <c r="F1287" s="64">
        <v>928</v>
      </c>
      <c r="G1287" s="64">
        <v>29</v>
      </c>
      <c r="H1287" s="64">
        <v>2494</v>
      </c>
      <c r="I1287" s="65">
        <v>21.56</v>
      </c>
      <c r="J1287" s="65">
        <v>18</v>
      </c>
      <c r="K1287" s="64">
        <v>205</v>
      </c>
      <c r="L1287" s="64">
        <v>1102</v>
      </c>
      <c r="M1287" s="64">
        <v>27</v>
      </c>
      <c r="N1287" s="64">
        <v>57</v>
      </c>
      <c r="O1287" s="64">
        <v>56</v>
      </c>
      <c r="P1287" s="64">
        <v>517</v>
      </c>
      <c r="Q1287" s="65">
        <v>13.17</v>
      </c>
      <c r="R1287" s="65">
        <v>5.17</v>
      </c>
      <c r="S1287" s="32"/>
    </row>
    <row r="1288" spans="1:19" ht="15" customHeight="1">
      <c r="B1288" s="58" t="s">
        <v>208</v>
      </c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32"/>
    </row>
    <row r="1289" spans="1:19" s="32" customFormat="1" ht="15" customHeight="1">
      <c r="A1289" s="12"/>
      <c r="B1289" s="174">
        <v>2015</v>
      </c>
      <c r="C1289" s="175">
        <v>2228</v>
      </c>
      <c r="D1289" s="175">
        <v>3256</v>
      </c>
      <c r="E1289" s="175">
        <v>417</v>
      </c>
      <c r="F1289" s="175">
        <v>434</v>
      </c>
      <c r="G1289" s="175">
        <v>38</v>
      </c>
      <c r="H1289" s="175">
        <v>1143</v>
      </c>
      <c r="I1289" s="176">
        <v>18.72</v>
      </c>
      <c r="J1289" s="176">
        <v>13.33</v>
      </c>
      <c r="K1289" s="175">
        <v>203</v>
      </c>
      <c r="L1289" s="175">
        <v>1220</v>
      </c>
      <c r="M1289" s="175">
        <v>31</v>
      </c>
      <c r="N1289" s="175">
        <v>56</v>
      </c>
      <c r="O1289" s="175">
        <v>46</v>
      </c>
      <c r="P1289" s="175">
        <v>464</v>
      </c>
      <c r="Q1289" s="176">
        <v>15.27</v>
      </c>
      <c r="R1289" s="176">
        <v>4.59</v>
      </c>
    </row>
    <row r="1290" spans="1:19" s="32" customFormat="1" ht="15" customHeight="1">
      <c r="A1290" s="12"/>
      <c r="B1290" s="174">
        <v>2014</v>
      </c>
      <c r="C1290" s="175">
        <v>2164</v>
      </c>
      <c r="D1290" s="175">
        <v>3160</v>
      </c>
      <c r="E1290" s="175">
        <v>387</v>
      </c>
      <c r="F1290" s="175" t="s">
        <v>52</v>
      </c>
      <c r="G1290" s="175" t="s">
        <v>52</v>
      </c>
      <c r="H1290" s="175" t="s">
        <v>52</v>
      </c>
      <c r="I1290" s="176">
        <v>17.88</v>
      </c>
      <c r="J1290" s="176" t="s">
        <v>52</v>
      </c>
      <c r="K1290" s="175">
        <v>189</v>
      </c>
      <c r="L1290" s="175">
        <v>1176</v>
      </c>
      <c r="M1290" s="175">
        <v>15</v>
      </c>
      <c r="N1290" s="175">
        <v>19</v>
      </c>
      <c r="O1290" s="175">
        <v>19</v>
      </c>
      <c r="P1290" s="175">
        <v>232</v>
      </c>
      <c r="Q1290" s="176">
        <v>7.94</v>
      </c>
      <c r="R1290" s="176">
        <v>1.62</v>
      </c>
    </row>
    <row r="1291" spans="1:19" s="32" customFormat="1" ht="15" customHeight="1">
      <c r="A1291" s="14"/>
      <c r="B1291" s="174">
        <v>2013</v>
      </c>
      <c r="C1291" s="175">
        <v>2137</v>
      </c>
      <c r="D1291" s="175">
        <v>3130</v>
      </c>
      <c r="E1291" s="175">
        <v>363</v>
      </c>
      <c r="F1291" s="175">
        <v>378</v>
      </c>
      <c r="G1291" s="175">
        <v>24</v>
      </c>
      <c r="H1291" s="175">
        <v>1420</v>
      </c>
      <c r="I1291" s="176">
        <v>16.989999999999998</v>
      </c>
      <c r="J1291" s="176">
        <v>12.08</v>
      </c>
      <c r="K1291" s="175">
        <v>191</v>
      </c>
      <c r="L1291" s="175">
        <v>1174</v>
      </c>
      <c r="M1291" s="175">
        <v>26</v>
      </c>
      <c r="N1291" s="175">
        <v>44</v>
      </c>
      <c r="O1291" s="175">
        <v>39</v>
      </c>
      <c r="P1291" s="175">
        <v>663</v>
      </c>
      <c r="Q1291" s="176">
        <v>13.61</v>
      </c>
      <c r="R1291" s="176">
        <v>3.75</v>
      </c>
    </row>
    <row r="1292" spans="1:19" ht="15" customHeight="1">
      <c r="B1292" s="63">
        <v>2012</v>
      </c>
      <c r="C1292" s="64">
        <v>2156</v>
      </c>
      <c r="D1292" s="64">
        <v>3189</v>
      </c>
      <c r="E1292" s="64">
        <v>311</v>
      </c>
      <c r="F1292" s="64">
        <v>321</v>
      </c>
      <c r="G1292" s="64">
        <v>23</v>
      </c>
      <c r="H1292" s="64">
        <v>772</v>
      </c>
      <c r="I1292" s="65">
        <v>14.42</v>
      </c>
      <c r="J1292" s="65">
        <v>10.07</v>
      </c>
      <c r="K1292" s="64">
        <v>192</v>
      </c>
      <c r="L1292" s="64">
        <v>1220</v>
      </c>
      <c r="M1292" s="64">
        <v>23</v>
      </c>
      <c r="N1292" s="64">
        <v>44</v>
      </c>
      <c r="O1292" s="64">
        <v>36</v>
      </c>
      <c r="P1292" s="64">
        <v>419</v>
      </c>
      <c r="Q1292" s="65">
        <v>11.98</v>
      </c>
      <c r="R1292" s="65">
        <v>3.61</v>
      </c>
      <c r="S1292" s="32"/>
    </row>
    <row r="1293" spans="1:19" ht="15" customHeight="1">
      <c r="B1293" s="63">
        <v>2011</v>
      </c>
      <c r="C1293" s="64">
        <v>2380</v>
      </c>
      <c r="D1293" s="64">
        <v>3488</v>
      </c>
      <c r="E1293" s="64">
        <v>372</v>
      </c>
      <c r="F1293" s="64">
        <v>389</v>
      </c>
      <c r="G1293" s="64">
        <v>26</v>
      </c>
      <c r="H1293" s="64">
        <v>1048</v>
      </c>
      <c r="I1293" s="65">
        <v>15.63</v>
      </c>
      <c r="J1293" s="65">
        <v>11.15</v>
      </c>
      <c r="K1293" s="64">
        <v>192</v>
      </c>
      <c r="L1293" s="64">
        <v>1291</v>
      </c>
      <c r="M1293" s="64">
        <v>21</v>
      </c>
      <c r="N1293" s="64">
        <v>51</v>
      </c>
      <c r="O1293" s="64">
        <v>51</v>
      </c>
      <c r="P1293" s="64">
        <v>755</v>
      </c>
      <c r="Q1293" s="65">
        <v>10.94</v>
      </c>
      <c r="R1293" s="65">
        <v>3.95</v>
      </c>
      <c r="S1293" s="32"/>
    </row>
    <row r="1294" spans="1:19" ht="15" customHeight="1">
      <c r="B1294" s="63">
        <v>2010</v>
      </c>
      <c r="C1294" s="64">
        <v>2567</v>
      </c>
      <c r="D1294" s="64">
        <v>3602</v>
      </c>
      <c r="E1294" s="64">
        <v>416</v>
      </c>
      <c r="F1294" s="64">
        <v>422</v>
      </c>
      <c r="G1294" s="64">
        <v>23</v>
      </c>
      <c r="H1294" s="64">
        <v>1089</v>
      </c>
      <c r="I1294" s="65">
        <v>16.21</v>
      </c>
      <c r="J1294" s="65">
        <v>11.72</v>
      </c>
      <c r="K1294" s="64">
        <v>206</v>
      </c>
      <c r="L1294" s="64">
        <v>1237</v>
      </c>
      <c r="M1294" s="64">
        <v>25</v>
      </c>
      <c r="N1294" s="64">
        <v>50</v>
      </c>
      <c r="O1294" s="64">
        <v>42</v>
      </c>
      <c r="P1294" s="64">
        <v>412</v>
      </c>
      <c r="Q1294" s="65">
        <v>12.14</v>
      </c>
      <c r="R1294" s="65">
        <v>4.04</v>
      </c>
      <c r="S1294" s="32"/>
    </row>
    <row r="1295" spans="1:19" ht="15" customHeight="1">
      <c r="B1295" s="63">
        <v>2009</v>
      </c>
      <c r="C1295" s="64">
        <v>2711</v>
      </c>
      <c r="D1295" s="64">
        <v>3723</v>
      </c>
      <c r="E1295" s="64">
        <v>450</v>
      </c>
      <c r="F1295" s="64">
        <v>463</v>
      </c>
      <c r="G1295" s="64">
        <v>30</v>
      </c>
      <c r="H1295" s="64">
        <v>1369</v>
      </c>
      <c r="I1295" s="65">
        <v>16.600000000000001</v>
      </c>
      <c r="J1295" s="65">
        <v>12.44</v>
      </c>
      <c r="K1295" s="64">
        <v>201</v>
      </c>
      <c r="L1295" s="64">
        <v>1202</v>
      </c>
      <c r="M1295" s="64">
        <v>23</v>
      </c>
      <c r="N1295" s="64">
        <v>39</v>
      </c>
      <c r="O1295" s="64">
        <v>35</v>
      </c>
      <c r="P1295" s="64">
        <v>259</v>
      </c>
      <c r="Q1295" s="65">
        <v>11.44</v>
      </c>
      <c r="R1295" s="65">
        <v>3.24</v>
      </c>
      <c r="S1295" s="32"/>
    </row>
    <row r="1296" spans="1:19" ht="15" customHeight="1">
      <c r="B1296" s="63">
        <v>2008</v>
      </c>
      <c r="C1296" s="64">
        <v>2670</v>
      </c>
      <c r="D1296" s="64">
        <v>3690</v>
      </c>
      <c r="E1296" s="64">
        <v>459</v>
      </c>
      <c r="F1296" s="64">
        <v>487</v>
      </c>
      <c r="G1296" s="64">
        <v>50</v>
      </c>
      <c r="H1296" s="64">
        <v>1532</v>
      </c>
      <c r="I1296" s="65">
        <v>17.190000000000001</v>
      </c>
      <c r="J1296" s="65">
        <v>13.2</v>
      </c>
      <c r="K1296" s="64">
        <v>193</v>
      </c>
      <c r="L1296" s="64">
        <v>1206</v>
      </c>
      <c r="M1296" s="64">
        <v>32</v>
      </c>
      <c r="N1296" s="64">
        <v>59</v>
      </c>
      <c r="O1296" s="64">
        <v>58</v>
      </c>
      <c r="P1296" s="64">
        <v>644</v>
      </c>
      <c r="Q1296" s="65">
        <v>16.579999999999998</v>
      </c>
      <c r="R1296" s="65">
        <v>4.8899999999999997</v>
      </c>
      <c r="S1296" s="32"/>
    </row>
    <row r="1297" spans="1:19" ht="15" customHeight="1">
      <c r="B1297" s="58" t="s">
        <v>209</v>
      </c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32"/>
    </row>
    <row r="1298" spans="1:19" s="32" customFormat="1" ht="15" customHeight="1">
      <c r="A1298" s="12"/>
      <c r="B1298" s="174">
        <v>2015</v>
      </c>
      <c r="C1298" s="175">
        <v>1107</v>
      </c>
      <c r="D1298" s="175">
        <v>1346</v>
      </c>
      <c r="E1298" s="175">
        <v>192</v>
      </c>
      <c r="F1298" s="175">
        <v>203</v>
      </c>
      <c r="G1298" s="175">
        <v>15</v>
      </c>
      <c r="H1298" s="175">
        <v>684</v>
      </c>
      <c r="I1298" s="176">
        <v>17.34</v>
      </c>
      <c r="J1298" s="176">
        <v>15.08</v>
      </c>
      <c r="K1298" s="175">
        <v>55</v>
      </c>
      <c r="L1298" s="175">
        <v>291</v>
      </c>
      <c r="M1298" s="175">
        <v>10</v>
      </c>
      <c r="N1298" s="175" t="s">
        <v>52</v>
      </c>
      <c r="O1298" s="175" t="s">
        <v>52</v>
      </c>
      <c r="P1298" s="175" t="s">
        <v>52</v>
      </c>
      <c r="Q1298" s="176">
        <v>18.18</v>
      </c>
      <c r="R1298" s="175" t="s">
        <v>52</v>
      </c>
    </row>
    <row r="1299" spans="1:19" s="32" customFormat="1" ht="15" customHeight="1">
      <c r="A1299" s="12"/>
      <c r="B1299" s="174">
        <v>2014</v>
      </c>
      <c r="C1299" s="175">
        <v>1160</v>
      </c>
      <c r="D1299" s="175">
        <v>1387</v>
      </c>
      <c r="E1299" s="175">
        <v>189</v>
      </c>
      <c r="F1299" s="175" t="s">
        <v>52</v>
      </c>
      <c r="G1299" s="175" t="s">
        <v>52</v>
      </c>
      <c r="H1299" s="175" t="s">
        <v>52</v>
      </c>
      <c r="I1299" s="176">
        <v>16.29</v>
      </c>
      <c r="J1299" s="176" t="s">
        <v>52</v>
      </c>
      <c r="K1299" s="175">
        <v>51</v>
      </c>
      <c r="L1299" s="175">
        <v>277</v>
      </c>
      <c r="M1299" s="175">
        <v>8</v>
      </c>
      <c r="N1299" s="175">
        <v>13</v>
      </c>
      <c r="O1299" s="175">
        <v>12</v>
      </c>
      <c r="P1299" s="175">
        <v>68</v>
      </c>
      <c r="Q1299" s="176">
        <v>15.69</v>
      </c>
      <c r="R1299" s="176">
        <v>4.6900000000000004</v>
      </c>
    </row>
    <row r="1300" spans="1:19" s="32" customFormat="1" ht="15" customHeight="1">
      <c r="A1300" s="14"/>
      <c r="B1300" s="174">
        <v>2013</v>
      </c>
      <c r="C1300" s="175">
        <v>1304</v>
      </c>
      <c r="D1300" s="175">
        <v>1502</v>
      </c>
      <c r="E1300" s="175">
        <v>224</v>
      </c>
      <c r="F1300" s="175">
        <v>225</v>
      </c>
      <c r="G1300" s="175">
        <v>6</v>
      </c>
      <c r="H1300" s="175">
        <v>735</v>
      </c>
      <c r="I1300" s="176">
        <v>17.18</v>
      </c>
      <c r="J1300" s="176">
        <v>14.98</v>
      </c>
      <c r="K1300" s="175">
        <v>47</v>
      </c>
      <c r="L1300" s="175">
        <v>244</v>
      </c>
      <c r="M1300" s="175">
        <v>8</v>
      </c>
      <c r="N1300" s="175" t="s">
        <v>52</v>
      </c>
      <c r="O1300" s="175" t="s">
        <v>52</v>
      </c>
      <c r="P1300" s="175" t="s">
        <v>52</v>
      </c>
      <c r="Q1300" s="176">
        <v>17.02</v>
      </c>
      <c r="R1300" s="175" t="s">
        <v>52</v>
      </c>
    </row>
    <row r="1301" spans="1:19" ht="15" customHeight="1">
      <c r="B1301" s="63">
        <v>2012</v>
      </c>
      <c r="C1301" s="64">
        <v>1380</v>
      </c>
      <c r="D1301" s="64">
        <v>1575</v>
      </c>
      <c r="E1301" s="64">
        <v>221</v>
      </c>
      <c r="F1301" s="64">
        <v>226</v>
      </c>
      <c r="G1301" s="64">
        <v>8</v>
      </c>
      <c r="H1301" s="64">
        <v>739</v>
      </c>
      <c r="I1301" s="65">
        <v>16.010000000000002</v>
      </c>
      <c r="J1301" s="65">
        <v>14.35</v>
      </c>
      <c r="K1301" s="64">
        <v>42</v>
      </c>
      <c r="L1301" s="64">
        <v>237</v>
      </c>
      <c r="M1301" s="64">
        <v>4</v>
      </c>
      <c r="N1301" s="175" t="s">
        <v>52</v>
      </c>
      <c r="O1301" s="175" t="s">
        <v>52</v>
      </c>
      <c r="P1301" s="175" t="s">
        <v>52</v>
      </c>
      <c r="Q1301" s="176">
        <v>9.52</v>
      </c>
      <c r="R1301" s="175" t="s">
        <v>52</v>
      </c>
      <c r="S1301" s="32"/>
    </row>
    <row r="1302" spans="1:19" ht="15" customHeight="1">
      <c r="B1302" s="63">
        <v>2011</v>
      </c>
      <c r="C1302" s="64">
        <v>1420</v>
      </c>
      <c r="D1302" s="64">
        <v>1617</v>
      </c>
      <c r="E1302" s="64">
        <v>277</v>
      </c>
      <c r="F1302" s="64">
        <v>277</v>
      </c>
      <c r="G1302" s="64">
        <v>2</v>
      </c>
      <c r="H1302" s="64">
        <v>593</v>
      </c>
      <c r="I1302" s="65">
        <v>19.510000000000002</v>
      </c>
      <c r="J1302" s="65">
        <v>17.13</v>
      </c>
      <c r="K1302" s="64">
        <v>41</v>
      </c>
      <c r="L1302" s="64">
        <v>234</v>
      </c>
      <c r="M1302" s="64">
        <v>3</v>
      </c>
      <c r="N1302" s="64">
        <v>3</v>
      </c>
      <c r="O1302" s="64">
        <v>3</v>
      </c>
      <c r="P1302" s="64">
        <v>78</v>
      </c>
      <c r="Q1302" s="65">
        <v>7.32</v>
      </c>
      <c r="R1302" s="65">
        <v>1.28</v>
      </c>
      <c r="S1302" s="32"/>
    </row>
    <row r="1303" spans="1:19" ht="15" customHeight="1">
      <c r="B1303" s="63">
        <v>2010</v>
      </c>
      <c r="C1303" s="64">
        <v>1435</v>
      </c>
      <c r="D1303" s="64">
        <v>1646</v>
      </c>
      <c r="E1303" s="64">
        <v>307</v>
      </c>
      <c r="F1303" s="64">
        <v>307</v>
      </c>
      <c r="G1303" s="64">
        <v>2</v>
      </c>
      <c r="H1303" s="64">
        <v>818</v>
      </c>
      <c r="I1303" s="65">
        <v>21.39</v>
      </c>
      <c r="J1303" s="65">
        <v>18.649999999999999</v>
      </c>
      <c r="K1303" s="64">
        <v>43</v>
      </c>
      <c r="L1303" s="64">
        <v>249</v>
      </c>
      <c r="M1303" s="64">
        <v>5</v>
      </c>
      <c r="N1303" s="64">
        <v>10</v>
      </c>
      <c r="O1303" s="64">
        <v>10</v>
      </c>
      <c r="P1303" s="64">
        <v>350</v>
      </c>
      <c r="Q1303" s="65">
        <v>11.63</v>
      </c>
      <c r="R1303" s="65">
        <v>4.0199999999999996</v>
      </c>
      <c r="S1303" s="32"/>
    </row>
    <row r="1304" spans="1:19" ht="15" customHeight="1">
      <c r="B1304" s="63">
        <v>2009</v>
      </c>
      <c r="C1304" s="64">
        <v>1336</v>
      </c>
      <c r="D1304" s="64">
        <v>1512</v>
      </c>
      <c r="E1304" s="64">
        <v>260</v>
      </c>
      <c r="F1304" s="64">
        <v>261</v>
      </c>
      <c r="G1304" s="64">
        <v>2</v>
      </c>
      <c r="H1304" s="64">
        <v>666</v>
      </c>
      <c r="I1304" s="65">
        <v>19.46</v>
      </c>
      <c r="J1304" s="65">
        <v>17.260000000000002</v>
      </c>
      <c r="K1304" s="64">
        <v>43</v>
      </c>
      <c r="L1304" s="64">
        <v>211</v>
      </c>
      <c r="M1304" s="64">
        <v>1</v>
      </c>
      <c r="N1304" s="175" t="s">
        <v>52</v>
      </c>
      <c r="O1304" s="175" t="s">
        <v>52</v>
      </c>
      <c r="P1304" s="175" t="s">
        <v>52</v>
      </c>
      <c r="Q1304" s="176">
        <v>2.33</v>
      </c>
      <c r="R1304" s="175" t="s">
        <v>52</v>
      </c>
      <c r="S1304" s="32"/>
    </row>
    <row r="1305" spans="1:19" ht="15" customHeight="1">
      <c r="B1305" s="63">
        <v>2008</v>
      </c>
      <c r="C1305" s="64">
        <v>1312</v>
      </c>
      <c r="D1305" s="64">
        <v>1492</v>
      </c>
      <c r="E1305" s="64">
        <v>257</v>
      </c>
      <c r="F1305" s="64">
        <v>257</v>
      </c>
      <c r="G1305" s="64">
        <v>1</v>
      </c>
      <c r="H1305" s="64">
        <v>678</v>
      </c>
      <c r="I1305" s="65">
        <v>19.59</v>
      </c>
      <c r="J1305" s="65">
        <v>17.23</v>
      </c>
      <c r="K1305" s="64">
        <v>43</v>
      </c>
      <c r="L1305" s="64">
        <v>215</v>
      </c>
      <c r="M1305" s="64">
        <v>5</v>
      </c>
      <c r="N1305" s="64">
        <v>5</v>
      </c>
      <c r="O1305" s="64">
        <v>5</v>
      </c>
      <c r="P1305" s="64">
        <v>354</v>
      </c>
      <c r="Q1305" s="65">
        <v>11.63</v>
      </c>
      <c r="R1305" s="65">
        <v>2.33</v>
      </c>
      <c r="S1305" s="32"/>
    </row>
    <row r="1306" spans="1:19" ht="15" customHeight="1">
      <c r="B1306" s="58" t="s">
        <v>210</v>
      </c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32"/>
    </row>
    <row r="1307" spans="1:19" s="32" customFormat="1" ht="15" customHeight="1">
      <c r="A1307" s="12"/>
      <c r="B1307" s="174">
        <v>2015</v>
      </c>
      <c r="C1307" s="175">
        <v>918</v>
      </c>
      <c r="D1307" s="175">
        <v>1850</v>
      </c>
      <c r="E1307" s="175">
        <v>168</v>
      </c>
      <c r="F1307" s="175">
        <v>168</v>
      </c>
      <c r="G1307" s="175">
        <v>2</v>
      </c>
      <c r="H1307" s="175">
        <v>347</v>
      </c>
      <c r="I1307" s="176">
        <v>18.3</v>
      </c>
      <c r="J1307" s="176">
        <v>9.08</v>
      </c>
      <c r="K1307" s="175">
        <v>70</v>
      </c>
      <c r="L1307" s="175">
        <v>1000</v>
      </c>
      <c r="M1307" s="64">
        <v>2</v>
      </c>
      <c r="N1307" s="175" t="s">
        <v>52</v>
      </c>
      <c r="O1307" s="175" t="s">
        <v>52</v>
      </c>
      <c r="P1307" s="175" t="s">
        <v>52</v>
      </c>
      <c r="Q1307" s="176">
        <v>2.86</v>
      </c>
      <c r="R1307" s="175" t="s">
        <v>52</v>
      </c>
    </row>
    <row r="1308" spans="1:19" s="32" customFormat="1" ht="15" customHeight="1">
      <c r="A1308" s="12"/>
      <c r="B1308" s="174">
        <v>2014</v>
      </c>
      <c r="C1308" s="175">
        <v>966</v>
      </c>
      <c r="D1308" s="175">
        <v>1939</v>
      </c>
      <c r="E1308" s="175">
        <v>161</v>
      </c>
      <c r="F1308" s="175">
        <v>162</v>
      </c>
      <c r="G1308" s="175">
        <v>7</v>
      </c>
      <c r="H1308" s="175">
        <v>390</v>
      </c>
      <c r="I1308" s="176">
        <v>16.670000000000002</v>
      </c>
      <c r="J1308" s="176">
        <v>8.35</v>
      </c>
      <c r="K1308" s="175">
        <v>78</v>
      </c>
      <c r="L1308" s="175">
        <v>1051</v>
      </c>
      <c r="M1308" s="175">
        <v>8</v>
      </c>
      <c r="N1308" s="175">
        <v>9</v>
      </c>
      <c r="O1308" s="175">
        <v>9</v>
      </c>
      <c r="P1308" s="175">
        <v>174</v>
      </c>
      <c r="Q1308" s="176">
        <v>10.26</v>
      </c>
      <c r="R1308" s="176">
        <v>0.86</v>
      </c>
    </row>
    <row r="1309" spans="1:19" s="32" customFormat="1" ht="15" customHeight="1">
      <c r="A1309" s="14"/>
      <c r="B1309" s="174">
        <v>2013</v>
      </c>
      <c r="C1309" s="175">
        <v>966</v>
      </c>
      <c r="D1309" s="175">
        <v>1891</v>
      </c>
      <c r="E1309" s="175">
        <v>181</v>
      </c>
      <c r="F1309" s="175">
        <v>195</v>
      </c>
      <c r="G1309" s="175">
        <v>22</v>
      </c>
      <c r="H1309" s="175">
        <v>713</v>
      </c>
      <c r="I1309" s="176">
        <v>18.739999999999998</v>
      </c>
      <c r="J1309" s="176">
        <v>10.31</v>
      </c>
      <c r="K1309" s="175">
        <v>69</v>
      </c>
      <c r="L1309" s="175">
        <v>994</v>
      </c>
      <c r="M1309" s="64">
        <v>8</v>
      </c>
      <c r="N1309" s="175" t="s">
        <v>52</v>
      </c>
      <c r="O1309" s="175" t="s">
        <v>52</v>
      </c>
      <c r="P1309" s="175" t="s">
        <v>52</v>
      </c>
      <c r="Q1309" s="176">
        <v>11.59</v>
      </c>
      <c r="R1309" s="175" t="s">
        <v>52</v>
      </c>
    </row>
    <row r="1310" spans="1:19" ht="15" customHeight="1">
      <c r="B1310" s="63">
        <v>2012</v>
      </c>
      <c r="C1310" s="64">
        <v>1013</v>
      </c>
      <c r="D1310" s="64">
        <v>2011</v>
      </c>
      <c r="E1310" s="64">
        <v>164</v>
      </c>
      <c r="F1310" s="64">
        <v>185</v>
      </c>
      <c r="G1310" s="64">
        <v>23</v>
      </c>
      <c r="H1310" s="64">
        <v>472</v>
      </c>
      <c r="I1310" s="65">
        <v>16.190000000000001</v>
      </c>
      <c r="J1310" s="65">
        <v>9.1999999999999993</v>
      </c>
      <c r="K1310" s="64">
        <v>68</v>
      </c>
      <c r="L1310" s="64">
        <v>1064</v>
      </c>
      <c r="M1310" s="64">
        <v>2</v>
      </c>
      <c r="N1310" s="175" t="s">
        <v>52</v>
      </c>
      <c r="O1310" s="175" t="s">
        <v>52</v>
      </c>
      <c r="P1310" s="175" t="s">
        <v>52</v>
      </c>
      <c r="Q1310" s="176">
        <v>2.94</v>
      </c>
      <c r="R1310" s="175" t="s">
        <v>52</v>
      </c>
      <c r="S1310" s="32"/>
    </row>
    <row r="1311" spans="1:19" ht="15" customHeight="1">
      <c r="B1311" s="63">
        <v>2011</v>
      </c>
      <c r="C1311" s="64">
        <v>1133</v>
      </c>
      <c r="D1311" s="64">
        <v>2077</v>
      </c>
      <c r="E1311" s="64">
        <v>208</v>
      </c>
      <c r="F1311" s="64">
        <v>208</v>
      </c>
      <c r="G1311" s="64">
        <v>2</v>
      </c>
      <c r="H1311" s="64">
        <v>476</v>
      </c>
      <c r="I1311" s="65">
        <v>18.36</v>
      </c>
      <c r="J1311" s="65">
        <v>10.01</v>
      </c>
      <c r="K1311" s="64">
        <v>80</v>
      </c>
      <c r="L1311" s="64">
        <v>1023</v>
      </c>
      <c r="M1311" s="64">
        <v>3</v>
      </c>
      <c r="N1311" s="64">
        <v>4</v>
      </c>
      <c r="O1311" s="64">
        <v>4</v>
      </c>
      <c r="P1311" s="64">
        <v>68</v>
      </c>
      <c r="Q1311" s="65">
        <v>3.75</v>
      </c>
      <c r="R1311" s="65">
        <v>0.39</v>
      </c>
      <c r="S1311" s="32"/>
    </row>
    <row r="1312" spans="1:19" ht="15" customHeight="1">
      <c r="B1312" s="63">
        <v>2010</v>
      </c>
      <c r="C1312" s="64">
        <v>1161</v>
      </c>
      <c r="D1312" s="64">
        <v>2193</v>
      </c>
      <c r="E1312" s="64">
        <v>242</v>
      </c>
      <c r="F1312" s="64">
        <v>244</v>
      </c>
      <c r="G1312" s="64">
        <v>4</v>
      </c>
      <c r="H1312" s="64">
        <v>692</v>
      </c>
      <c r="I1312" s="65">
        <v>20.84</v>
      </c>
      <c r="J1312" s="65">
        <v>11.13</v>
      </c>
      <c r="K1312" s="64">
        <v>81</v>
      </c>
      <c r="L1312" s="64">
        <v>1112</v>
      </c>
      <c r="M1312" s="64">
        <v>3</v>
      </c>
      <c r="N1312" s="64">
        <v>5</v>
      </c>
      <c r="O1312" s="64">
        <v>5</v>
      </c>
      <c r="P1312" s="64">
        <v>142</v>
      </c>
      <c r="Q1312" s="65">
        <v>3.7</v>
      </c>
      <c r="R1312" s="65">
        <v>0.45</v>
      </c>
      <c r="S1312" s="32"/>
    </row>
    <row r="1313" spans="1:19" ht="15" customHeight="1">
      <c r="B1313" s="63">
        <v>2009</v>
      </c>
      <c r="C1313" s="64">
        <v>1214</v>
      </c>
      <c r="D1313" s="64">
        <v>2058</v>
      </c>
      <c r="E1313" s="64">
        <v>240</v>
      </c>
      <c r="F1313" s="64">
        <v>242</v>
      </c>
      <c r="G1313" s="64">
        <v>6</v>
      </c>
      <c r="H1313" s="64">
        <v>734</v>
      </c>
      <c r="I1313" s="65">
        <v>19.77</v>
      </c>
      <c r="J1313" s="65">
        <v>11.76</v>
      </c>
      <c r="K1313" s="64">
        <v>84</v>
      </c>
      <c r="L1313" s="64">
        <v>927</v>
      </c>
      <c r="M1313" s="64">
        <v>8</v>
      </c>
      <c r="N1313" s="175" t="s">
        <v>52</v>
      </c>
      <c r="O1313" s="175" t="s">
        <v>52</v>
      </c>
      <c r="P1313" s="175" t="s">
        <v>52</v>
      </c>
      <c r="Q1313" s="176">
        <v>9.52</v>
      </c>
      <c r="R1313" s="175" t="s">
        <v>52</v>
      </c>
      <c r="S1313" s="32"/>
    </row>
    <row r="1314" spans="1:19" ht="15" customHeight="1">
      <c r="B1314" s="63">
        <v>2008</v>
      </c>
      <c r="C1314" s="64">
        <v>1123</v>
      </c>
      <c r="D1314" s="64">
        <v>1878</v>
      </c>
      <c r="E1314" s="64">
        <v>250</v>
      </c>
      <c r="F1314" s="64">
        <v>278</v>
      </c>
      <c r="G1314" s="64">
        <v>36</v>
      </c>
      <c r="H1314" s="64">
        <v>812</v>
      </c>
      <c r="I1314" s="65">
        <v>22.26</v>
      </c>
      <c r="J1314" s="65">
        <v>14.8</v>
      </c>
      <c r="K1314" s="64">
        <v>81</v>
      </c>
      <c r="L1314" s="64">
        <v>836</v>
      </c>
      <c r="M1314" s="64">
        <v>10</v>
      </c>
      <c r="N1314" s="64">
        <v>39</v>
      </c>
      <c r="O1314" s="64">
        <v>39</v>
      </c>
      <c r="P1314" s="64">
        <v>343</v>
      </c>
      <c r="Q1314" s="65">
        <v>12.35</v>
      </c>
      <c r="R1314" s="65">
        <v>4.67</v>
      </c>
      <c r="S1314" s="32"/>
    </row>
    <row r="1315" spans="1:19" ht="15" customHeight="1">
      <c r="B1315" s="57" t="s">
        <v>21</v>
      </c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32"/>
    </row>
    <row r="1316" spans="1:19" ht="15" customHeight="1">
      <c r="B1316" s="58" t="s">
        <v>292</v>
      </c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32"/>
    </row>
    <row r="1317" spans="1:19" s="32" customFormat="1" ht="15" customHeight="1">
      <c r="A1317" s="12"/>
      <c r="B1317" s="174">
        <v>2015</v>
      </c>
      <c r="C1317" s="175">
        <v>86978</v>
      </c>
      <c r="D1317" s="175">
        <v>162178</v>
      </c>
      <c r="E1317" s="175">
        <v>11668</v>
      </c>
      <c r="F1317" s="175">
        <v>12681</v>
      </c>
      <c r="G1317" s="175">
        <v>1965</v>
      </c>
      <c r="H1317" s="175">
        <v>95081</v>
      </c>
      <c r="I1317" s="176">
        <v>13.41</v>
      </c>
      <c r="J1317" s="176">
        <v>7.82</v>
      </c>
      <c r="K1317" s="175">
        <v>17595</v>
      </c>
      <c r="L1317" s="175">
        <v>92262</v>
      </c>
      <c r="M1317" s="175">
        <v>1642</v>
      </c>
      <c r="N1317" s="175">
        <v>3086</v>
      </c>
      <c r="O1317" s="175">
        <v>2965</v>
      </c>
      <c r="P1317" s="175">
        <v>98745</v>
      </c>
      <c r="Q1317" s="176">
        <v>9.33</v>
      </c>
      <c r="R1317" s="176">
        <v>3.34</v>
      </c>
    </row>
    <row r="1318" spans="1:19" s="32" customFormat="1" ht="15" customHeight="1">
      <c r="A1318" s="12"/>
      <c r="B1318" s="174">
        <v>2014</v>
      </c>
      <c r="C1318" s="175">
        <v>83703</v>
      </c>
      <c r="D1318" s="175">
        <v>154415</v>
      </c>
      <c r="E1318" s="175">
        <v>9803</v>
      </c>
      <c r="F1318" s="175">
        <v>11118</v>
      </c>
      <c r="G1318" s="175">
        <v>2271</v>
      </c>
      <c r="H1318" s="175">
        <v>98572</v>
      </c>
      <c r="I1318" s="176">
        <v>11.71</v>
      </c>
      <c r="J1318" s="176">
        <v>7.2</v>
      </c>
      <c r="K1318" s="175">
        <v>17032</v>
      </c>
      <c r="L1318" s="175">
        <v>87006</v>
      </c>
      <c r="M1318" s="175">
        <v>1638</v>
      </c>
      <c r="N1318" s="175">
        <v>3270</v>
      </c>
      <c r="O1318" s="175">
        <v>3142</v>
      </c>
      <c r="P1318" s="175">
        <v>93054</v>
      </c>
      <c r="Q1318" s="176">
        <v>9.6199999999999992</v>
      </c>
      <c r="R1318" s="176">
        <v>3.76</v>
      </c>
    </row>
    <row r="1319" spans="1:19" s="32" customFormat="1" ht="15" customHeight="1">
      <c r="A1319" s="14"/>
      <c r="B1319" s="174">
        <v>2013</v>
      </c>
      <c r="C1319" s="175">
        <v>81530</v>
      </c>
      <c r="D1319" s="175">
        <v>150020</v>
      </c>
      <c r="E1319" s="175">
        <v>8576</v>
      </c>
      <c r="F1319" s="175">
        <v>9408</v>
      </c>
      <c r="G1319" s="175">
        <v>1791</v>
      </c>
      <c r="H1319" s="175">
        <v>89829</v>
      </c>
      <c r="I1319" s="176">
        <v>10.52</v>
      </c>
      <c r="J1319" s="176">
        <v>6.27</v>
      </c>
      <c r="K1319" s="175">
        <v>16592</v>
      </c>
      <c r="L1319" s="175">
        <v>84503</v>
      </c>
      <c r="M1319" s="175">
        <v>1753</v>
      </c>
      <c r="N1319" s="175">
        <v>2916</v>
      </c>
      <c r="O1319" s="175">
        <v>2781</v>
      </c>
      <c r="P1319" s="175">
        <v>92804</v>
      </c>
      <c r="Q1319" s="176">
        <v>10.57</v>
      </c>
      <c r="R1319" s="176">
        <v>3.45</v>
      </c>
    </row>
    <row r="1320" spans="1:19" ht="15" customHeight="1">
      <c r="B1320" s="63">
        <v>2012</v>
      </c>
      <c r="C1320" s="64">
        <v>81883</v>
      </c>
      <c r="D1320" s="64">
        <v>149303</v>
      </c>
      <c r="E1320" s="64">
        <v>8295</v>
      </c>
      <c r="F1320" s="64">
        <v>9370</v>
      </c>
      <c r="G1320" s="64">
        <v>1841</v>
      </c>
      <c r="H1320" s="64">
        <v>82213</v>
      </c>
      <c r="I1320" s="65">
        <v>10.130000000000001</v>
      </c>
      <c r="J1320" s="65">
        <v>6.28</v>
      </c>
      <c r="K1320" s="64">
        <v>16023</v>
      </c>
      <c r="L1320" s="64">
        <v>82963</v>
      </c>
      <c r="M1320" s="64">
        <v>1387</v>
      </c>
      <c r="N1320" s="64">
        <v>2784</v>
      </c>
      <c r="O1320" s="64">
        <v>2621</v>
      </c>
      <c r="P1320" s="64">
        <v>85517</v>
      </c>
      <c r="Q1320" s="65">
        <v>8.66</v>
      </c>
      <c r="R1320" s="65">
        <v>3.36</v>
      </c>
      <c r="S1320" s="32"/>
    </row>
    <row r="1321" spans="1:19" ht="15" customHeight="1">
      <c r="B1321" s="63">
        <v>2011</v>
      </c>
      <c r="C1321" s="64">
        <v>83323</v>
      </c>
      <c r="D1321" s="64">
        <v>150617</v>
      </c>
      <c r="E1321" s="64">
        <v>9713</v>
      </c>
      <c r="F1321" s="64">
        <v>10731</v>
      </c>
      <c r="G1321" s="64">
        <v>2176</v>
      </c>
      <c r="H1321" s="64">
        <v>123933</v>
      </c>
      <c r="I1321" s="65">
        <v>11.66</v>
      </c>
      <c r="J1321" s="65">
        <v>7.12</v>
      </c>
      <c r="K1321" s="64">
        <v>15911</v>
      </c>
      <c r="L1321" s="64">
        <v>82662</v>
      </c>
      <c r="M1321" s="64">
        <v>1831</v>
      </c>
      <c r="N1321" s="64">
        <v>3904</v>
      </c>
      <c r="O1321" s="64">
        <v>3771</v>
      </c>
      <c r="P1321" s="64">
        <v>137901</v>
      </c>
      <c r="Q1321" s="65">
        <v>11.51</v>
      </c>
      <c r="R1321" s="65">
        <v>4.72</v>
      </c>
      <c r="S1321" s="32"/>
    </row>
    <row r="1322" spans="1:19" ht="15" customHeight="1">
      <c r="B1322" s="63">
        <v>2010</v>
      </c>
      <c r="C1322" s="64">
        <v>82897</v>
      </c>
      <c r="D1322" s="64">
        <v>148033</v>
      </c>
      <c r="E1322" s="64">
        <v>9462</v>
      </c>
      <c r="F1322" s="64">
        <v>10244</v>
      </c>
      <c r="G1322" s="64">
        <v>1472</v>
      </c>
      <c r="H1322" s="64">
        <v>84630</v>
      </c>
      <c r="I1322" s="65">
        <v>11.41</v>
      </c>
      <c r="J1322" s="65">
        <v>6.92</v>
      </c>
      <c r="K1322" s="64">
        <v>15346</v>
      </c>
      <c r="L1322" s="64">
        <v>79998</v>
      </c>
      <c r="M1322" s="64">
        <v>1708</v>
      </c>
      <c r="N1322" s="64">
        <v>3418</v>
      </c>
      <c r="O1322" s="64">
        <v>3284</v>
      </c>
      <c r="P1322" s="64">
        <v>125741</v>
      </c>
      <c r="Q1322" s="65">
        <v>11.13</v>
      </c>
      <c r="R1322" s="65">
        <v>4.2699999999999996</v>
      </c>
      <c r="S1322" s="32"/>
    </row>
    <row r="1323" spans="1:19" ht="15" customHeight="1">
      <c r="B1323" s="63">
        <v>2009</v>
      </c>
      <c r="C1323" s="64">
        <v>82028</v>
      </c>
      <c r="D1323" s="64">
        <v>144101</v>
      </c>
      <c r="E1323" s="64">
        <v>10297</v>
      </c>
      <c r="F1323" s="64">
        <v>11279</v>
      </c>
      <c r="G1323" s="64">
        <v>1633</v>
      </c>
      <c r="H1323" s="64">
        <v>90946</v>
      </c>
      <c r="I1323" s="65">
        <v>12.55</v>
      </c>
      <c r="J1323" s="65">
        <v>7.83</v>
      </c>
      <c r="K1323" s="64">
        <v>14650</v>
      </c>
      <c r="L1323" s="64">
        <v>76238</v>
      </c>
      <c r="M1323" s="64">
        <v>1490</v>
      </c>
      <c r="N1323" s="64">
        <v>2981</v>
      </c>
      <c r="O1323" s="64">
        <v>2841</v>
      </c>
      <c r="P1323" s="64">
        <v>108822</v>
      </c>
      <c r="Q1323" s="65">
        <v>10.17</v>
      </c>
      <c r="R1323" s="65">
        <v>3.91</v>
      </c>
      <c r="S1323" s="32"/>
    </row>
    <row r="1324" spans="1:19" ht="15" customHeight="1">
      <c r="B1324" s="63">
        <v>2008</v>
      </c>
      <c r="C1324" s="64">
        <v>79151</v>
      </c>
      <c r="D1324" s="64">
        <v>136872</v>
      </c>
      <c r="E1324" s="64">
        <v>10387</v>
      </c>
      <c r="F1324" s="64">
        <v>13098</v>
      </c>
      <c r="G1324" s="64">
        <v>3491</v>
      </c>
      <c r="H1324" s="64">
        <v>248576</v>
      </c>
      <c r="I1324" s="65">
        <v>13.12</v>
      </c>
      <c r="J1324" s="65">
        <v>9.57</v>
      </c>
      <c r="K1324" s="64">
        <v>13998</v>
      </c>
      <c r="L1324" s="64">
        <v>71213</v>
      </c>
      <c r="M1324" s="64">
        <v>1471</v>
      </c>
      <c r="N1324" s="64">
        <v>4706</v>
      </c>
      <c r="O1324" s="64">
        <v>4608</v>
      </c>
      <c r="P1324" s="64">
        <v>242217</v>
      </c>
      <c r="Q1324" s="65">
        <v>10.51</v>
      </c>
      <c r="R1324" s="65">
        <v>6.61</v>
      </c>
      <c r="S1324" s="32"/>
    </row>
    <row r="1325" spans="1:19" ht="15" customHeight="1">
      <c r="B1325" s="57" t="s">
        <v>25</v>
      </c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32"/>
    </row>
    <row r="1326" spans="1:19" ht="15" customHeight="1">
      <c r="B1326" s="58" t="s">
        <v>211</v>
      </c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32"/>
    </row>
    <row r="1327" spans="1:19" s="32" customFormat="1" ht="15" customHeight="1">
      <c r="A1327" s="12"/>
      <c r="B1327" s="174">
        <v>2015</v>
      </c>
      <c r="C1327" s="175">
        <v>66129</v>
      </c>
      <c r="D1327" s="175">
        <v>67154</v>
      </c>
      <c r="E1327" s="175">
        <v>10186</v>
      </c>
      <c r="F1327" s="175">
        <v>10187</v>
      </c>
      <c r="G1327" s="175">
        <v>75</v>
      </c>
      <c r="H1327" s="175">
        <v>42180</v>
      </c>
      <c r="I1327" s="176">
        <v>15.4</v>
      </c>
      <c r="J1327" s="176">
        <v>15.17</v>
      </c>
      <c r="K1327" s="175">
        <v>1743</v>
      </c>
      <c r="L1327" s="175">
        <v>2669</v>
      </c>
      <c r="M1327" s="175">
        <v>232</v>
      </c>
      <c r="N1327" s="175">
        <v>263</v>
      </c>
      <c r="O1327" s="175">
        <v>246</v>
      </c>
      <c r="P1327" s="175">
        <v>7015</v>
      </c>
      <c r="Q1327" s="176">
        <v>13.31</v>
      </c>
      <c r="R1327" s="176">
        <v>9.85</v>
      </c>
    </row>
    <row r="1328" spans="1:19" s="32" customFormat="1" ht="15" customHeight="1">
      <c r="A1328" s="12"/>
      <c r="B1328" s="174">
        <v>2014</v>
      </c>
      <c r="C1328" s="175">
        <v>63363</v>
      </c>
      <c r="D1328" s="175">
        <v>64328</v>
      </c>
      <c r="E1328" s="175">
        <v>8266</v>
      </c>
      <c r="F1328" s="175">
        <v>8281</v>
      </c>
      <c r="G1328" s="175">
        <v>92</v>
      </c>
      <c r="H1328" s="175">
        <v>35895</v>
      </c>
      <c r="I1328" s="176">
        <v>13.05</v>
      </c>
      <c r="J1328" s="176">
        <v>12.87</v>
      </c>
      <c r="K1328" s="175">
        <v>1716</v>
      </c>
      <c r="L1328" s="175">
        <v>2590</v>
      </c>
      <c r="M1328" s="175">
        <v>201</v>
      </c>
      <c r="N1328" s="175">
        <v>227</v>
      </c>
      <c r="O1328" s="175">
        <v>225</v>
      </c>
      <c r="P1328" s="175">
        <v>6450</v>
      </c>
      <c r="Q1328" s="176">
        <v>11.71</v>
      </c>
      <c r="R1328" s="176">
        <v>8.76</v>
      </c>
    </row>
    <row r="1329" spans="1:19" s="32" customFormat="1" ht="15" customHeight="1">
      <c r="A1329" s="14"/>
      <c r="B1329" s="174">
        <v>2013</v>
      </c>
      <c r="C1329" s="175">
        <v>61789</v>
      </c>
      <c r="D1329" s="175">
        <v>62895</v>
      </c>
      <c r="E1329" s="175">
        <v>6887</v>
      </c>
      <c r="F1329" s="175" t="s">
        <v>52</v>
      </c>
      <c r="G1329" s="175" t="s">
        <v>52</v>
      </c>
      <c r="H1329" s="175" t="s">
        <v>52</v>
      </c>
      <c r="I1329" s="176">
        <v>11.15</v>
      </c>
      <c r="J1329" s="176" t="s">
        <v>52</v>
      </c>
      <c r="K1329" s="175">
        <v>1743</v>
      </c>
      <c r="L1329" s="175">
        <v>2740</v>
      </c>
      <c r="M1329" s="175">
        <v>291</v>
      </c>
      <c r="N1329" s="175">
        <v>320</v>
      </c>
      <c r="O1329" s="175">
        <v>315</v>
      </c>
      <c r="P1329" s="175">
        <v>9484</v>
      </c>
      <c r="Q1329" s="176">
        <v>16.7</v>
      </c>
      <c r="R1329" s="176">
        <v>11.68</v>
      </c>
    </row>
    <row r="1330" spans="1:19" ht="15" customHeight="1">
      <c r="B1330" s="63">
        <v>2012</v>
      </c>
      <c r="C1330" s="64">
        <v>62921</v>
      </c>
      <c r="D1330" s="64">
        <v>64098</v>
      </c>
      <c r="E1330" s="64">
        <v>6889</v>
      </c>
      <c r="F1330" s="64">
        <v>6902</v>
      </c>
      <c r="G1330" s="64">
        <v>59</v>
      </c>
      <c r="H1330" s="64">
        <v>30904</v>
      </c>
      <c r="I1330" s="65">
        <v>10.95</v>
      </c>
      <c r="J1330" s="65">
        <v>10.77</v>
      </c>
      <c r="K1330" s="64">
        <v>1747</v>
      </c>
      <c r="L1330" s="64">
        <v>2856</v>
      </c>
      <c r="M1330" s="64">
        <v>125</v>
      </c>
      <c r="N1330" s="64">
        <v>140</v>
      </c>
      <c r="O1330" s="64">
        <v>134</v>
      </c>
      <c r="P1330" s="64">
        <v>3646</v>
      </c>
      <c r="Q1330" s="65">
        <v>7.16</v>
      </c>
      <c r="R1330" s="65">
        <v>4.9000000000000004</v>
      </c>
      <c r="S1330" s="32"/>
    </row>
    <row r="1331" spans="1:19" ht="15" customHeight="1">
      <c r="B1331" s="63">
        <v>2011</v>
      </c>
      <c r="C1331" s="64">
        <v>64742</v>
      </c>
      <c r="D1331" s="64">
        <v>66117</v>
      </c>
      <c r="E1331" s="64">
        <v>7594</v>
      </c>
      <c r="F1331" s="175" t="s">
        <v>52</v>
      </c>
      <c r="G1331" s="175" t="s">
        <v>52</v>
      </c>
      <c r="H1331" s="175" t="s">
        <v>52</v>
      </c>
      <c r="I1331" s="176">
        <v>11.73</v>
      </c>
      <c r="J1331" s="176" t="s">
        <v>52</v>
      </c>
      <c r="K1331" s="64">
        <v>1964</v>
      </c>
      <c r="L1331" s="64">
        <v>3240</v>
      </c>
      <c r="M1331" s="64">
        <v>132</v>
      </c>
      <c r="N1331" s="64">
        <v>161</v>
      </c>
      <c r="O1331" s="64">
        <v>154</v>
      </c>
      <c r="P1331" s="64">
        <v>5318</v>
      </c>
      <c r="Q1331" s="65">
        <v>6.72</v>
      </c>
      <c r="R1331" s="65">
        <v>4.97</v>
      </c>
      <c r="S1331" s="32"/>
    </row>
    <row r="1332" spans="1:19" ht="15" customHeight="1">
      <c r="B1332" s="63">
        <v>2010</v>
      </c>
      <c r="C1332" s="64">
        <v>65587</v>
      </c>
      <c r="D1332" s="64">
        <v>67260</v>
      </c>
      <c r="E1332" s="64">
        <v>8179</v>
      </c>
      <c r="F1332" s="64">
        <v>8209</v>
      </c>
      <c r="G1332" s="64">
        <v>59</v>
      </c>
      <c r="H1332" s="64">
        <v>38962</v>
      </c>
      <c r="I1332" s="65">
        <v>12.47</v>
      </c>
      <c r="J1332" s="65">
        <v>12.2</v>
      </c>
      <c r="K1332" s="64">
        <v>2248</v>
      </c>
      <c r="L1332" s="64">
        <v>3868</v>
      </c>
      <c r="M1332" s="64">
        <v>480</v>
      </c>
      <c r="N1332" s="64">
        <v>691</v>
      </c>
      <c r="O1332" s="64">
        <v>674</v>
      </c>
      <c r="P1332" s="64">
        <v>39226</v>
      </c>
      <c r="Q1332" s="65">
        <v>21.35</v>
      </c>
      <c r="R1332" s="65">
        <v>17.86</v>
      </c>
      <c r="S1332" s="32"/>
    </row>
    <row r="1333" spans="1:19" ht="15" customHeight="1">
      <c r="B1333" s="63">
        <v>2009</v>
      </c>
      <c r="C1333" s="64">
        <v>65180</v>
      </c>
      <c r="D1333" s="64">
        <v>66792</v>
      </c>
      <c r="E1333" s="64">
        <v>8942</v>
      </c>
      <c r="F1333" s="64">
        <v>8952</v>
      </c>
      <c r="G1333" s="64">
        <v>64</v>
      </c>
      <c r="H1333" s="64">
        <v>40841</v>
      </c>
      <c r="I1333" s="65">
        <v>13.72</v>
      </c>
      <c r="J1333" s="65">
        <v>13.4</v>
      </c>
      <c r="K1333" s="64">
        <v>2044</v>
      </c>
      <c r="L1333" s="64">
        <v>3580</v>
      </c>
      <c r="M1333" s="64">
        <v>333</v>
      </c>
      <c r="N1333" s="64">
        <v>431</v>
      </c>
      <c r="O1333" s="64">
        <v>430</v>
      </c>
      <c r="P1333" s="64">
        <v>21295</v>
      </c>
      <c r="Q1333" s="65">
        <v>16.29</v>
      </c>
      <c r="R1333" s="65">
        <v>12.04</v>
      </c>
      <c r="S1333" s="32"/>
    </row>
    <row r="1334" spans="1:19" ht="15" customHeight="1">
      <c r="B1334" s="63">
        <v>2008</v>
      </c>
      <c r="C1334" s="64">
        <v>63018</v>
      </c>
      <c r="D1334" s="64">
        <v>64624</v>
      </c>
      <c r="E1334" s="64">
        <v>8736</v>
      </c>
      <c r="F1334" s="64">
        <v>8755</v>
      </c>
      <c r="G1334" s="64">
        <v>74</v>
      </c>
      <c r="H1334" s="64">
        <v>44532</v>
      </c>
      <c r="I1334" s="65">
        <v>13.86</v>
      </c>
      <c r="J1334" s="65">
        <v>13.55</v>
      </c>
      <c r="K1334" s="64">
        <v>1919</v>
      </c>
      <c r="L1334" s="64">
        <v>3429</v>
      </c>
      <c r="M1334" s="64">
        <v>278</v>
      </c>
      <c r="N1334" s="64">
        <v>349</v>
      </c>
      <c r="O1334" s="64">
        <v>344</v>
      </c>
      <c r="P1334" s="64">
        <v>17519</v>
      </c>
      <c r="Q1334" s="65">
        <v>14.49</v>
      </c>
      <c r="R1334" s="65">
        <v>10.18</v>
      </c>
      <c r="S1334" s="32"/>
    </row>
    <row r="1335" spans="1:19" ht="15" customHeight="1">
      <c r="B1335" s="58" t="s">
        <v>212</v>
      </c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32"/>
    </row>
    <row r="1336" spans="1:19" s="32" customFormat="1" ht="15" customHeight="1">
      <c r="A1336" s="12"/>
      <c r="B1336" s="174">
        <v>2015</v>
      </c>
      <c r="C1336" s="175">
        <v>20849</v>
      </c>
      <c r="D1336" s="175">
        <v>95024</v>
      </c>
      <c r="E1336" s="175">
        <v>1482</v>
      </c>
      <c r="F1336" s="175">
        <v>2494</v>
      </c>
      <c r="G1336" s="175">
        <v>1890</v>
      </c>
      <c r="H1336" s="175">
        <v>52901</v>
      </c>
      <c r="I1336" s="176">
        <v>7.11</v>
      </c>
      <c r="J1336" s="176">
        <v>2.62</v>
      </c>
      <c r="K1336" s="175">
        <v>15852</v>
      </c>
      <c r="L1336" s="175">
        <v>89593</v>
      </c>
      <c r="M1336" s="175">
        <v>1410</v>
      </c>
      <c r="N1336" s="175">
        <v>2823</v>
      </c>
      <c r="O1336" s="175">
        <v>2719</v>
      </c>
      <c r="P1336" s="175">
        <v>91731</v>
      </c>
      <c r="Q1336" s="176">
        <v>8.89</v>
      </c>
      <c r="R1336" s="176">
        <v>3.15</v>
      </c>
    </row>
    <row r="1337" spans="1:19" s="32" customFormat="1" ht="15" customHeight="1">
      <c r="A1337" s="12"/>
      <c r="B1337" s="174">
        <v>2014</v>
      </c>
      <c r="C1337" s="175">
        <v>20340</v>
      </c>
      <c r="D1337" s="175">
        <v>90087</v>
      </c>
      <c r="E1337" s="175">
        <v>1537</v>
      </c>
      <c r="F1337" s="175">
        <v>2837</v>
      </c>
      <c r="G1337" s="175">
        <v>2179</v>
      </c>
      <c r="H1337" s="175">
        <v>62677</v>
      </c>
      <c r="I1337" s="176">
        <v>7.56</v>
      </c>
      <c r="J1337" s="176">
        <v>3.15</v>
      </c>
      <c r="K1337" s="175">
        <v>15316</v>
      </c>
      <c r="L1337" s="175">
        <v>84416</v>
      </c>
      <c r="M1337" s="175">
        <v>1437</v>
      </c>
      <c r="N1337" s="175">
        <v>3043</v>
      </c>
      <c r="O1337" s="175">
        <v>2917</v>
      </c>
      <c r="P1337" s="175">
        <v>86603</v>
      </c>
      <c r="Q1337" s="176">
        <v>9.3800000000000008</v>
      </c>
      <c r="R1337" s="176">
        <v>3.6</v>
      </c>
    </row>
    <row r="1338" spans="1:19" s="32" customFormat="1" ht="15" customHeight="1">
      <c r="A1338" s="14"/>
      <c r="B1338" s="174">
        <v>2013</v>
      </c>
      <c r="C1338" s="175">
        <v>19741</v>
      </c>
      <c r="D1338" s="175">
        <v>87125</v>
      </c>
      <c r="E1338" s="175">
        <v>1689</v>
      </c>
      <c r="F1338" s="175" t="s">
        <v>52</v>
      </c>
      <c r="G1338" s="175" t="s">
        <v>52</v>
      </c>
      <c r="H1338" s="175" t="s">
        <v>52</v>
      </c>
      <c r="I1338" s="176">
        <v>8.56</v>
      </c>
      <c r="J1338" s="176" t="s">
        <v>52</v>
      </c>
      <c r="K1338" s="175">
        <v>14849</v>
      </c>
      <c r="L1338" s="175">
        <v>81763</v>
      </c>
      <c r="M1338" s="175">
        <v>1462</v>
      </c>
      <c r="N1338" s="175">
        <v>2596</v>
      </c>
      <c r="O1338" s="175">
        <v>2466</v>
      </c>
      <c r="P1338" s="175">
        <v>83320</v>
      </c>
      <c r="Q1338" s="176">
        <v>9.85</v>
      </c>
      <c r="R1338" s="176">
        <v>3.18</v>
      </c>
    </row>
    <row r="1339" spans="1:19" ht="15" customHeight="1">
      <c r="B1339" s="63">
        <v>2012</v>
      </c>
      <c r="C1339" s="64">
        <v>18962</v>
      </c>
      <c r="D1339" s="64">
        <v>85205</v>
      </c>
      <c r="E1339" s="64">
        <v>1406</v>
      </c>
      <c r="F1339" s="64">
        <v>2468</v>
      </c>
      <c r="G1339" s="64">
        <v>1782</v>
      </c>
      <c r="H1339" s="64">
        <v>51309</v>
      </c>
      <c r="I1339" s="65">
        <v>7.41</v>
      </c>
      <c r="J1339" s="65">
        <v>2.9</v>
      </c>
      <c r="K1339" s="64">
        <v>14276</v>
      </c>
      <c r="L1339" s="64">
        <v>80107</v>
      </c>
      <c r="M1339" s="64">
        <v>1262</v>
      </c>
      <c r="N1339" s="64">
        <v>2644</v>
      </c>
      <c r="O1339" s="64">
        <v>2487</v>
      </c>
      <c r="P1339" s="64">
        <v>81871</v>
      </c>
      <c r="Q1339" s="65">
        <v>8.84</v>
      </c>
      <c r="R1339" s="65">
        <v>3.3</v>
      </c>
      <c r="S1339" s="32"/>
    </row>
    <row r="1340" spans="1:19" ht="15" customHeight="1">
      <c r="B1340" s="63">
        <v>2011</v>
      </c>
      <c r="C1340" s="64">
        <v>18581</v>
      </c>
      <c r="D1340" s="64">
        <v>84500</v>
      </c>
      <c r="E1340" s="64">
        <v>2119</v>
      </c>
      <c r="F1340" s="175" t="s">
        <v>52</v>
      </c>
      <c r="G1340" s="175" t="s">
        <v>52</v>
      </c>
      <c r="H1340" s="175" t="s">
        <v>52</v>
      </c>
      <c r="I1340" s="176">
        <v>11.4</v>
      </c>
      <c r="J1340" s="176" t="s">
        <v>52</v>
      </c>
      <c r="K1340" s="64">
        <v>13947</v>
      </c>
      <c r="L1340" s="64">
        <v>79422</v>
      </c>
      <c r="M1340" s="64">
        <v>1699</v>
      </c>
      <c r="N1340" s="64">
        <v>3743</v>
      </c>
      <c r="O1340" s="64">
        <v>3617</v>
      </c>
      <c r="P1340" s="64">
        <v>132583</v>
      </c>
      <c r="Q1340" s="65">
        <v>12.18</v>
      </c>
      <c r="R1340" s="65">
        <v>4.71</v>
      </c>
      <c r="S1340" s="32"/>
    </row>
    <row r="1341" spans="1:19" ht="15" customHeight="1">
      <c r="B1341" s="63">
        <v>2010</v>
      </c>
      <c r="C1341" s="64">
        <v>17310</v>
      </c>
      <c r="D1341" s="64">
        <v>80773</v>
      </c>
      <c r="E1341" s="64">
        <v>1283</v>
      </c>
      <c r="F1341" s="64">
        <v>2035</v>
      </c>
      <c r="G1341" s="64">
        <v>1413</v>
      </c>
      <c r="H1341" s="64">
        <v>45667</v>
      </c>
      <c r="I1341" s="65">
        <v>7.41</v>
      </c>
      <c r="J1341" s="65">
        <v>2.52</v>
      </c>
      <c r="K1341" s="64">
        <v>13098</v>
      </c>
      <c r="L1341" s="64">
        <v>76130</v>
      </c>
      <c r="M1341" s="64">
        <v>1228</v>
      </c>
      <c r="N1341" s="64">
        <v>2727</v>
      </c>
      <c r="O1341" s="64">
        <v>2610</v>
      </c>
      <c r="P1341" s="64">
        <v>86515</v>
      </c>
      <c r="Q1341" s="65">
        <v>9.3800000000000008</v>
      </c>
      <c r="R1341" s="65">
        <v>3.58</v>
      </c>
      <c r="S1341" s="32"/>
    </row>
    <row r="1342" spans="1:19" ht="15" customHeight="1">
      <c r="B1342" s="63">
        <v>2009</v>
      </c>
      <c r="C1342" s="64">
        <v>16848</v>
      </c>
      <c r="D1342" s="64">
        <v>77309</v>
      </c>
      <c r="E1342" s="64">
        <v>1355</v>
      </c>
      <c r="F1342" s="64">
        <v>2327</v>
      </c>
      <c r="G1342" s="64">
        <v>1569</v>
      </c>
      <c r="H1342" s="64">
        <v>50105</v>
      </c>
      <c r="I1342" s="65">
        <v>8.0399999999999991</v>
      </c>
      <c r="J1342" s="65">
        <v>3.01</v>
      </c>
      <c r="K1342" s="64">
        <v>12606</v>
      </c>
      <c r="L1342" s="64">
        <v>72658</v>
      </c>
      <c r="M1342" s="64">
        <v>1157</v>
      </c>
      <c r="N1342" s="64">
        <v>2550</v>
      </c>
      <c r="O1342" s="64">
        <v>2411</v>
      </c>
      <c r="P1342" s="64">
        <v>87527</v>
      </c>
      <c r="Q1342" s="65">
        <v>9.18</v>
      </c>
      <c r="R1342" s="65">
        <v>3.51</v>
      </c>
      <c r="S1342" s="32"/>
    </row>
    <row r="1343" spans="1:19" ht="15" customHeight="1">
      <c r="B1343" s="63">
        <v>2008</v>
      </c>
      <c r="C1343" s="64">
        <v>16133</v>
      </c>
      <c r="D1343" s="64">
        <v>72248</v>
      </c>
      <c r="E1343" s="64">
        <v>1651</v>
      </c>
      <c r="F1343" s="64">
        <v>4343</v>
      </c>
      <c r="G1343" s="64">
        <v>3417</v>
      </c>
      <c r="H1343" s="64">
        <v>204044</v>
      </c>
      <c r="I1343" s="65">
        <v>10.23</v>
      </c>
      <c r="J1343" s="65">
        <v>6.01</v>
      </c>
      <c r="K1343" s="64">
        <v>12079</v>
      </c>
      <c r="L1343" s="64">
        <v>67784</v>
      </c>
      <c r="M1343" s="64">
        <v>1193</v>
      </c>
      <c r="N1343" s="64">
        <v>4357</v>
      </c>
      <c r="O1343" s="64">
        <v>4264</v>
      </c>
      <c r="P1343" s="64">
        <v>224698</v>
      </c>
      <c r="Q1343" s="65">
        <v>9.8800000000000008</v>
      </c>
      <c r="R1343" s="65">
        <v>6.43</v>
      </c>
      <c r="S1343" s="32"/>
    </row>
    <row r="1344" spans="1:19" ht="15" customHeight="1">
      <c r="B1344" s="57" t="s">
        <v>28</v>
      </c>
      <c r="C1344" s="57"/>
      <c r="D1344" s="57"/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32"/>
    </row>
    <row r="1345" spans="1:19" ht="15" customHeight="1">
      <c r="B1345" s="58" t="s">
        <v>213</v>
      </c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32"/>
    </row>
    <row r="1346" spans="1:19" s="32" customFormat="1" ht="15" customHeight="1">
      <c r="A1346" s="12"/>
      <c r="B1346" s="174">
        <v>2015</v>
      </c>
      <c r="C1346" s="175">
        <v>29487</v>
      </c>
      <c r="D1346" s="175">
        <v>51721</v>
      </c>
      <c r="E1346" s="175">
        <v>3991</v>
      </c>
      <c r="F1346" s="175">
        <v>4221</v>
      </c>
      <c r="G1346" s="175">
        <v>516</v>
      </c>
      <c r="H1346" s="175">
        <v>28352</v>
      </c>
      <c r="I1346" s="176">
        <v>13.53</v>
      </c>
      <c r="J1346" s="176">
        <v>8.16</v>
      </c>
      <c r="K1346" s="175">
        <v>5715</v>
      </c>
      <c r="L1346" s="175">
        <v>27746</v>
      </c>
      <c r="M1346" s="175">
        <v>500</v>
      </c>
      <c r="N1346" s="175">
        <v>870</v>
      </c>
      <c r="O1346" s="175">
        <v>826</v>
      </c>
      <c r="P1346" s="175">
        <v>30728</v>
      </c>
      <c r="Q1346" s="176">
        <v>8.75</v>
      </c>
      <c r="R1346" s="176">
        <v>3.14</v>
      </c>
    </row>
    <row r="1347" spans="1:19" s="32" customFormat="1" ht="15" customHeight="1">
      <c r="A1347" s="12"/>
      <c r="B1347" s="174">
        <v>2014</v>
      </c>
      <c r="C1347" s="175">
        <v>28144</v>
      </c>
      <c r="D1347" s="175">
        <v>48969</v>
      </c>
      <c r="E1347" s="175">
        <v>3041</v>
      </c>
      <c r="F1347" s="175">
        <v>3329</v>
      </c>
      <c r="G1347" s="175">
        <v>581</v>
      </c>
      <c r="H1347" s="175">
        <v>26894</v>
      </c>
      <c r="I1347" s="176">
        <v>10.81</v>
      </c>
      <c r="J1347" s="176">
        <v>6.8</v>
      </c>
      <c r="K1347" s="175">
        <v>5547</v>
      </c>
      <c r="L1347" s="175">
        <v>26153</v>
      </c>
      <c r="M1347" s="175">
        <v>494</v>
      </c>
      <c r="N1347" s="175">
        <v>867</v>
      </c>
      <c r="O1347" s="175">
        <v>828</v>
      </c>
      <c r="P1347" s="175">
        <v>25624</v>
      </c>
      <c r="Q1347" s="176">
        <v>8.91</v>
      </c>
      <c r="R1347" s="176">
        <v>3.32</v>
      </c>
    </row>
    <row r="1348" spans="1:19" s="32" customFormat="1" ht="15" customHeight="1">
      <c r="A1348" s="14"/>
      <c r="B1348" s="174">
        <v>2013</v>
      </c>
      <c r="C1348" s="175">
        <v>27725</v>
      </c>
      <c r="D1348" s="175">
        <v>48058</v>
      </c>
      <c r="E1348" s="175">
        <v>2800</v>
      </c>
      <c r="F1348" s="175">
        <v>3064</v>
      </c>
      <c r="G1348" s="175">
        <v>563</v>
      </c>
      <c r="H1348" s="175">
        <v>28519</v>
      </c>
      <c r="I1348" s="176">
        <v>10.1</v>
      </c>
      <c r="J1348" s="176">
        <v>6.38</v>
      </c>
      <c r="K1348" s="175">
        <v>5374</v>
      </c>
      <c r="L1348" s="175">
        <v>25503</v>
      </c>
      <c r="M1348" s="175">
        <v>581</v>
      </c>
      <c r="N1348" s="175">
        <v>897</v>
      </c>
      <c r="O1348" s="175">
        <v>837</v>
      </c>
      <c r="P1348" s="175">
        <v>28282</v>
      </c>
      <c r="Q1348" s="176">
        <v>10.81</v>
      </c>
      <c r="R1348" s="176">
        <v>3.52</v>
      </c>
    </row>
    <row r="1349" spans="1:19" ht="15" customHeight="1">
      <c r="B1349" s="63">
        <v>2012</v>
      </c>
      <c r="C1349" s="64">
        <v>27853</v>
      </c>
      <c r="D1349" s="64">
        <v>48122</v>
      </c>
      <c r="E1349" s="64">
        <v>2665</v>
      </c>
      <c r="F1349" s="64">
        <v>3148</v>
      </c>
      <c r="G1349" s="64">
        <v>706</v>
      </c>
      <c r="H1349" s="64">
        <v>26499</v>
      </c>
      <c r="I1349" s="65">
        <v>9.57</v>
      </c>
      <c r="J1349" s="65">
        <v>6.54</v>
      </c>
      <c r="K1349" s="64">
        <v>5141</v>
      </c>
      <c r="L1349" s="64">
        <v>25259</v>
      </c>
      <c r="M1349" s="64">
        <v>446</v>
      </c>
      <c r="N1349" s="64">
        <v>1000</v>
      </c>
      <c r="O1349" s="64">
        <v>932</v>
      </c>
      <c r="P1349" s="64">
        <v>25796</v>
      </c>
      <c r="Q1349" s="65">
        <v>8.68</v>
      </c>
      <c r="R1349" s="65">
        <v>3.96</v>
      </c>
      <c r="S1349" s="32"/>
    </row>
    <row r="1350" spans="1:19" ht="15" customHeight="1">
      <c r="B1350" s="63">
        <v>2011</v>
      </c>
      <c r="C1350" s="64">
        <v>28356</v>
      </c>
      <c r="D1350" s="64">
        <v>48175</v>
      </c>
      <c r="E1350" s="64">
        <v>3263</v>
      </c>
      <c r="F1350" s="64">
        <v>3558</v>
      </c>
      <c r="G1350" s="64">
        <v>652</v>
      </c>
      <c r="H1350" s="64">
        <v>37151</v>
      </c>
      <c r="I1350" s="65">
        <v>11.51</v>
      </c>
      <c r="J1350" s="65">
        <v>7.39</v>
      </c>
      <c r="K1350" s="64">
        <v>5070</v>
      </c>
      <c r="L1350" s="64">
        <v>24708</v>
      </c>
      <c r="M1350" s="64">
        <v>595</v>
      </c>
      <c r="N1350" s="64">
        <v>1036</v>
      </c>
      <c r="O1350" s="64">
        <v>987</v>
      </c>
      <c r="P1350" s="64">
        <v>34197</v>
      </c>
      <c r="Q1350" s="65">
        <v>11.74</v>
      </c>
      <c r="R1350" s="65">
        <v>4.1900000000000004</v>
      </c>
      <c r="S1350" s="32"/>
    </row>
    <row r="1351" spans="1:19" ht="15" customHeight="1">
      <c r="B1351" s="63">
        <v>2010</v>
      </c>
      <c r="C1351" s="64">
        <v>28040</v>
      </c>
      <c r="D1351" s="64">
        <v>47514</v>
      </c>
      <c r="E1351" s="64">
        <v>3303</v>
      </c>
      <c r="F1351" s="64">
        <v>3509</v>
      </c>
      <c r="G1351" s="64">
        <v>418</v>
      </c>
      <c r="H1351" s="64">
        <v>27002</v>
      </c>
      <c r="I1351" s="65">
        <v>11.78</v>
      </c>
      <c r="J1351" s="65">
        <v>7.39</v>
      </c>
      <c r="K1351" s="64">
        <v>4835</v>
      </c>
      <c r="L1351" s="64">
        <v>24140</v>
      </c>
      <c r="M1351" s="64">
        <v>509</v>
      </c>
      <c r="N1351" s="64">
        <v>901</v>
      </c>
      <c r="O1351" s="64">
        <v>865</v>
      </c>
      <c r="P1351" s="64">
        <v>31669</v>
      </c>
      <c r="Q1351" s="65">
        <v>10.53</v>
      </c>
      <c r="R1351" s="65">
        <v>3.73</v>
      </c>
      <c r="S1351" s="32"/>
    </row>
    <row r="1352" spans="1:19" ht="15" customHeight="1">
      <c r="B1352" s="63">
        <v>2009</v>
      </c>
      <c r="C1352" s="64">
        <v>27497</v>
      </c>
      <c r="D1352" s="64">
        <v>45908</v>
      </c>
      <c r="E1352" s="64">
        <v>3609</v>
      </c>
      <c r="F1352" s="64">
        <v>3771</v>
      </c>
      <c r="G1352" s="64">
        <v>320</v>
      </c>
      <c r="H1352" s="64">
        <v>28625</v>
      </c>
      <c r="I1352" s="65">
        <v>13.13</v>
      </c>
      <c r="J1352" s="65">
        <v>8.2100000000000009</v>
      </c>
      <c r="K1352" s="64">
        <v>4608</v>
      </c>
      <c r="L1352" s="64">
        <v>22867</v>
      </c>
      <c r="M1352" s="64">
        <v>412</v>
      </c>
      <c r="N1352" s="64">
        <v>796</v>
      </c>
      <c r="O1352" s="64">
        <v>754</v>
      </c>
      <c r="P1352" s="64">
        <v>35725</v>
      </c>
      <c r="Q1352" s="65">
        <v>8.94</v>
      </c>
      <c r="R1352" s="65">
        <v>3.48</v>
      </c>
      <c r="S1352" s="32"/>
    </row>
    <row r="1353" spans="1:19" ht="15" customHeight="1">
      <c r="B1353" s="63">
        <v>2008</v>
      </c>
      <c r="C1353" s="64">
        <v>26391</v>
      </c>
      <c r="D1353" s="64">
        <v>42168</v>
      </c>
      <c r="E1353" s="64">
        <v>3632</v>
      </c>
      <c r="F1353" s="64">
        <v>5176</v>
      </c>
      <c r="G1353" s="64">
        <v>1787</v>
      </c>
      <c r="H1353" s="64">
        <v>81335</v>
      </c>
      <c r="I1353" s="65">
        <v>13.76</v>
      </c>
      <c r="J1353" s="65">
        <v>12.27</v>
      </c>
      <c r="K1353" s="64">
        <v>4467</v>
      </c>
      <c r="L1353" s="64">
        <v>20110</v>
      </c>
      <c r="M1353" s="64">
        <v>449</v>
      </c>
      <c r="N1353" s="64">
        <v>2063</v>
      </c>
      <c r="O1353" s="64">
        <v>2031</v>
      </c>
      <c r="P1353" s="64">
        <v>73976</v>
      </c>
      <c r="Q1353" s="65">
        <v>10.050000000000001</v>
      </c>
      <c r="R1353" s="65">
        <v>10.26</v>
      </c>
      <c r="S1353" s="32"/>
    </row>
    <row r="1354" spans="1:19" ht="15" customHeight="1">
      <c r="B1354" s="58" t="s">
        <v>214</v>
      </c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32"/>
    </row>
    <row r="1355" spans="1:19" s="32" customFormat="1" ht="15" customHeight="1">
      <c r="A1355" s="12"/>
      <c r="B1355" s="174">
        <v>2015</v>
      </c>
      <c r="C1355" s="175">
        <v>17119</v>
      </c>
      <c r="D1355" s="175">
        <v>28880</v>
      </c>
      <c r="E1355" s="175">
        <v>2429</v>
      </c>
      <c r="F1355" s="175">
        <v>2553</v>
      </c>
      <c r="G1355" s="175">
        <v>291</v>
      </c>
      <c r="H1355" s="175">
        <v>16278</v>
      </c>
      <c r="I1355" s="176">
        <v>14.19</v>
      </c>
      <c r="J1355" s="176">
        <v>8.84</v>
      </c>
      <c r="K1355" s="175">
        <v>3220</v>
      </c>
      <c r="L1355" s="175">
        <v>14911</v>
      </c>
      <c r="M1355" s="175">
        <v>275</v>
      </c>
      <c r="N1355" s="175">
        <v>521</v>
      </c>
      <c r="O1355" s="175">
        <v>498</v>
      </c>
      <c r="P1355" s="175">
        <v>11496</v>
      </c>
      <c r="Q1355" s="176">
        <v>8.5399999999999991</v>
      </c>
      <c r="R1355" s="176">
        <v>3.49</v>
      </c>
    </row>
    <row r="1356" spans="1:19" s="32" customFormat="1" ht="15" customHeight="1">
      <c r="A1356" s="12"/>
      <c r="B1356" s="174">
        <v>2014</v>
      </c>
      <c r="C1356" s="175">
        <v>16402</v>
      </c>
      <c r="D1356" s="175">
        <v>27271</v>
      </c>
      <c r="E1356" s="175">
        <v>2048</v>
      </c>
      <c r="F1356" s="175">
        <v>2317</v>
      </c>
      <c r="G1356" s="175">
        <v>429</v>
      </c>
      <c r="H1356" s="175">
        <v>15084</v>
      </c>
      <c r="I1356" s="176">
        <v>12.49</v>
      </c>
      <c r="J1356" s="176">
        <v>8.5</v>
      </c>
      <c r="K1356" s="175">
        <v>3095</v>
      </c>
      <c r="L1356" s="175">
        <v>13879</v>
      </c>
      <c r="M1356" s="175">
        <v>282</v>
      </c>
      <c r="N1356" s="175">
        <v>608</v>
      </c>
      <c r="O1356" s="175">
        <v>580</v>
      </c>
      <c r="P1356" s="175">
        <v>13037</v>
      </c>
      <c r="Q1356" s="176">
        <v>9.11</v>
      </c>
      <c r="R1356" s="176">
        <v>4.38</v>
      </c>
    </row>
    <row r="1357" spans="1:19" s="32" customFormat="1" ht="15" customHeight="1">
      <c r="A1357" s="14"/>
      <c r="B1357" s="174">
        <v>2013</v>
      </c>
      <c r="C1357" s="175">
        <v>15797</v>
      </c>
      <c r="D1357" s="175">
        <v>26254</v>
      </c>
      <c r="E1357" s="175">
        <v>1814</v>
      </c>
      <c r="F1357" s="175">
        <v>1980</v>
      </c>
      <c r="G1357" s="175">
        <v>325</v>
      </c>
      <c r="H1357" s="175">
        <v>15383</v>
      </c>
      <c r="I1357" s="176">
        <v>11.48</v>
      </c>
      <c r="J1357" s="176">
        <v>7.54</v>
      </c>
      <c r="K1357" s="175">
        <v>3033</v>
      </c>
      <c r="L1357" s="175">
        <v>13398</v>
      </c>
      <c r="M1357" s="175">
        <v>302</v>
      </c>
      <c r="N1357" s="175">
        <v>564</v>
      </c>
      <c r="O1357" s="175">
        <v>540</v>
      </c>
      <c r="P1357" s="175">
        <v>16021</v>
      </c>
      <c r="Q1357" s="176">
        <v>9.9600000000000009</v>
      </c>
      <c r="R1357" s="176">
        <v>4.21</v>
      </c>
    </row>
    <row r="1358" spans="1:19" ht="15" customHeight="1">
      <c r="B1358" s="63">
        <v>2012</v>
      </c>
      <c r="C1358" s="64">
        <v>15623</v>
      </c>
      <c r="D1358" s="64">
        <v>26118</v>
      </c>
      <c r="E1358" s="64">
        <v>1651</v>
      </c>
      <c r="F1358" s="64">
        <v>1785</v>
      </c>
      <c r="G1358" s="64">
        <v>268</v>
      </c>
      <c r="H1358" s="64">
        <v>12759</v>
      </c>
      <c r="I1358" s="65">
        <v>10.57</v>
      </c>
      <c r="J1358" s="65">
        <v>6.83</v>
      </c>
      <c r="K1358" s="64">
        <v>2930</v>
      </c>
      <c r="L1358" s="64">
        <v>13334</v>
      </c>
      <c r="M1358" s="64">
        <v>231</v>
      </c>
      <c r="N1358" s="64">
        <v>465</v>
      </c>
      <c r="O1358" s="64">
        <v>438</v>
      </c>
      <c r="P1358" s="64">
        <v>13334</v>
      </c>
      <c r="Q1358" s="65">
        <v>7.88</v>
      </c>
      <c r="R1358" s="65">
        <v>3.49</v>
      </c>
      <c r="S1358" s="32"/>
    </row>
    <row r="1359" spans="1:19" ht="15" customHeight="1">
      <c r="B1359" s="63">
        <v>2011</v>
      </c>
      <c r="C1359" s="64">
        <v>15744</v>
      </c>
      <c r="D1359" s="64">
        <v>26784</v>
      </c>
      <c r="E1359" s="64">
        <v>1919</v>
      </c>
      <c r="F1359" s="64">
        <v>2092</v>
      </c>
      <c r="G1359" s="64">
        <v>343</v>
      </c>
      <c r="H1359" s="64">
        <v>16062</v>
      </c>
      <c r="I1359" s="65">
        <v>12.19</v>
      </c>
      <c r="J1359" s="65">
        <v>7.81</v>
      </c>
      <c r="K1359" s="64">
        <v>2930</v>
      </c>
      <c r="L1359" s="64">
        <v>13864</v>
      </c>
      <c r="M1359" s="64">
        <v>265</v>
      </c>
      <c r="N1359" s="64">
        <v>499</v>
      </c>
      <c r="O1359" s="64">
        <v>481</v>
      </c>
      <c r="P1359" s="64">
        <v>13754</v>
      </c>
      <c r="Q1359" s="65">
        <v>9.0399999999999991</v>
      </c>
      <c r="R1359" s="65">
        <v>3.6</v>
      </c>
      <c r="S1359" s="32"/>
    </row>
    <row r="1360" spans="1:19" ht="15" customHeight="1">
      <c r="B1360" s="63">
        <v>2010</v>
      </c>
      <c r="C1360" s="64">
        <v>15548</v>
      </c>
      <c r="D1360" s="64">
        <v>26469</v>
      </c>
      <c r="E1360" s="64">
        <v>1930</v>
      </c>
      <c r="F1360" s="64">
        <v>2076</v>
      </c>
      <c r="G1360" s="64">
        <v>284</v>
      </c>
      <c r="H1360" s="64">
        <v>14524</v>
      </c>
      <c r="I1360" s="65">
        <v>12.41</v>
      </c>
      <c r="J1360" s="65">
        <v>7.84</v>
      </c>
      <c r="K1360" s="64">
        <v>2855</v>
      </c>
      <c r="L1360" s="64">
        <v>13703</v>
      </c>
      <c r="M1360" s="64">
        <v>302</v>
      </c>
      <c r="N1360" s="64">
        <v>657</v>
      </c>
      <c r="O1360" s="64">
        <v>631</v>
      </c>
      <c r="P1360" s="64">
        <v>16955</v>
      </c>
      <c r="Q1360" s="65">
        <v>10.58</v>
      </c>
      <c r="R1360" s="65">
        <v>4.79</v>
      </c>
      <c r="S1360" s="32"/>
    </row>
    <row r="1361" spans="1:19" ht="15" customHeight="1">
      <c r="B1361" s="63">
        <v>2009</v>
      </c>
      <c r="C1361" s="64">
        <v>15219</v>
      </c>
      <c r="D1361" s="64">
        <v>25633</v>
      </c>
      <c r="E1361" s="64">
        <v>2187</v>
      </c>
      <c r="F1361" s="64">
        <v>2334</v>
      </c>
      <c r="G1361" s="64">
        <v>290</v>
      </c>
      <c r="H1361" s="64">
        <v>15926</v>
      </c>
      <c r="I1361" s="65">
        <v>14.37</v>
      </c>
      <c r="J1361" s="65">
        <v>9.11</v>
      </c>
      <c r="K1361" s="64">
        <v>2731</v>
      </c>
      <c r="L1361" s="64">
        <v>13064</v>
      </c>
      <c r="M1361" s="64">
        <v>257</v>
      </c>
      <c r="N1361" s="64">
        <v>490</v>
      </c>
      <c r="O1361" s="64">
        <v>472</v>
      </c>
      <c r="P1361" s="64">
        <v>14005</v>
      </c>
      <c r="Q1361" s="65">
        <v>9.41</v>
      </c>
      <c r="R1361" s="65">
        <v>3.75</v>
      </c>
      <c r="S1361" s="32"/>
    </row>
    <row r="1362" spans="1:19" ht="15" customHeight="1">
      <c r="B1362" s="63">
        <v>2008</v>
      </c>
      <c r="C1362" s="64">
        <v>14453</v>
      </c>
      <c r="D1362" s="64">
        <v>24291</v>
      </c>
      <c r="E1362" s="64">
        <v>2018</v>
      </c>
      <c r="F1362" s="64">
        <v>2290</v>
      </c>
      <c r="G1362" s="64">
        <v>414</v>
      </c>
      <c r="H1362" s="64">
        <v>16574</v>
      </c>
      <c r="I1362" s="65">
        <v>13.96</v>
      </c>
      <c r="J1362" s="65">
        <v>9.43</v>
      </c>
      <c r="K1362" s="64">
        <v>2612</v>
      </c>
      <c r="L1362" s="64">
        <v>12366</v>
      </c>
      <c r="M1362" s="64">
        <v>262</v>
      </c>
      <c r="N1362" s="64">
        <v>615</v>
      </c>
      <c r="O1362" s="64">
        <v>591</v>
      </c>
      <c r="P1362" s="64">
        <v>13579</v>
      </c>
      <c r="Q1362" s="65">
        <v>10.029999999999999</v>
      </c>
      <c r="R1362" s="65">
        <v>4.97</v>
      </c>
      <c r="S1362" s="32"/>
    </row>
    <row r="1363" spans="1:19" ht="15" customHeight="1">
      <c r="B1363" s="58" t="s">
        <v>215</v>
      </c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32"/>
    </row>
    <row r="1364" spans="1:19" s="32" customFormat="1" ht="15" customHeight="1">
      <c r="A1364" s="12"/>
      <c r="B1364" s="174">
        <v>2015</v>
      </c>
      <c r="C1364" s="175">
        <v>29513</v>
      </c>
      <c r="D1364" s="175">
        <v>63431</v>
      </c>
      <c r="E1364" s="175">
        <v>3617</v>
      </c>
      <c r="F1364" s="175">
        <v>4036</v>
      </c>
      <c r="G1364" s="175">
        <v>781</v>
      </c>
      <c r="H1364" s="175">
        <v>35239</v>
      </c>
      <c r="I1364" s="176">
        <v>12.26</v>
      </c>
      <c r="J1364" s="176">
        <v>6.36</v>
      </c>
      <c r="K1364" s="175">
        <v>6584</v>
      </c>
      <c r="L1364" s="175">
        <v>40314</v>
      </c>
      <c r="M1364" s="175">
        <v>652</v>
      </c>
      <c r="N1364" s="175">
        <v>1179</v>
      </c>
      <c r="O1364" s="175">
        <v>1140</v>
      </c>
      <c r="P1364" s="175">
        <v>41622</v>
      </c>
      <c r="Q1364" s="176">
        <v>9.9</v>
      </c>
      <c r="R1364" s="176">
        <v>2.92</v>
      </c>
    </row>
    <row r="1365" spans="1:19" s="32" customFormat="1" ht="15" customHeight="1">
      <c r="A1365" s="12"/>
      <c r="B1365" s="174">
        <v>2014</v>
      </c>
      <c r="C1365" s="175">
        <v>28734</v>
      </c>
      <c r="D1365" s="175">
        <v>61102</v>
      </c>
      <c r="E1365" s="175">
        <v>3314</v>
      </c>
      <c r="F1365" s="175">
        <v>3927</v>
      </c>
      <c r="G1365" s="175">
        <v>996</v>
      </c>
      <c r="H1365" s="175">
        <v>39806</v>
      </c>
      <c r="I1365" s="176">
        <v>11.53</v>
      </c>
      <c r="J1365" s="176">
        <v>6.43</v>
      </c>
      <c r="K1365" s="175">
        <v>6385</v>
      </c>
      <c r="L1365" s="175">
        <v>38386</v>
      </c>
      <c r="M1365" s="175">
        <v>675</v>
      </c>
      <c r="N1365" s="175">
        <v>1407</v>
      </c>
      <c r="O1365" s="175">
        <v>1361</v>
      </c>
      <c r="P1365" s="175">
        <v>41027</v>
      </c>
      <c r="Q1365" s="176">
        <v>10.57</v>
      </c>
      <c r="R1365" s="176">
        <v>3.67</v>
      </c>
    </row>
    <row r="1366" spans="1:19" s="32" customFormat="1" ht="15" customHeight="1">
      <c r="A1366" s="14"/>
      <c r="B1366" s="174">
        <v>2013</v>
      </c>
      <c r="C1366" s="175">
        <v>27990</v>
      </c>
      <c r="D1366" s="175">
        <v>59066</v>
      </c>
      <c r="E1366" s="175">
        <v>2795</v>
      </c>
      <c r="F1366" s="175">
        <v>3089</v>
      </c>
      <c r="G1366" s="175">
        <v>686</v>
      </c>
      <c r="H1366" s="175">
        <v>35245</v>
      </c>
      <c r="I1366" s="176">
        <v>9.99</v>
      </c>
      <c r="J1366" s="176">
        <v>5.23</v>
      </c>
      <c r="K1366" s="175">
        <v>6189</v>
      </c>
      <c r="L1366" s="175">
        <v>37044</v>
      </c>
      <c r="M1366" s="175">
        <v>667</v>
      </c>
      <c r="N1366" s="175">
        <v>1085</v>
      </c>
      <c r="O1366" s="175">
        <v>1047</v>
      </c>
      <c r="P1366" s="175">
        <v>37518</v>
      </c>
      <c r="Q1366" s="176">
        <v>10.78</v>
      </c>
      <c r="R1366" s="176">
        <v>2.93</v>
      </c>
    </row>
    <row r="1367" spans="1:19" ht="15" customHeight="1">
      <c r="B1367" s="63">
        <v>2012</v>
      </c>
      <c r="C1367" s="64">
        <v>28330</v>
      </c>
      <c r="D1367" s="64">
        <v>58428</v>
      </c>
      <c r="E1367" s="64">
        <v>2765</v>
      </c>
      <c r="F1367" s="64">
        <v>3136</v>
      </c>
      <c r="G1367" s="64">
        <v>676</v>
      </c>
      <c r="H1367" s="64">
        <v>32413</v>
      </c>
      <c r="I1367" s="65">
        <v>9.76</v>
      </c>
      <c r="J1367" s="65">
        <v>5.37</v>
      </c>
      <c r="K1367" s="64">
        <v>6016</v>
      </c>
      <c r="L1367" s="64">
        <v>35930</v>
      </c>
      <c r="M1367" s="64">
        <v>541</v>
      </c>
      <c r="N1367" s="64">
        <v>1005</v>
      </c>
      <c r="O1367" s="64">
        <v>958</v>
      </c>
      <c r="P1367" s="64">
        <v>35470</v>
      </c>
      <c r="Q1367" s="65">
        <v>8.99</v>
      </c>
      <c r="R1367" s="65">
        <v>2.8</v>
      </c>
      <c r="S1367" s="32"/>
    </row>
    <row r="1368" spans="1:19" ht="15" customHeight="1">
      <c r="B1368" s="63">
        <v>2011</v>
      </c>
      <c r="C1368" s="64">
        <v>29026</v>
      </c>
      <c r="D1368" s="64">
        <v>58983</v>
      </c>
      <c r="E1368" s="64">
        <v>3183</v>
      </c>
      <c r="F1368" s="64">
        <v>3609</v>
      </c>
      <c r="G1368" s="64">
        <v>922</v>
      </c>
      <c r="H1368" s="64">
        <v>54770</v>
      </c>
      <c r="I1368" s="65">
        <v>10.97</v>
      </c>
      <c r="J1368" s="65">
        <v>6.12</v>
      </c>
      <c r="K1368" s="64">
        <v>5995</v>
      </c>
      <c r="L1368" s="64">
        <v>35757</v>
      </c>
      <c r="M1368" s="64">
        <v>761</v>
      </c>
      <c r="N1368" s="64">
        <v>1929</v>
      </c>
      <c r="O1368" s="64">
        <v>1874</v>
      </c>
      <c r="P1368" s="64">
        <v>76525</v>
      </c>
      <c r="Q1368" s="65">
        <v>12.69</v>
      </c>
      <c r="R1368" s="65">
        <v>5.39</v>
      </c>
      <c r="S1368" s="32"/>
    </row>
    <row r="1369" spans="1:19" ht="15" customHeight="1">
      <c r="B1369" s="63">
        <v>2010</v>
      </c>
      <c r="C1369" s="64">
        <v>29157</v>
      </c>
      <c r="D1369" s="64">
        <v>57401</v>
      </c>
      <c r="E1369" s="64">
        <v>2904</v>
      </c>
      <c r="F1369" s="64">
        <v>3238</v>
      </c>
      <c r="G1369" s="64">
        <v>591</v>
      </c>
      <c r="H1369" s="64">
        <v>32040</v>
      </c>
      <c r="I1369" s="65">
        <v>9.9600000000000009</v>
      </c>
      <c r="J1369" s="65">
        <v>5.64</v>
      </c>
      <c r="K1369" s="64">
        <v>5775</v>
      </c>
      <c r="L1369" s="64">
        <v>33830</v>
      </c>
      <c r="M1369" s="64">
        <v>696</v>
      </c>
      <c r="N1369" s="64">
        <v>1422</v>
      </c>
      <c r="O1369" s="64">
        <v>1373</v>
      </c>
      <c r="P1369" s="64">
        <v>62731</v>
      </c>
      <c r="Q1369" s="65">
        <v>12.05</v>
      </c>
      <c r="R1369" s="65">
        <v>4.2</v>
      </c>
      <c r="S1369" s="32"/>
    </row>
    <row r="1370" spans="1:19" ht="15" customHeight="1">
      <c r="B1370" s="63">
        <v>2009</v>
      </c>
      <c r="C1370" s="64">
        <v>29378</v>
      </c>
      <c r="D1370" s="64">
        <v>56344</v>
      </c>
      <c r="E1370" s="64">
        <v>3141</v>
      </c>
      <c r="F1370" s="64">
        <v>3658</v>
      </c>
      <c r="G1370" s="64">
        <v>778</v>
      </c>
      <c r="H1370" s="64">
        <v>34764</v>
      </c>
      <c r="I1370" s="65">
        <v>10.69</v>
      </c>
      <c r="J1370" s="65">
        <v>6.49</v>
      </c>
      <c r="K1370" s="64">
        <v>5505</v>
      </c>
      <c r="L1370" s="64">
        <v>32275</v>
      </c>
      <c r="M1370" s="64">
        <v>632</v>
      </c>
      <c r="N1370" s="64">
        <v>1262</v>
      </c>
      <c r="O1370" s="64">
        <v>1195</v>
      </c>
      <c r="P1370" s="64">
        <v>47238</v>
      </c>
      <c r="Q1370" s="65">
        <v>11.48</v>
      </c>
      <c r="R1370" s="65">
        <v>3.91</v>
      </c>
      <c r="S1370" s="32"/>
    </row>
    <row r="1371" spans="1:19" ht="15" customHeight="1">
      <c r="B1371" s="63">
        <v>2008</v>
      </c>
      <c r="C1371" s="64">
        <v>28791</v>
      </c>
      <c r="D1371" s="64">
        <v>55042</v>
      </c>
      <c r="E1371" s="64">
        <v>3363</v>
      </c>
      <c r="F1371" s="64">
        <v>4120</v>
      </c>
      <c r="G1371" s="64">
        <v>1057</v>
      </c>
      <c r="H1371" s="64">
        <v>138008</v>
      </c>
      <c r="I1371" s="65">
        <v>11.68</v>
      </c>
      <c r="J1371" s="65">
        <v>7.49</v>
      </c>
      <c r="K1371" s="64">
        <v>5210</v>
      </c>
      <c r="L1371" s="64">
        <v>31236</v>
      </c>
      <c r="M1371" s="64">
        <v>582</v>
      </c>
      <c r="N1371" s="64">
        <v>1574</v>
      </c>
      <c r="O1371" s="64">
        <v>1535</v>
      </c>
      <c r="P1371" s="64">
        <v>141811</v>
      </c>
      <c r="Q1371" s="65">
        <v>11.17</v>
      </c>
      <c r="R1371" s="65">
        <v>5.04</v>
      </c>
      <c r="S1371" s="32"/>
    </row>
    <row r="1372" spans="1:19" ht="15" customHeight="1">
      <c r="B1372" s="58" t="s">
        <v>216</v>
      </c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32"/>
    </row>
    <row r="1373" spans="1:19" s="32" customFormat="1" ht="15" customHeight="1">
      <c r="A1373" s="12"/>
      <c r="B1373" s="174">
        <v>2015</v>
      </c>
      <c r="C1373" s="175">
        <v>4376</v>
      </c>
      <c r="D1373" s="175">
        <v>7375</v>
      </c>
      <c r="E1373" s="175">
        <v>739</v>
      </c>
      <c r="F1373" s="175">
        <v>878</v>
      </c>
      <c r="G1373" s="175">
        <v>190</v>
      </c>
      <c r="H1373" s="175">
        <v>6024</v>
      </c>
      <c r="I1373" s="176">
        <v>16.89</v>
      </c>
      <c r="J1373" s="176">
        <v>11.91</v>
      </c>
      <c r="K1373" s="175">
        <v>818</v>
      </c>
      <c r="L1373" s="175">
        <v>3781</v>
      </c>
      <c r="M1373" s="175">
        <v>77</v>
      </c>
      <c r="N1373" s="175">
        <v>245</v>
      </c>
      <c r="O1373" s="175">
        <v>235</v>
      </c>
      <c r="P1373" s="175">
        <v>6092</v>
      </c>
      <c r="Q1373" s="176">
        <v>9.41</v>
      </c>
      <c r="R1373" s="176">
        <v>6.48</v>
      </c>
    </row>
    <row r="1374" spans="1:19" s="32" customFormat="1" ht="15" customHeight="1">
      <c r="A1374" s="12"/>
      <c r="B1374" s="174">
        <v>2014</v>
      </c>
      <c r="C1374" s="175">
        <v>4173</v>
      </c>
      <c r="D1374" s="175">
        <v>6959</v>
      </c>
      <c r="E1374" s="175">
        <v>598</v>
      </c>
      <c r="F1374" s="175">
        <v>692</v>
      </c>
      <c r="G1374" s="175">
        <v>136</v>
      </c>
      <c r="H1374" s="175">
        <v>5276</v>
      </c>
      <c r="I1374" s="176">
        <v>14.33</v>
      </c>
      <c r="J1374" s="176">
        <v>9.94</v>
      </c>
      <c r="K1374" s="175">
        <v>802</v>
      </c>
      <c r="L1374" s="175">
        <v>3557</v>
      </c>
      <c r="M1374" s="175">
        <v>68</v>
      </c>
      <c r="N1374" s="175">
        <v>185</v>
      </c>
      <c r="O1374" s="175">
        <v>176</v>
      </c>
      <c r="P1374" s="175">
        <v>3475</v>
      </c>
      <c r="Q1374" s="176">
        <v>8.48</v>
      </c>
      <c r="R1374" s="176">
        <v>5.2</v>
      </c>
    </row>
    <row r="1375" spans="1:19" s="32" customFormat="1" ht="15" customHeight="1">
      <c r="A1375" s="14"/>
      <c r="B1375" s="174">
        <v>2013</v>
      </c>
      <c r="C1375" s="175">
        <v>3965</v>
      </c>
      <c r="D1375" s="175">
        <v>6620</v>
      </c>
      <c r="E1375" s="175">
        <v>490</v>
      </c>
      <c r="F1375" s="175">
        <v>533</v>
      </c>
      <c r="G1375" s="175">
        <v>92</v>
      </c>
      <c r="H1375" s="175">
        <v>4279</v>
      </c>
      <c r="I1375" s="176">
        <v>12.36</v>
      </c>
      <c r="J1375" s="176">
        <v>8.0500000000000007</v>
      </c>
      <c r="K1375" s="175">
        <v>807</v>
      </c>
      <c r="L1375" s="175">
        <v>3436</v>
      </c>
      <c r="M1375" s="175">
        <v>84</v>
      </c>
      <c r="N1375" s="175">
        <v>139</v>
      </c>
      <c r="O1375" s="175">
        <v>134</v>
      </c>
      <c r="P1375" s="175">
        <v>3594</v>
      </c>
      <c r="Q1375" s="176">
        <v>10.41</v>
      </c>
      <c r="R1375" s="176">
        <v>4.05</v>
      </c>
    </row>
    <row r="1376" spans="1:19" ht="15" customHeight="1">
      <c r="B1376" s="63">
        <v>2012</v>
      </c>
      <c r="C1376" s="64">
        <v>4014</v>
      </c>
      <c r="D1376" s="64">
        <v>6696</v>
      </c>
      <c r="E1376" s="64">
        <v>505</v>
      </c>
      <c r="F1376" s="64">
        <v>539</v>
      </c>
      <c r="G1376" s="64">
        <v>67</v>
      </c>
      <c r="H1376" s="64">
        <v>3282</v>
      </c>
      <c r="I1376" s="65">
        <v>12.58</v>
      </c>
      <c r="J1376" s="65">
        <v>8.0500000000000007</v>
      </c>
      <c r="K1376" s="64">
        <v>790</v>
      </c>
      <c r="L1376" s="64">
        <v>3453</v>
      </c>
      <c r="M1376" s="64">
        <v>63</v>
      </c>
      <c r="N1376" s="64">
        <v>131</v>
      </c>
      <c r="O1376" s="64">
        <v>122</v>
      </c>
      <c r="P1376" s="64">
        <v>4699</v>
      </c>
      <c r="Q1376" s="65">
        <v>7.97</v>
      </c>
      <c r="R1376" s="65">
        <v>3.79</v>
      </c>
      <c r="S1376" s="32"/>
    </row>
    <row r="1377" spans="1:19" ht="15" customHeight="1">
      <c r="B1377" s="63">
        <v>2011</v>
      </c>
      <c r="C1377" s="64">
        <v>4100</v>
      </c>
      <c r="D1377" s="64">
        <v>6798</v>
      </c>
      <c r="E1377" s="64">
        <v>540</v>
      </c>
      <c r="F1377" s="64">
        <v>598</v>
      </c>
      <c r="G1377" s="64">
        <v>113</v>
      </c>
      <c r="H1377" s="64">
        <v>6283</v>
      </c>
      <c r="I1377" s="65">
        <v>13.17</v>
      </c>
      <c r="J1377" s="65">
        <v>8.8000000000000007</v>
      </c>
      <c r="K1377" s="64">
        <v>799</v>
      </c>
      <c r="L1377" s="64">
        <v>3474</v>
      </c>
      <c r="M1377" s="64">
        <v>82</v>
      </c>
      <c r="N1377" s="64">
        <v>158</v>
      </c>
      <c r="O1377" s="64">
        <v>153</v>
      </c>
      <c r="P1377" s="64">
        <v>4077</v>
      </c>
      <c r="Q1377" s="65">
        <v>10.26</v>
      </c>
      <c r="R1377" s="65">
        <v>4.55</v>
      </c>
      <c r="S1377" s="32"/>
    </row>
    <row r="1378" spans="1:19" ht="15" customHeight="1">
      <c r="B1378" s="63">
        <v>2010</v>
      </c>
      <c r="C1378" s="64">
        <v>4071</v>
      </c>
      <c r="D1378" s="64">
        <v>6866</v>
      </c>
      <c r="E1378" s="64">
        <v>526</v>
      </c>
      <c r="F1378" s="64">
        <v>568</v>
      </c>
      <c r="G1378" s="64">
        <v>75</v>
      </c>
      <c r="H1378" s="64">
        <v>4071</v>
      </c>
      <c r="I1378" s="65">
        <v>12.92</v>
      </c>
      <c r="J1378" s="65">
        <v>8.27</v>
      </c>
      <c r="K1378" s="64">
        <v>792</v>
      </c>
      <c r="L1378" s="64">
        <v>3570</v>
      </c>
      <c r="M1378" s="64">
        <v>78</v>
      </c>
      <c r="N1378" s="64">
        <v>174</v>
      </c>
      <c r="O1378" s="64">
        <v>166</v>
      </c>
      <c r="P1378" s="64">
        <v>4489</v>
      </c>
      <c r="Q1378" s="65">
        <v>9.85</v>
      </c>
      <c r="R1378" s="65">
        <v>4.87</v>
      </c>
      <c r="S1378" s="32"/>
    </row>
    <row r="1379" spans="1:19" ht="15" customHeight="1">
      <c r="B1379" s="63">
        <v>2009</v>
      </c>
      <c r="C1379" s="64">
        <v>3971</v>
      </c>
      <c r="D1379" s="64">
        <v>6674</v>
      </c>
      <c r="E1379" s="64">
        <v>581</v>
      </c>
      <c r="F1379" s="64">
        <v>676</v>
      </c>
      <c r="G1379" s="64">
        <v>137</v>
      </c>
      <c r="H1379" s="64">
        <v>5347</v>
      </c>
      <c r="I1379" s="65">
        <v>14.63</v>
      </c>
      <c r="J1379" s="65">
        <v>10.130000000000001</v>
      </c>
      <c r="K1379" s="64">
        <v>773</v>
      </c>
      <c r="L1379" s="64">
        <v>3457</v>
      </c>
      <c r="M1379" s="64">
        <v>89</v>
      </c>
      <c r="N1379" s="64">
        <v>231</v>
      </c>
      <c r="O1379" s="64">
        <v>224</v>
      </c>
      <c r="P1379" s="64">
        <v>5581</v>
      </c>
      <c r="Q1379" s="65">
        <v>11.51</v>
      </c>
      <c r="R1379" s="65">
        <v>6.68</v>
      </c>
      <c r="S1379" s="32"/>
    </row>
    <row r="1380" spans="1:19" ht="15" customHeight="1">
      <c r="B1380" s="63">
        <v>2008</v>
      </c>
      <c r="C1380" s="64">
        <v>3794</v>
      </c>
      <c r="D1380" s="64">
        <v>6325</v>
      </c>
      <c r="E1380" s="64">
        <v>572</v>
      </c>
      <c r="F1380" s="64">
        <v>642</v>
      </c>
      <c r="G1380" s="64">
        <v>115</v>
      </c>
      <c r="H1380" s="64">
        <v>4751</v>
      </c>
      <c r="I1380" s="65">
        <v>15.08</v>
      </c>
      <c r="J1380" s="65">
        <v>10.15</v>
      </c>
      <c r="K1380" s="64">
        <v>731</v>
      </c>
      <c r="L1380" s="64">
        <v>3231</v>
      </c>
      <c r="M1380" s="64">
        <v>79</v>
      </c>
      <c r="N1380" s="64">
        <v>168</v>
      </c>
      <c r="O1380" s="64">
        <v>167</v>
      </c>
      <c r="P1380" s="64">
        <v>4025</v>
      </c>
      <c r="Q1380" s="65">
        <v>10.81</v>
      </c>
      <c r="R1380" s="65">
        <v>5.2</v>
      </c>
      <c r="S1380" s="32"/>
    </row>
    <row r="1381" spans="1:19" ht="15" customHeight="1">
      <c r="B1381" s="58" t="s">
        <v>217</v>
      </c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32"/>
    </row>
    <row r="1382" spans="1:19" s="32" customFormat="1" ht="15" customHeight="1">
      <c r="A1382" s="12"/>
      <c r="B1382" s="174">
        <v>2015</v>
      </c>
      <c r="C1382" s="175">
        <v>3383</v>
      </c>
      <c r="D1382" s="175">
        <v>6262</v>
      </c>
      <c r="E1382" s="175">
        <v>466</v>
      </c>
      <c r="F1382" s="175">
        <v>546</v>
      </c>
      <c r="G1382" s="175">
        <v>133</v>
      </c>
      <c r="H1382" s="175">
        <v>5763</v>
      </c>
      <c r="I1382" s="176">
        <v>13.77</v>
      </c>
      <c r="J1382" s="176">
        <v>8.7200000000000006</v>
      </c>
      <c r="K1382" s="175">
        <v>704</v>
      </c>
      <c r="L1382" s="175">
        <v>3564</v>
      </c>
      <c r="M1382" s="175">
        <v>72</v>
      </c>
      <c r="N1382" s="175">
        <v>172</v>
      </c>
      <c r="O1382" s="175">
        <v>172</v>
      </c>
      <c r="P1382" s="175">
        <v>4762</v>
      </c>
      <c r="Q1382" s="176">
        <v>10.23</v>
      </c>
      <c r="R1382" s="176">
        <v>4.83</v>
      </c>
    </row>
    <row r="1383" spans="1:19" s="32" customFormat="1" ht="15" customHeight="1">
      <c r="A1383" s="12"/>
      <c r="B1383" s="174">
        <v>2014</v>
      </c>
      <c r="C1383" s="175">
        <v>3252</v>
      </c>
      <c r="D1383" s="175">
        <v>5804</v>
      </c>
      <c r="E1383" s="175">
        <v>403</v>
      </c>
      <c r="F1383" s="175">
        <v>436</v>
      </c>
      <c r="G1383" s="175">
        <v>69</v>
      </c>
      <c r="H1383" s="175">
        <v>3499</v>
      </c>
      <c r="I1383" s="176">
        <v>12.39</v>
      </c>
      <c r="J1383" s="176">
        <v>7.51</v>
      </c>
      <c r="K1383" s="175">
        <v>688</v>
      </c>
      <c r="L1383" s="175">
        <v>3219</v>
      </c>
      <c r="M1383" s="175">
        <v>58</v>
      </c>
      <c r="N1383" s="175">
        <v>114</v>
      </c>
      <c r="O1383" s="175">
        <v>112</v>
      </c>
      <c r="P1383" s="175">
        <v>2615</v>
      </c>
      <c r="Q1383" s="176">
        <v>8.43</v>
      </c>
      <c r="R1383" s="176">
        <v>3.54</v>
      </c>
    </row>
    <row r="1384" spans="1:19" s="32" customFormat="1" ht="15" customHeight="1">
      <c r="A1384" s="14"/>
      <c r="B1384" s="174">
        <v>2013</v>
      </c>
      <c r="C1384" s="175">
        <v>3153</v>
      </c>
      <c r="D1384" s="175">
        <v>5619</v>
      </c>
      <c r="E1384" s="175">
        <v>340</v>
      </c>
      <c r="F1384" s="175">
        <v>372</v>
      </c>
      <c r="G1384" s="175">
        <v>77</v>
      </c>
      <c r="H1384" s="175">
        <v>4177</v>
      </c>
      <c r="I1384" s="176">
        <v>10.78</v>
      </c>
      <c r="J1384" s="176">
        <v>6.62</v>
      </c>
      <c r="K1384" s="175">
        <v>698</v>
      </c>
      <c r="L1384" s="175">
        <v>3147</v>
      </c>
      <c r="M1384" s="175">
        <v>74</v>
      </c>
      <c r="N1384" s="175">
        <v>140</v>
      </c>
      <c r="O1384" s="175">
        <v>133</v>
      </c>
      <c r="P1384" s="175">
        <v>5023</v>
      </c>
      <c r="Q1384" s="176">
        <v>10.6</v>
      </c>
      <c r="R1384" s="176">
        <v>4.45</v>
      </c>
    </row>
    <row r="1385" spans="1:19" ht="15" customHeight="1">
      <c r="B1385" s="63">
        <v>2012</v>
      </c>
      <c r="C1385" s="64">
        <v>3229</v>
      </c>
      <c r="D1385" s="64">
        <v>5642</v>
      </c>
      <c r="E1385" s="64">
        <v>390</v>
      </c>
      <c r="F1385" s="64">
        <v>428</v>
      </c>
      <c r="G1385" s="64">
        <v>90</v>
      </c>
      <c r="H1385" s="64">
        <v>4731</v>
      </c>
      <c r="I1385" s="65">
        <v>12.08</v>
      </c>
      <c r="J1385" s="65">
        <v>7.59</v>
      </c>
      <c r="K1385" s="64">
        <v>679</v>
      </c>
      <c r="L1385" s="64">
        <v>3076</v>
      </c>
      <c r="M1385" s="64">
        <v>71</v>
      </c>
      <c r="N1385" s="64">
        <v>125</v>
      </c>
      <c r="O1385" s="64">
        <v>117</v>
      </c>
      <c r="P1385" s="64">
        <v>4047</v>
      </c>
      <c r="Q1385" s="65">
        <v>10.46</v>
      </c>
      <c r="R1385" s="65">
        <v>4.0599999999999996</v>
      </c>
      <c r="S1385" s="32"/>
    </row>
    <row r="1386" spans="1:19" ht="15" customHeight="1">
      <c r="B1386" s="63">
        <v>2011</v>
      </c>
      <c r="C1386" s="64">
        <v>3283</v>
      </c>
      <c r="D1386" s="64">
        <v>5607</v>
      </c>
      <c r="E1386" s="64">
        <v>424</v>
      </c>
      <c r="F1386" s="64">
        <v>465</v>
      </c>
      <c r="G1386" s="64">
        <v>92</v>
      </c>
      <c r="H1386" s="64">
        <v>5937</v>
      </c>
      <c r="I1386" s="65">
        <v>12.92</v>
      </c>
      <c r="J1386" s="65">
        <v>8.2899999999999991</v>
      </c>
      <c r="K1386" s="64">
        <v>653</v>
      </c>
      <c r="L1386" s="64">
        <v>2954</v>
      </c>
      <c r="M1386" s="64">
        <v>79</v>
      </c>
      <c r="N1386" s="64">
        <v>148</v>
      </c>
      <c r="O1386" s="64">
        <v>145</v>
      </c>
      <c r="P1386" s="64">
        <v>5625</v>
      </c>
      <c r="Q1386" s="65">
        <v>12.1</v>
      </c>
      <c r="R1386" s="65">
        <v>5.01</v>
      </c>
      <c r="S1386" s="32"/>
    </row>
    <row r="1387" spans="1:19" ht="15" customHeight="1">
      <c r="B1387" s="63">
        <v>2010</v>
      </c>
      <c r="C1387" s="64">
        <v>3301</v>
      </c>
      <c r="D1387" s="64">
        <v>5537</v>
      </c>
      <c r="E1387" s="64">
        <v>422</v>
      </c>
      <c r="F1387" s="64">
        <v>452</v>
      </c>
      <c r="G1387" s="64">
        <v>73</v>
      </c>
      <c r="H1387" s="64">
        <v>4329</v>
      </c>
      <c r="I1387" s="65">
        <v>12.78</v>
      </c>
      <c r="J1387" s="65">
        <v>8.16</v>
      </c>
      <c r="K1387" s="64">
        <v>634</v>
      </c>
      <c r="L1387" s="64">
        <v>2852</v>
      </c>
      <c r="M1387" s="64">
        <v>82</v>
      </c>
      <c r="N1387" s="64">
        <v>176</v>
      </c>
      <c r="O1387" s="64">
        <v>167</v>
      </c>
      <c r="P1387" s="64">
        <v>6561</v>
      </c>
      <c r="Q1387" s="65">
        <v>12.93</v>
      </c>
      <c r="R1387" s="65">
        <v>6.17</v>
      </c>
      <c r="S1387" s="32"/>
    </row>
    <row r="1388" spans="1:19" ht="15" customHeight="1">
      <c r="B1388" s="63">
        <v>2009</v>
      </c>
      <c r="C1388" s="64">
        <v>3244</v>
      </c>
      <c r="D1388" s="64">
        <v>5287</v>
      </c>
      <c r="E1388" s="64">
        <v>430</v>
      </c>
      <c r="F1388" s="64">
        <v>462</v>
      </c>
      <c r="G1388" s="64">
        <v>57</v>
      </c>
      <c r="H1388" s="64">
        <v>3768</v>
      </c>
      <c r="I1388" s="65">
        <v>13.26</v>
      </c>
      <c r="J1388" s="65">
        <v>8.74</v>
      </c>
      <c r="K1388" s="64">
        <v>588</v>
      </c>
      <c r="L1388" s="64">
        <v>2607</v>
      </c>
      <c r="M1388" s="64">
        <v>61</v>
      </c>
      <c r="N1388" s="64">
        <v>126</v>
      </c>
      <c r="O1388" s="64">
        <v>121</v>
      </c>
      <c r="P1388" s="64">
        <v>3978</v>
      </c>
      <c r="Q1388" s="65">
        <v>10.37</v>
      </c>
      <c r="R1388" s="65">
        <v>4.83</v>
      </c>
      <c r="S1388" s="32"/>
    </row>
    <row r="1389" spans="1:19" ht="15" customHeight="1">
      <c r="B1389" s="63">
        <v>2008</v>
      </c>
      <c r="C1389" s="64">
        <v>3075</v>
      </c>
      <c r="D1389" s="64">
        <v>4919</v>
      </c>
      <c r="E1389" s="64">
        <v>441</v>
      </c>
      <c r="F1389" s="64">
        <v>491</v>
      </c>
      <c r="G1389" s="64">
        <v>74</v>
      </c>
      <c r="H1389" s="64">
        <v>5101</v>
      </c>
      <c r="I1389" s="65">
        <v>14.34</v>
      </c>
      <c r="J1389" s="65">
        <v>9.98</v>
      </c>
      <c r="K1389" s="64">
        <v>544</v>
      </c>
      <c r="L1389" s="64">
        <v>2368</v>
      </c>
      <c r="M1389" s="64">
        <v>56</v>
      </c>
      <c r="N1389" s="64">
        <v>122</v>
      </c>
      <c r="O1389" s="64">
        <v>120</v>
      </c>
      <c r="P1389" s="64">
        <v>3636</v>
      </c>
      <c r="Q1389" s="65">
        <v>10.29</v>
      </c>
      <c r="R1389" s="65">
        <v>5.15</v>
      </c>
      <c r="S1389" s="32"/>
    </row>
    <row r="1390" spans="1:19" ht="15" customHeight="1">
      <c r="B1390" s="58" t="s">
        <v>218</v>
      </c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32"/>
    </row>
    <row r="1391" spans="1:19" s="32" customFormat="1" ht="15" customHeight="1">
      <c r="A1391" s="12"/>
      <c r="B1391" s="174">
        <v>2015</v>
      </c>
      <c r="C1391" s="175">
        <v>1428</v>
      </c>
      <c r="D1391" s="175">
        <v>2169</v>
      </c>
      <c r="E1391" s="175">
        <v>195</v>
      </c>
      <c r="F1391" s="175">
        <v>209</v>
      </c>
      <c r="G1391" s="175">
        <v>32</v>
      </c>
      <c r="H1391" s="175">
        <v>2098</v>
      </c>
      <c r="I1391" s="176">
        <v>13.66</v>
      </c>
      <c r="J1391" s="176">
        <v>9.64</v>
      </c>
      <c r="K1391" s="175">
        <v>266</v>
      </c>
      <c r="L1391" s="175">
        <v>1000</v>
      </c>
      <c r="M1391" s="175">
        <v>35</v>
      </c>
      <c r="N1391" s="175">
        <v>59</v>
      </c>
      <c r="O1391" s="175">
        <v>57</v>
      </c>
      <c r="P1391" s="175">
        <v>2480</v>
      </c>
      <c r="Q1391" s="176">
        <v>13.16</v>
      </c>
      <c r="R1391" s="176">
        <v>5.9</v>
      </c>
    </row>
    <row r="1392" spans="1:19" s="32" customFormat="1" ht="15" customHeight="1">
      <c r="A1392" s="12"/>
      <c r="B1392" s="174">
        <v>2014</v>
      </c>
      <c r="C1392" s="175">
        <v>1375</v>
      </c>
      <c r="D1392" s="175">
        <v>2067</v>
      </c>
      <c r="E1392" s="175">
        <v>182</v>
      </c>
      <c r="F1392" s="175">
        <v>190</v>
      </c>
      <c r="G1392" s="175">
        <v>26</v>
      </c>
      <c r="H1392" s="175">
        <v>1446</v>
      </c>
      <c r="I1392" s="176">
        <v>13.24</v>
      </c>
      <c r="J1392" s="176">
        <v>9.19</v>
      </c>
      <c r="K1392" s="175">
        <v>242</v>
      </c>
      <c r="L1392" s="175">
        <v>929</v>
      </c>
      <c r="M1392" s="175">
        <v>30</v>
      </c>
      <c r="N1392" s="175">
        <v>47</v>
      </c>
      <c r="O1392" s="175">
        <v>44</v>
      </c>
      <c r="P1392" s="175">
        <v>1347</v>
      </c>
      <c r="Q1392" s="176">
        <v>12.4</v>
      </c>
      <c r="R1392" s="176">
        <v>5.0599999999999996</v>
      </c>
    </row>
    <row r="1393" spans="1:19" s="32" customFormat="1" ht="15" customHeight="1">
      <c r="A1393" s="14"/>
      <c r="B1393" s="174">
        <v>2013</v>
      </c>
      <c r="C1393" s="175">
        <v>1334</v>
      </c>
      <c r="D1393" s="175">
        <v>2021</v>
      </c>
      <c r="E1393" s="175">
        <v>155</v>
      </c>
      <c r="F1393" s="175">
        <v>170</v>
      </c>
      <c r="G1393" s="175">
        <v>26</v>
      </c>
      <c r="H1393" s="175">
        <v>1277</v>
      </c>
      <c r="I1393" s="176">
        <v>11.62</v>
      </c>
      <c r="J1393" s="176">
        <v>8.41</v>
      </c>
      <c r="K1393" s="175">
        <v>228</v>
      </c>
      <c r="L1393" s="175">
        <v>907</v>
      </c>
      <c r="M1393" s="175">
        <v>30</v>
      </c>
      <c r="N1393" s="175">
        <v>56</v>
      </c>
      <c r="O1393" s="175">
        <v>56</v>
      </c>
      <c r="P1393" s="175">
        <v>1544</v>
      </c>
      <c r="Q1393" s="176">
        <v>13.16</v>
      </c>
      <c r="R1393" s="176">
        <v>6.17</v>
      </c>
    </row>
    <row r="1394" spans="1:19" ht="15" customHeight="1">
      <c r="B1394" s="63">
        <v>2012</v>
      </c>
      <c r="C1394" s="64">
        <v>1288</v>
      </c>
      <c r="D1394" s="64">
        <v>1939</v>
      </c>
      <c r="E1394" s="64">
        <v>176</v>
      </c>
      <c r="F1394" s="64">
        <v>186</v>
      </c>
      <c r="G1394" s="64">
        <v>19</v>
      </c>
      <c r="H1394" s="64">
        <v>1002</v>
      </c>
      <c r="I1394" s="65">
        <v>13.66</v>
      </c>
      <c r="J1394" s="65">
        <v>9.59</v>
      </c>
      <c r="K1394" s="64">
        <v>204</v>
      </c>
      <c r="L1394" s="64">
        <v>849</v>
      </c>
      <c r="M1394" s="64">
        <v>15</v>
      </c>
      <c r="N1394" s="64">
        <v>24</v>
      </c>
      <c r="O1394" s="64">
        <v>22</v>
      </c>
      <c r="P1394" s="64">
        <v>422</v>
      </c>
      <c r="Q1394" s="65">
        <v>7.35</v>
      </c>
      <c r="R1394" s="65">
        <v>2.83</v>
      </c>
      <c r="S1394" s="32"/>
    </row>
    <row r="1395" spans="1:19" ht="15" customHeight="1">
      <c r="B1395" s="63">
        <v>2011</v>
      </c>
      <c r="C1395" s="64">
        <v>1224</v>
      </c>
      <c r="D1395" s="64">
        <v>1849</v>
      </c>
      <c r="E1395" s="64">
        <v>158</v>
      </c>
      <c r="F1395" s="64">
        <v>173</v>
      </c>
      <c r="G1395" s="64">
        <v>31</v>
      </c>
      <c r="H1395" s="64">
        <v>1063</v>
      </c>
      <c r="I1395" s="65">
        <v>12.91</v>
      </c>
      <c r="J1395" s="65">
        <v>9.36</v>
      </c>
      <c r="K1395" s="64">
        <v>198</v>
      </c>
      <c r="L1395" s="64">
        <v>817</v>
      </c>
      <c r="M1395" s="64">
        <v>25</v>
      </c>
      <c r="N1395" s="64">
        <v>41</v>
      </c>
      <c r="O1395" s="64">
        <v>39</v>
      </c>
      <c r="P1395" s="64">
        <v>1676</v>
      </c>
      <c r="Q1395" s="65">
        <v>12.63</v>
      </c>
      <c r="R1395" s="65">
        <v>5.0199999999999996</v>
      </c>
      <c r="S1395" s="32"/>
    </row>
    <row r="1396" spans="1:19" ht="15" customHeight="1">
      <c r="B1396" s="63">
        <v>2010</v>
      </c>
      <c r="C1396" s="64">
        <v>1229</v>
      </c>
      <c r="D1396" s="64">
        <v>1824</v>
      </c>
      <c r="E1396" s="64">
        <v>181</v>
      </c>
      <c r="F1396" s="64">
        <v>196</v>
      </c>
      <c r="G1396" s="64">
        <v>18</v>
      </c>
      <c r="H1396" s="64">
        <v>1217</v>
      </c>
      <c r="I1396" s="65">
        <v>14.73</v>
      </c>
      <c r="J1396" s="65">
        <v>10.75</v>
      </c>
      <c r="K1396" s="64">
        <v>193</v>
      </c>
      <c r="L1396" s="64">
        <v>783</v>
      </c>
      <c r="M1396" s="64">
        <v>23</v>
      </c>
      <c r="N1396" s="64">
        <v>61</v>
      </c>
      <c r="O1396" s="64">
        <v>57</v>
      </c>
      <c r="P1396" s="64">
        <v>1836</v>
      </c>
      <c r="Q1396" s="65">
        <v>11.92</v>
      </c>
      <c r="R1396" s="65">
        <v>7.79</v>
      </c>
      <c r="S1396" s="32"/>
    </row>
    <row r="1397" spans="1:19" ht="15" customHeight="1">
      <c r="B1397" s="63">
        <v>2009</v>
      </c>
      <c r="C1397" s="64">
        <v>1183</v>
      </c>
      <c r="D1397" s="64">
        <v>1724</v>
      </c>
      <c r="E1397" s="64">
        <v>153</v>
      </c>
      <c r="F1397" s="64">
        <v>157</v>
      </c>
      <c r="G1397" s="64">
        <v>12</v>
      </c>
      <c r="H1397" s="64">
        <v>921</v>
      </c>
      <c r="I1397" s="65">
        <v>12.93</v>
      </c>
      <c r="J1397" s="65">
        <v>9.11</v>
      </c>
      <c r="K1397" s="64">
        <v>178</v>
      </c>
      <c r="L1397" s="64">
        <v>709</v>
      </c>
      <c r="M1397" s="64">
        <v>14</v>
      </c>
      <c r="N1397" s="64">
        <v>19</v>
      </c>
      <c r="O1397" s="64">
        <v>18</v>
      </c>
      <c r="P1397" s="64">
        <v>744</v>
      </c>
      <c r="Q1397" s="65">
        <v>7.87</v>
      </c>
      <c r="R1397" s="65">
        <v>2.68</v>
      </c>
      <c r="S1397" s="32"/>
    </row>
    <row r="1398" spans="1:19" ht="15" customHeight="1">
      <c r="B1398" s="63">
        <v>2008</v>
      </c>
      <c r="C1398" s="64">
        <v>1150</v>
      </c>
      <c r="D1398" s="64">
        <v>1649</v>
      </c>
      <c r="E1398" s="64">
        <v>177</v>
      </c>
      <c r="F1398" s="64">
        <v>182</v>
      </c>
      <c r="G1398" s="64">
        <v>11</v>
      </c>
      <c r="H1398" s="64">
        <v>1141</v>
      </c>
      <c r="I1398" s="65">
        <v>15.39</v>
      </c>
      <c r="J1398" s="65">
        <v>11.04</v>
      </c>
      <c r="K1398" s="64">
        <v>171</v>
      </c>
      <c r="L1398" s="64">
        <v>661</v>
      </c>
      <c r="M1398" s="64">
        <v>10</v>
      </c>
      <c r="N1398" s="64">
        <v>15</v>
      </c>
      <c r="O1398" s="64">
        <v>15</v>
      </c>
      <c r="P1398" s="64">
        <v>381</v>
      </c>
      <c r="Q1398" s="65">
        <v>5.85</v>
      </c>
      <c r="R1398" s="65">
        <v>2.27</v>
      </c>
      <c r="S1398" s="32"/>
    </row>
    <row r="1399" spans="1:19" ht="15" customHeight="1">
      <c r="B1399" s="58" t="s">
        <v>219</v>
      </c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32"/>
    </row>
    <row r="1400" spans="1:19" s="32" customFormat="1" ht="15" customHeight="1">
      <c r="A1400" s="12"/>
      <c r="B1400" s="174">
        <v>2015</v>
      </c>
      <c r="C1400" s="175">
        <v>1672</v>
      </c>
      <c r="D1400" s="175">
        <v>2340</v>
      </c>
      <c r="E1400" s="175">
        <v>231</v>
      </c>
      <c r="F1400" s="175">
        <v>238</v>
      </c>
      <c r="G1400" s="175">
        <v>22</v>
      </c>
      <c r="H1400" s="175">
        <v>1328</v>
      </c>
      <c r="I1400" s="176">
        <v>13.82</v>
      </c>
      <c r="J1400" s="176">
        <v>10.17</v>
      </c>
      <c r="K1400" s="175">
        <v>288</v>
      </c>
      <c r="L1400" s="175">
        <v>946</v>
      </c>
      <c r="M1400" s="175">
        <v>31</v>
      </c>
      <c r="N1400" s="175">
        <v>40</v>
      </c>
      <c r="O1400" s="175">
        <v>37</v>
      </c>
      <c r="P1400" s="175">
        <v>1566</v>
      </c>
      <c r="Q1400" s="176">
        <v>10.76</v>
      </c>
      <c r="R1400" s="176">
        <v>4.2300000000000004</v>
      </c>
    </row>
    <row r="1401" spans="1:19" s="32" customFormat="1" ht="15" customHeight="1">
      <c r="A1401" s="12"/>
      <c r="B1401" s="174">
        <v>2014</v>
      </c>
      <c r="C1401" s="175">
        <v>1623</v>
      </c>
      <c r="D1401" s="175">
        <v>2243</v>
      </c>
      <c r="E1401" s="175">
        <v>217</v>
      </c>
      <c r="F1401" s="175">
        <v>227</v>
      </c>
      <c r="G1401" s="175">
        <v>34</v>
      </c>
      <c r="H1401" s="175">
        <v>6568</v>
      </c>
      <c r="I1401" s="176">
        <v>13.37</v>
      </c>
      <c r="J1401" s="176">
        <v>10.119999999999999</v>
      </c>
      <c r="K1401" s="175">
        <v>273</v>
      </c>
      <c r="L1401" s="175">
        <v>883</v>
      </c>
      <c r="M1401" s="175">
        <v>31</v>
      </c>
      <c r="N1401" s="175">
        <v>42</v>
      </c>
      <c r="O1401" s="175">
        <v>41</v>
      </c>
      <c r="P1401" s="175">
        <v>5928</v>
      </c>
      <c r="Q1401" s="176">
        <v>11.36</v>
      </c>
      <c r="R1401" s="176">
        <v>4.76</v>
      </c>
    </row>
    <row r="1402" spans="1:19" s="32" customFormat="1" ht="15" customHeight="1">
      <c r="A1402" s="14"/>
      <c r="B1402" s="174">
        <v>2013</v>
      </c>
      <c r="C1402" s="175">
        <v>1566</v>
      </c>
      <c r="D1402" s="175">
        <v>2382</v>
      </c>
      <c r="E1402" s="175">
        <v>182</v>
      </c>
      <c r="F1402" s="175">
        <v>200</v>
      </c>
      <c r="G1402" s="175">
        <v>22</v>
      </c>
      <c r="H1402" s="175">
        <v>949</v>
      </c>
      <c r="I1402" s="176">
        <v>11.62</v>
      </c>
      <c r="J1402" s="176">
        <v>8.4</v>
      </c>
      <c r="K1402" s="175">
        <v>263</v>
      </c>
      <c r="L1402" s="175">
        <v>1068</v>
      </c>
      <c r="M1402" s="175">
        <v>15</v>
      </c>
      <c r="N1402" s="175">
        <v>35</v>
      </c>
      <c r="O1402" s="175">
        <v>34</v>
      </c>
      <c r="P1402" s="175">
        <v>822</v>
      </c>
      <c r="Q1402" s="176">
        <v>5.7</v>
      </c>
      <c r="R1402" s="176">
        <v>3.28</v>
      </c>
    </row>
    <row r="1403" spans="1:19" ht="15" customHeight="1">
      <c r="B1403" s="63">
        <v>2012</v>
      </c>
      <c r="C1403" s="64">
        <v>1546</v>
      </c>
      <c r="D1403" s="64">
        <v>2358</v>
      </c>
      <c r="E1403" s="64">
        <v>143</v>
      </c>
      <c r="F1403" s="64">
        <v>148</v>
      </c>
      <c r="G1403" s="64">
        <v>15</v>
      </c>
      <c r="H1403" s="64">
        <v>1529</v>
      </c>
      <c r="I1403" s="65">
        <v>9.25</v>
      </c>
      <c r="J1403" s="65">
        <v>6.28</v>
      </c>
      <c r="K1403" s="64">
        <v>263</v>
      </c>
      <c r="L1403" s="64">
        <v>1062</v>
      </c>
      <c r="M1403" s="64">
        <v>20</v>
      </c>
      <c r="N1403" s="64">
        <v>34</v>
      </c>
      <c r="O1403" s="64">
        <v>32</v>
      </c>
      <c r="P1403" s="64">
        <v>1750</v>
      </c>
      <c r="Q1403" s="65">
        <v>7.6</v>
      </c>
      <c r="R1403" s="65">
        <v>3.2</v>
      </c>
      <c r="S1403" s="32"/>
    </row>
    <row r="1404" spans="1:19" ht="15" customHeight="1">
      <c r="B1404" s="63">
        <v>2011</v>
      </c>
      <c r="C1404" s="64">
        <v>1590</v>
      </c>
      <c r="D1404" s="64">
        <v>2421</v>
      </c>
      <c r="E1404" s="64">
        <v>226</v>
      </c>
      <c r="F1404" s="64">
        <v>236</v>
      </c>
      <c r="G1404" s="64">
        <v>23</v>
      </c>
      <c r="H1404" s="64">
        <v>2666</v>
      </c>
      <c r="I1404" s="65">
        <v>14.21</v>
      </c>
      <c r="J1404" s="65">
        <v>9.75</v>
      </c>
      <c r="K1404" s="64">
        <v>266</v>
      </c>
      <c r="L1404" s="64">
        <v>1088</v>
      </c>
      <c r="M1404" s="64">
        <v>24</v>
      </c>
      <c r="N1404" s="64">
        <v>93</v>
      </c>
      <c r="O1404" s="64">
        <v>92</v>
      </c>
      <c r="P1404" s="64">
        <v>2047</v>
      </c>
      <c r="Q1404" s="65">
        <v>9.02</v>
      </c>
      <c r="R1404" s="65">
        <v>8.5500000000000007</v>
      </c>
      <c r="S1404" s="32"/>
    </row>
    <row r="1405" spans="1:19" ht="15" customHeight="1">
      <c r="B1405" s="63">
        <v>2010</v>
      </c>
      <c r="C1405" s="64">
        <v>1551</v>
      </c>
      <c r="D1405" s="64">
        <v>2422</v>
      </c>
      <c r="E1405" s="64">
        <v>196</v>
      </c>
      <c r="F1405" s="64">
        <v>205</v>
      </c>
      <c r="G1405" s="64">
        <v>13</v>
      </c>
      <c r="H1405" s="64">
        <v>1446</v>
      </c>
      <c r="I1405" s="65">
        <v>12.64</v>
      </c>
      <c r="J1405" s="65">
        <v>8.4600000000000009</v>
      </c>
      <c r="K1405" s="64">
        <v>262</v>
      </c>
      <c r="L1405" s="64">
        <v>1120</v>
      </c>
      <c r="M1405" s="64">
        <v>18</v>
      </c>
      <c r="N1405" s="64">
        <v>27</v>
      </c>
      <c r="O1405" s="64">
        <v>25</v>
      </c>
      <c r="P1405" s="64">
        <v>1499</v>
      </c>
      <c r="Q1405" s="65">
        <v>6.87</v>
      </c>
      <c r="R1405" s="65">
        <v>2.41</v>
      </c>
      <c r="S1405" s="32"/>
    </row>
    <row r="1406" spans="1:19" ht="15" customHeight="1">
      <c r="B1406" s="63">
        <v>2009</v>
      </c>
      <c r="C1406" s="64">
        <v>1536</v>
      </c>
      <c r="D1406" s="64">
        <v>2531</v>
      </c>
      <c r="E1406" s="64">
        <v>196</v>
      </c>
      <c r="F1406" s="64">
        <v>221</v>
      </c>
      <c r="G1406" s="64">
        <v>39</v>
      </c>
      <c r="H1406" s="64">
        <v>1595</v>
      </c>
      <c r="I1406" s="65">
        <v>12.76</v>
      </c>
      <c r="J1406" s="65">
        <v>8.73</v>
      </c>
      <c r="K1406" s="64">
        <v>267</v>
      </c>
      <c r="L1406" s="64">
        <v>1259</v>
      </c>
      <c r="M1406" s="64">
        <v>25</v>
      </c>
      <c r="N1406" s="64">
        <v>57</v>
      </c>
      <c r="O1406" s="64">
        <v>57</v>
      </c>
      <c r="P1406" s="64">
        <v>1551</v>
      </c>
      <c r="Q1406" s="65">
        <v>9.36</v>
      </c>
      <c r="R1406" s="65">
        <v>4.53</v>
      </c>
      <c r="S1406" s="32"/>
    </row>
    <row r="1407" spans="1:19" ht="15" customHeight="1">
      <c r="B1407" s="63">
        <v>2008</v>
      </c>
      <c r="C1407" s="64">
        <v>1497</v>
      </c>
      <c r="D1407" s="64">
        <v>2478</v>
      </c>
      <c r="E1407" s="64">
        <v>184</v>
      </c>
      <c r="F1407" s="64">
        <v>197</v>
      </c>
      <c r="G1407" s="64">
        <v>33</v>
      </c>
      <c r="H1407" s="64">
        <v>1667</v>
      </c>
      <c r="I1407" s="65">
        <v>12.29</v>
      </c>
      <c r="J1407" s="65">
        <v>7.95</v>
      </c>
      <c r="K1407" s="64">
        <v>263</v>
      </c>
      <c r="L1407" s="64">
        <v>1241</v>
      </c>
      <c r="M1407" s="64">
        <v>33</v>
      </c>
      <c r="N1407" s="64">
        <v>149</v>
      </c>
      <c r="O1407" s="64">
        <v>149</v>
      </c>
      <c r="P1407" s="64">
        <v>4809</v>
      </c>
      <c r="Q1407" s="65">
        <v>12.55</v>
      </c>
      <c r="R1407" s="65">
        <v>12.01</v>
      </c>
      <c r="S1407" s="32"/>
    </row>
    <row r="1408" spans="1:19" ht="15" customHeight="1">
      <c r="B1408" s="57" t="s">
        <v>22</v>
      </c>
      <c r="C1408" s="57"/>
      <c r="D1408" s="57"/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32"/>
    </row>
    <row r="1409" spans="1:19" ht="15" customHeight="1">
      <c r="B1409" s="58" t="s">
        <v>293</v>
      </c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32"/>
    </row>
    <row r="1410" spans="1:19" s="32" customFormat="1" ht="15" customHeight="1">
      <c r="A1410" s="12"/>
      <c r="B1410" s="174">
        <v>2015</v>
      </c>
      <c r="C1410" s="175">
        <v>30471</v>
      </c>
      <c r="D1410" s="175">
        <v>48077</v>
      </c>
      <c r="E1410" s="175">
        <v>5604</v>
      </c>
      <c r="F1410" s="175">
        <v>6076</v>
      </c>
      <c r="G1410" s="175">
        <v>962</v>
      </c>
      <c r="H1410" s="175">
        <v>53864</v>
      </c>
      <c r="I1410" s="176">
        <v>18.39</v>
      </c>
      <c r="J1410" s="176">
        <v>12.64</v>
      </c>
      <c r="K1410" s="175">
        <v>4313</v>
      </c>
      <c r="L1410" s="175">
        <v>21758</v>
      </c>
      <c r="M1410" s="175">
        <v>757</v>
      </c>
      <c r="N1410" s="175">
        <v>1567</v>
      </c>
      <c r="O1410" s="175">
        <v>1520</v>
      </c>
      <c r="P1410" s="175">
        <v>57749</v>
      </c>
      <c r="Q1410" s="176">
        <v>17.55</v>
      </c>
      <c r="R1410" s="176">
        <v>7.2</v>
      </c>
    </row>
    <row r="1411" spans="1:19" s="32" customFormat="1" ht="15" customHeight="1">
      <c r="A1411" s="12"/>
      <c r="B1411" s="174">
        <v>2014</v>
      </c>
      <c r="C1411" s="175">
        <v>28844</v>
      </c>
      <c r="D1411" s="175">
        <v>44762</v>
      </c>
      <c r="E1411" s="175">
        <v>4895</v>
      </c>
      <c r="F1411" s="175">
        <v>5309</v>
      </c>
      <c r="G1411" s="175">
        <v>836</v>
      </c>
      <c r="H1411" s="175">
        <v>39685</v>
      </c>
      <c r="I1411" s="176">
        <v>16.97</v>
      </c>
      <c r="J1411" s="176">
        <v>11.86</v>
      </c>
      <c r="K1411" s="175">
        <v>3981</v>
      </c>
      <c r="L1411" s="175">
        <v>19763</v>
      </c>
      <c r="M1411" s="175">
        <v>638</v>
      </c>
      <c r="N1411" s="175">
        <v>1332</v>
      </c>
      <c r="O1411" s="175">
        <v>1284</v>
      </c>
      <c r="P1411" s="175">
        <v>48494</v>
      </c>
      <c r="Q1411" s="176">
        <v>16.03</v>
      </c>
      <c r="R1411" s="176">
        <v>6.74</v>
      </c>
    </row>
    <row r="1412" spans="1:19" s="32" customFormat="1" ht="15" customHeight="1">
      <c r="A1412" s="14"/>
      <c r="B1412" s="174">
        <v>2013</v>
      </c>
      <c r="C1412" s="175">
        <v>27898</v>
      </c>
      <c r="D1412" s="175">
        <v>43586</v>
      </c>
      <c r="E1412" s="175">
        <v>4367</v>
      </c>
      <c r="F1412" s="175">
        <v>4798</v>
      </c>
      <c r="G1412" s="175">
        <v>871</v>
      </c>
      <c r="H1412" s="175">
        <v>34923</v>
      </c>
      <c r="I1412" s="176">
        <v>15.65</v>
      </c>
      <c r="J1412" s="176">
        <v>11.01</v>
      </c>
      <c r="K1412" s="175">
        <v>3802</v>
      </c>
      <c r="L1412" s="175">
        <v>19358</v>
      </c>
      <c r="M1412" s="175">
        <v>691</v>
      </c>
      <c r="N1412" s="175">
        <v>1279</v>
      </c>
      <c r="O1412" s="175">
        <v>1224</v>
      </c>
      <c r="P1412" s="175">
        <v>30471</v>
      </c>
      <c r="Q1412" s="176">
        <v>18.170000000000002</v>
      </c>
      <c r="R1412" s="176">
        <v>6.61</v>
      </c>
    </row>
    <row r="1413" spans="1:19" ht="15" customHeight="1">
      <c r="B1413" s="63">
        <v>2012</v>
      </c>
      <c r="C1413" s="64">
        <v>28243</v>
      </c>
      <c r="D1413" s="64">
        <v>43387</v>
      </c>
      <c r="E1413" s="64">
        <v>4039</v>
      </c>
      <c r="F1413" s="64">
        <v>4278</v>
      </c>
      <c r="G1413" s="64">
        <v>570</v>
      </c>
      <c r="H1413" s="64">
        <v>26932</v>
      </c>
      <c r="I1413" s="65">
        <v>14.3</v>
      </c>
      <c r="J1413" s="65">
        <v>9.86</v>
      </c>
      <c r="K1413" s="64">
        <v>3616</v>
      </c>
      <c r="L1413" s="64">
        <v>18618</v>
      </c>
      <c r="M1413" s="64">
        <v>496</v>
      </c>
      <c r="N1413" s="64">
        <v>904</v>
      </c>
      <c r="O1413" s="64">
        <v>881</v>
      </c>
      <c r="P1413" s="64">
        <v>21692</v>
      </c>
      <c r="Q1413" s="65">
        <v>13.72</v>
      </c>
      <c r="R1413" s="65">
        <v>4.8600000000000003</v>
      </c>
      <c r="S1413" s="32"/>
    </row>
    <row r="1414" spans="1:19" ht="15" customHeight="1">
      <c r="B1414" s="63">
        <v>2011</v>
      </c>
      <c r="C1414" s="64">
        <v>29626</v>
      </c>
      <c r="D1414" s="64">
        <v>45272</v>
      </c>
      <c r="E1414" s="64">
        <v>5060</v>
      </c>
      <c r="F1414" s="64">
        <v>5331</v>
      </c>
      <c r="G1414" s="64">
        <v>619</v>
      </c>
      <c r="H1414" s="64">
        <v>38010</v>
      </c>
      <c r="I1414" s="65">
        <v>17.079999999999998</v>
      </c>
      <c r="J1414" s="65">
        <v>11.78</v>
      </c>
      <c r="K1414" s="64">
        <v>3627</v>
      </c>
      <c r="L1414" s="64">
        <v>19090</v>
      </c>
      <c r="M1414" s="64">
        <v>514</v>
      </c>
      <c r="N1414" s="64">
        <v>823</v>
      </c>
      <c r="O1414" s="64">
        <v>799</v>
      </c>
      <c r="P1414" s="64">
        <v>23020</v>
      </c>
      <c r="Q1414" s="65">
        <v>14.17</v>
      </c>
      <c r="R1414" s="65">
        <v>4.3099999999999996</v>
      </c>
      <c r="S1414" s="32"/>
    </row>
    <row r="1415" spans="1:19" ht="15" customHeight="1">
      <c r="B1415" s="63">
        <v>2010</v>
      </c>
      <c r="C1415" s="64">
        <v>29346</v>
      </c>
      <c r="D1415" s="64">
        <v>45187</v>
      </c>
      <c r="E1415" s="64">
        <v>3853</v>
      </c>
      <c r="F1415" s="64">
        <v>4193</v>
      </c>
      <c r="G1415" s="64">
        <v>612</v>
      </c>
      <c r="H1415" s="64">
        <v>31405</v>
      </c>
      <c r="I1415" s="65">
        <v>13.13</v>
      </c>
      <c r="J1415" s="65">
        <v>9.2799999999999994</v>
      </c>
      <c r="K1415" s="64">
        <v>3567</v>
      </c>
      <c r="L1415" s="64">
        <v>19235</v>
      </c>
      <c r="M1415" s="64">
        <v>554</v>
      </c>
      <c r="N1415" s="64">
        <v>1012</v>
      </c>
      <c r="O1415" s="64">
        <v>981</v>
      </c>
      <c r="P1415" s="64">
        <v>34827</v>
      </c>
      <c r="Q1415" s="65">
        <v>15.53</v>
      </c>
      <c r="R1415" s="65">
        <v>5.26</v>
      </c>
      <c r="S1415" s="32"/>
    </row>
    <row r="1416" spans="1:19" ht="15" customHeight="1">
      <c r="B1416" s="63">
        <v>2009</v>
      </c>
      <c r="C1416" s="64">
        <v>31007</v>
      </c>
      <c r="D1416" s="64">
        <v>47572</v>
      </c>
      <c r="E1416" s="64">
        <v>4394</v>
      </c>
      <c r="F1416" s="64">
        <v>4701</v>
      </c>
      <c r="G1416" s="64">
        <v>619</v>
      </c>
      <c r="H1416" s="64">
        <v>31838</v>
      </c>
      <c r="I1416" s="65">
        <v>14.17</v>
      </c>
      <c r="J1416" s="65">
        <v>9.8800000000000008</v>
      </c>
      <c r="K1416" s="64">
        <v>3390</v>
      </c>
      <c r="L1416" s="64">
        <v>19773</v>
      </c>
      <c r="M1416" s="64">
        <v>554</v>
      </c>
      <c r="N1416" s="64">
        <v>954</v>
      </c>
      <c r="O1416" s="64">
        <v>932</v>
      </c>
      <c r="P1416" s="64">
        <v>29408</v>
      </c>
      <c r="Q1416" s="65">
        <v>16.34</v>
      </c>
      <c r="R1416" s="65">
        <v>4.82</v>
      </c>
      <c r="S1416" s="32"/>
    </row>
    <row r="1417" spans="1:19" ht="15" customHeight="1">
      <c r="B1417" s="63">
        <v>2008</v>
      </c>
      <c r="C1417" s="64">
        <v>31446</v>
      </c>
      <c r="D1417" s="64">
        <v>47783</v>
      </c>
      <c r="E1417" s="64">
        <v>5455</v>
      </c>
      <c r="F1417" s="64">
        <v>6414</v>
      </c>
      <c r="G1417" s="64">
        <v>1333</v>
      </c>
      <c r="H1417" s="64">
        <v>70187</v>
      </c>
      <c r="I1417" s="65">
        <v>17.350000000000001</v>
      </c>
      <c r="J1417" s="65">
        <v>13.42</v>
      </c>
      <c r="K1417" s="64">
        <v>3223</v>
      </c>
      <c r="L1417" s="64">
        <v>19342</v>
      </c>
      <c r="M1417" s="64">
        <v>577</v>
      </c>
      <c r="N1417" s="64">
        <v>1749</v>
      </c>
      <c r="O1417" s="64">
        <v>1717</v>
      </c>
      <c r="P1417" s="64">
        <v>72351</v>
      </c>
      <c r="Q1417" s="65">
        <v>17.899999999999999</v>
      </c>
      <c r="R1417" s="65">
        <v>9.0399999999999991</v>
      </c>
      <c r="S1417" s="32"/>
    </row>
    <row r="1418" spans="1:19" ht="15" customHeight="1">
      <c r="B1418" s="57" t="s">
        <v>25</v>
      </c>
      <c r="C1418" s="57"/>
      <c r="D1418" s="57"/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32"/>
    </row>
    <row r="1419" spans="1:19" ht="15" customHeight="1">
      <c r="B1419" s="58" t="s">
        <v>220</v>
      </c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32"/>
    </row>
    <row r="1420" spans="1:19" s="32" customFormat="1" ht="15" customHeight="1">
      <c r="A1420" s="12"/>
      <c r="B1420" s="174">
        <v>2015</v>
      </c>
      <c r="C1420" s="175">
        <v>25047</v>
      </c>
      <c r="D1420" s="175">
        <v>25254</v>
      </c>
      <c r="E1420" s="175">
        <v>4732</v>
      </c>
      <c r="F1420" s="175" t="s">
        <v>52</v>
      </c>
      <c r="G1420" s="175" t="s">
        <v>52</v>
      </c>
      <c r="H1420" s="175" t="s">
        <v>52</v>
      </c>
      <c r="I1420" s="176">
        <v>18.89</v>
      </c>
      <c r="J1420" s="176" t="s">
        <v>52</v>
      </c>
      <c r="K1420" s="175">
        <v>459</v>
      </c>
      <c r="L1420" s="175">
        <v>637</v>
      </c>
      <c r="M1420" s="175">
        <v>99</v>
      </c>
      <c r="N1420" s="175" t="s">
        <v>52</v>
      </c>
      <c r="O1420" s="175" t="s">
        <v>52</v>
      </c>
      <c r="P1420" s="175" t="s">
        <v>52</v>
      </c>
      <c r="Q1420" s="176">
        <v>21.57</v>
      </c>
      <c r="R1420" s="175" t="s">
        <v>52</v>
      </c>
    </row>
    <row r="1421" spans="1:19" s="32" customFormat="1" ht="15" customHeight="1">
      <c r="A1421" s="12"/>
      <c r="B1421" s="174">
        <v>2014</v>
      </c>
      <c r="C1421" s="175">
        <v>23857</v>
      </c>
      <c r="D1421" s="175">
        <v>23982</v>
      </c>
      <c r="E1421" s="175">
        <v>4176</v>
      </c>
      <c r="F1421" s="175">
        <v>4184</v>
      </c>
      <c r="G1421" s="175">
        <v>39</v>
      </c>
      <c r="H1421" s="175">
        <v>15217</v>
      </c>
      <c r="I1421" s="176">
        <v>17.5</v>
      </c>
      <c r="J1421" s="176">
        <v>17.45</v>
      </c>
      <c r="K1421" s="175">
        <v>438</v>
      </c>
      <c r="L1421" s="175">
        <v>551</v>
      </c>
      <c r="M1421" s="175">
        <v>75</v>
      </c>
      <c r="N1421" s="175">
        <v>89</v>
      </c>
      <c r="O1421" s="175">
        <v>80</v>
      </c>
      <c r="P1421" s="175">
        <v>4193</v>
      </c>
      <c r="Q1421" s="176">
        <v>17.12</v>
      </c>
      <c r="R1421" s="176">
        <v>16.149999999999999</v>
      </c>
    </row>
    <row r="1422" spans="1:19" s="32" customFormat="1" ht="15" customHeight="1">
      <c r="A1422" s="14"/>
      <c r="B1422" s="174">
        <v>2013</v>
      </c>
      <c r="C1422" s="175">
        <v>23171</v>
      </c>
      <c r="D1422" s="175">
        <v>23363</v>
      </c>
      <c r="E1422" s="175">
        <v>3684</v>
      </c>
      <c r="F1422" s="175">
        <v>3697</v>
      </c>
      <c r="G1422" s="175">
        <v>52</v>
      </c>
      <c r="H1422" s="175">
        <v>11849</v>
      </c>
      <c r="I1422" s="176">
        <v>15.9</v>
      </c>
      <c r="J1422" s="176">
        <v>15.82</v>
      </c>
      <c r="K1422" s="175">
        <v>471</v>
      </c>
      <c r="L1422" s="175">
        <v>650</v>
      </c>
      <c r="M1422" s="175">
        <v>121</v>
      </c>
      <c r="N1422" s="175">
        <v>160</v>
      </c>
      <c r="O1422" s="175">
        <v>125</v>
      </c>
      <c r="P1422" s="175">
        <v>3631</v>
      </c>
      <c r="Q1422" s="176">
        <v>25.69</v>
      </c>
      <c r="R1422" s="176">
        <v>24.62</v>
      </c>
    </row>
    <row r="1423" spans="1:19" ht="15" customHeight="1">
      <c r="B1423" s="63">
        <v>2012</v>
      </c>
      <c r="C1423" s="64">
        <v>23696</v>
      </c>
      <c r="D1423" s="64">
        <v>23824</v>
      </c>
      <c r="E1423" s="64">
        <v>3470</v>
      </c>
      <c r="F1423" s="64">
        <v>3474</v>
      </c>
      <c r="G1423" s="64">
        <v>35</v>
      </c>
      <c r="H1423" s="64">
        <v>11868</v>
      </c>
      <c r="I1423" s="65">
        <v>14.64</v>
      </c>
      <c r="J1423" s="65">
        <v>14.58</v>
      </c>
      <c r="K1423" s="64">
        <v>452</v>
      </c>
      <c r="L1423" s="64">
        <v>563</v>
      </c>
      <c r="M1423" s="64">
        <v>65</v>
      </c>
      <c r="N1423" s="64">
        <v>69</v>
      </c>
      <c r="O1423" s="64">
        <v>65</v>
      </c>
      <c r="P1423" s="64">
        <v>1039</v>
      </c>
      <c r="Q1423" s="65">
        <v>14.38</v>
      </c>
      <c r="R1423" s="65">
        <v>12.26</v>
      </c>
      <c r="S1423" s="32"/>
    </row>
    <row r="1424" spans="1:19" ht="15" customHeight="1">
      <c r="B1424" s="63">
        <v>2011</v>
      </c>
      <c r="C1424" s="64">
        <v>25183</v>
      </c>
      <c r="D1424" s="64">
        <v>25312</v>
      </c>
      <c r="E1424" s="64">
        <v>4469</v>
      </c>
      <c r="F1424" s="64">
        <v>4474</v>
      </c>
      <c r="G1424" s="64">
        <v>41</v>
      </c>
      <c r="H1424" s="64">
        <v>17540</v>
      </c>
      <c r="I1424" s="65">
        <v>17.75</v>
      </c>
      <c r="J1424" s="65">
        <v>17.68</v>
      </c>
      <c r="K1424" s="64">
        <v>498</v>
      </c>
      <c r="L1424" s="64">
        <v>613</v>
      </c>
      <c r="M1424" s="64">
        <v>69</v>
      </c>
      <c r="N1424" s="64">
        <v>76</v>
      </c>
      <c r="O1424" s="64">
        <v>70</v>
      </c>
      <c r="P1424" s="64">
        <v>2877</v>
      </c>
      <c r="Q1424" s="65">
        <v>13.86</v>
      </c>
      <c r="R1424" s="65">
        <v>12.4</v>
      </c>
      <c r="S1424" s="32"/>
    </row>
    <row r="1425" spans="1:19" ht="15" customHeight="1">
      <c r="B1425" s="63">
        <v>2010</v>
      </c>
      <c r="C1425" s="64">
        <v>25077</v>
      </c>
      <c r="D1425" s="64">
        <v>25245</v>
      </c>
      <c r="E1425" s="64">
        <v>3366</v>
      </c>
      <c r="F1425" s="64">
        <v>3372</v>
      </c>
      <c r="G1425" s="64">
        <v>35</v>
      </c>
      <c r="H1425" s="64">
        <v>11840</v>
      </c>
      <c r="I1425" s="65">
        <v>13.42</v>
      </c>
      <c r="J1425" s="65">
        <v>13.36</v>
      </c>
      <c r="K1425" s="64">
        <v>511</v>
      </c>
      <c r="L1425" s="64">
        <v>666</v>
      </c>
      <c r="M1425" s="64">
        <v>141</v>
      </c>
      <c r="N1425" s="64">
        <v>155</v>
      </c>
      <c r="O1425" s="64">
        <v>149</v>
      </c>
      <c r="P1425" s="64">
        <v>7287</v>
      </c>
      <c r="Q1425" s="65">
        <v>27.59</v>
      </c>
      <c r="R1425" s="65">
        <v>23.27</v>
      </c>
      <c r="S1425" s="32"/>
    </row>
    <row r="1426" spans="1:19" ht="15" customHeight="1">
      <c r="B1426" s="63">
        <v>2009</v>
      </c>
      <c r="C1426" s="64">
        <v>26818</v>
      </c>
      <c r="D1426" s="64">
        <v>26954</v>
      </c>
      <c r="E1426" s="64">
        <v>3805</v>
      </c>
      <c r="F1426" s="64">
        <v>3807</v>
      </c>
      <c r="G1426" s="64">
        <v>23</v>
      </c>
      <c r="H1426" s="64">
        <v>14528</v>
      </c>
      <c r="I1426" s="65">
        <v>14.19</v>
      </c>
      <c r="J1426" s="65">
        <v>14.12</v>
      </c>
      <c r="K1426" s="64">
        <v>433</v>
      </c>
      <c r="L1426" s="64">
        <v>548</v>
      </c>
      <c r="M1426" s="64">
        <v>95</v>
      </c>
      <c r="N1426" s="64">
        <v>107</v>
      </c>
      <c r="O1426" s="64">
        <v>107</v>
      </c>
      <c r="P1426" s="64">
        <v>6354</v>
      </c>
      <c r="Q1426" s="65">
        <v>21.94</v>
      </c>
      <c r="R1426" s="65">
        <v>19.53</v>
      </c>
      <c r="S1426" s="32"/>
    </row>
    <row r="1427" spans="1:19" ht="15" customHeight="1">
      <c r="B1427" s="63">
        <v>2008</v>
      </c>
      <c r="C1427" s="64">
        <v>27449</v>
      </c>
      <c r="D1427" s="64">
        <v>27599</v>
      </c>
      <c r="E1427" s="64">
        <v>4818</v>
      </c>
      <c r="F1427" s="64">
        <v>4824</v>
      </c>
      <c r="G1427" s="64">
        <v>40</v>
      </c>
      <c r="H1427" s="64">
        <v>20523</v>
      </c>
      <c r="I1427" s="65">
        <v>17.55</v>
      </c>
      <c r="J1427" s="65">
        <v>17.48</v>
      </c>
      <c r="K1427" s="64">
        <v>412</v>
      </c>
      <c r="L1427" s="64">
        <v>514</v>
      </c>
      <c r="M1427" s="64">
        <v>93</v>
      </c>
      <c r="N1427" s="64">
        <v>96</v>
      </c>
      <c r="O1427" s="64">
        <v>96</v>
      </c>
      <c r="P1427" s="64">
        <v>4600</v>
      </c>
      <c r="Q1427" s="65">
        <v>22.57</v>
      </c>
      <c r="R1427" s="65">
        <v>18.68</v>
      </c>
      <c r="S1427" s="32"/>
    </row>
    <row r="1428" spans="1:19" ht="15" customHeight="1">
      <c r="B1428" s="58" t="s">
        <v>221</v>
      </c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32"/>
    </row>
    <row r="1429" spans="1:19" s="32" customFormat="1" ht="15" customHeight="1">
      <c r="A1429" s="12"/>
      <c r="B1429" s="174">
        <v>2015</v>
      </c>
      <c r="C1429" s="175">
        <v>5424</v>
      </c>
      <c r="D1429" s="175">
        <v>22823</v>
      </c>
      <c r="E1429" s="175">
        <v>872</v>
      </c>
      <c r="F1429" s="175" t="s">
        <v>52</v>
      </c>
      <c r="G1429" s="175" t="s">
        <v>52</v>
      </c>
      <c r="H1429" s="175" t="s">
        <v>52</v>
      </c>
      <c r="I1429" s="176">
        <v>16.079999999999998</v>
      </c>
      <c r="J1429" s="176" t="s">
        <v>52</v>
      </c>
      <c r="K1429" s="175">
        <v>3854</v>
      </c>
      <c r="L1429" s="175">
        <v>21121</v>
      </c>
      <c r="M1429" s="175">
        <v>658</v>
      </c>
      <c r="N1429" s="175" t="s">
        <v>52</v>
      </c>
      <c r="O1429" s="175" t="s">
        <v>52</v>
      </c>
      <c r="P1429" s="175" t="s">
        <v>52</v>
      </c>
      <c r="Q1429" s="176">
        <v>17.07</v>
      </c>
      <c r="R1429" s="175" t="s">
        <v>52</v>
      </c>
    </row>
    <row r="1430" spans="1:19" s="32" customFormat="1" ht="15" customHeight="1">
      <c r="A1430" s="12"/>
      <c r="B1430" s="174">
        <v>2014</v>
      </c>
      <c r="C1430" s="175">
        <v>4987</v>
      </c>
      <c r="D1430" s="175">
        <v>20780</v>
      </c>
      <c r="E1430" s="175">
        <v>719</v>
      </c>
      <c r="F1430" s="175">
        <v>1125</v>
      </c>
      <c r="G1430" s="175">
        <v>797</v>
      </c>
      <c r="H1430" s="175">
        <v>24468</v>
      </c>
      <c r="I1430" s="176">
        <v>14.42</v>
      </c>
      <c r="J1430" s="176">
        <v>5.41</v>
      </c>
      <c r="K1430" s="175">
        <v>3543</v>
      </c>
      <c r="L1430" s="175">
        <v>19212</v>
      </c>
      <c r="M1430" s="175">
        <v>563</v>
      </c>
      <c r="N1430" s="175">
        <v>1243</v>
      </c>
      <c r="O1430" s="175">
        <v>1204</v>
      </c>
      <c r="P1430" s="175">
        <v>44300</v>
      </c>
      <c r="Q1430" s="176">
        <v>15.89</v>
      </c>
      <c r="R1430" s="176">
        <v>6.47</v>
      </c>
    </row>
    <row r="1431" spans="1:19" s="32" customFormat="1" ht="15" customHeight="1">
      <c r="A1431" s="14"/>
      <c r="B1431" s="174">
        <v>2013</v>
      </c>
      <c r="C1431" s="175">
        <v>4727</v>
      </c>
      <c r="D1431" s="175">
        <v>20223</v>
      </c>
      <c r="E1431" s="175">
        <v>683</v>
      </c>
      <c r="F1431" s="175">
        <v>1101</v>
      </c>
      <c r="G1431" s="175">
        <v>819</v>
      </c>
      <c r="H1431" s="175">
        <v>23074</v>
      </c>
      <c r="I1431" s="176">
        <v>14.45</v>
      </c>
      <c r="J1431" s="176">
        <v>5.44</v>
      </c>
      <c r="K1431" s="175">
        <v>3331</v>
      </c>
      <c r="L1431" s="175">
        <v>18708</v>
      </c>
      <c r="M1431" s="175">
        <v>570</v>
      </c>
      <c r="N1431" s="175">
        <v>1119</v>
      </c>
      <c r="O1431" s="175">
        <v>1099</v>
      </c>
      <c r="P1431" s="175">
        <v>26839</v>
      </c>
      <c r="Q1431" s="176">
        <v>17.11</v>
      </c>
      <c r="R1431" s="176">
        <v>5.98</v>
      </c>
    </row>
    <row r="1432" spans="1:19" ht="15" customHeight="1">
      <c r="B1432" s="63">
        <v>2012</v>
      </c>
      <c r="C1432" s="64">
        <v>4547</v>
      </c>
      <c r="D1432" s="64">
        <v>19563</v>
      </c>
      <c r="E1432" s="64">
        <v>569</v>
      </c>
      <c r="F1432" s="64">
        <v>804</v>
      </c>
      <c r="G1432" s="64">
        <v>535</v>
      </c>
      <c r="H1432" s="64">
        <v>15064</v>
      </c>
      <c r="I1432" s="65">
        <v>12.51</v>
      </c>
      <c r="J1432" s="65">
        <v>4.1100000000000003</v>
      </c>
      <c r="K1432" s="64">
        <v>3164</v>
      </c>
      <c r="L1432" s="64">
        <v>18055</v>
      </c>
      <c r="M1432" s="64">
        <v>431</v>
      </c>
      <c r="N1432" s="64">
        <v>835</v>
      </c>
      <c r="O1432" s="64">
        <v>816</v>
      </c>
      <c r="P1432" s="64">
        <v>20653</v>
      </c>
      <c r="Q1432" s="65">
        <v>13.62</v>
      </c>
      <c r="R1432" s="65">
        <v>4.62</v>
      </c>
      <c r="S1432" s="32"/>
    </row>
    <row r="1433" spans="1:19" ht="15" customHeight="1">
      <c r="B1433" s="63">
        <v>2011</v>
      </c>
      <c r="C1433" s="64">
        <v>4443</v>
      </c>
      <c r="D1433" s="64">
        <v>19960</v>
      </c>
      <c r="E1433" s="64">
        <v>591</v>
      </c>
      <c r="F1433" s="64">
        <v>857</v>
      </c>
      <c r="G1433" s="64">
        <v>578</v>
      </c>
      <c r="H1433" s="64">
        <v>20471</v>
      </c>
      <c r="I1433" s="65">
        <v>13.3</v>
      </c>
      <c r="J1433" s="65">
        <v>4.29</v>
      </c>
      <c r="K1433" s="64">
        <v>3129</v>
      </c>
      <c r="L1433" s="64">
        <v>18477</v>
      </c>
      <c r="M1433" s="64">
        <v>445</v>
      </c>
      <c r="N1433" s="64">
        <v>747</v>
      </c>
      <c r="O1433" s="64">
        <v>729</v>
      </c>
      <c r="P1433" s="64">
        <v>20144</v>
      </c>
      <c r="Q1433" s="65">
        <v>14.22</v>
      </c>
      <c r="R1433" s="65">
        <v>4.04</v>
      </c>
      <c r="S1433" s="32"/>
    </row>
    <row r="1434" spans="1:19" ht="15" customHeight="1">
      <c r="B1434" s="63">
        <v>2010</v>
      </c>
      <c r="C1434" s="64">
        <v>4269</v>
      </c>
      <c r="D1434" s="64">
        <v>19942</v>
      </c>
      <c r="E1434" s="64">
        <v>487</v>
      </c>
      <c r="F1434" s="64">
        <v>821</v>
      </c>
      <c r="G1434" s="64">
        <v>577</v>
      </c>
      <c r="H1434" s="64">
        <v>19564</v>
      </c>
      <c r="I1434" s="65">
        <v>11.41</v>
      </c>
      <c r="J1434" s="65">
        <v>4.12</v>
      </c>
      <c r="K1434" s="64">
        <v>3056</v>
      </c>
      <c r="L1434" s="64">
        <v>18569</v>
      </c>
      <c r="M1434" s="64">
        <v>413</v>
      </c>
      <c r="N1434" s="64">
        <v>857</v>
      </c>
      <c r="O1434" s="64">
        <v>832</v>
      </c>
      <c r="P1434" s="64">
        <v>27540</v>
      </c>
      <c r="Q1434" s="65">
        <v>13.51</v>
      </c>
      <c r="R1434" s="65">
        <v>4.62</v>
      </c>
      <c r="S1434" s="32"/>
    </row>
    <row r="1435" spans="1:19" ht="15" customHeight="1">
      <c r="B1435" s="63">
        <v>2009</v>
      </c>
      <c r="C1435" s="64">
        <v>4189</v>
      </c>
      <c r="D1435" s="64">
        <v>20618</v>
      </c>
      <c r="E1435" s="64">
        <v>589</v>
      </c>
      <c r="F1435" s="64">
        <v>894</v>
      </c>
      <c r="G1435" s="64">
        <v>596</v>
      </c>
      <c r="H1435" s="64">
        <v>17310</v>
      </c>
      <c r="I1435" s="65">
        <v>14.06</v>
      </c>
      <c r="J1435" s="65">
        <v>4.34</v>
      </c>
      <c r="K1435" s="64">
        <v>2957</v>
      </c>
      <c r="L1435" s="64">
        <v>19225</v>
      </c>
      <c r="M1435" s="64">
        <v>459</v>
      </c>
      <c r="N1435" s="64">
        <v>847</v>
      </c>
      <c r="O1435" s="64">
        <v>825</v>
      </c>
      <c r="P1435" s="64">
        <v>23054</v>
      </c>
      <c r="Q1435" s="65">
        <v>15.52</v>
      </c>
      <c r="R1435" s="65">
        <v>4.41</v>
      </c>
      <c r="S1435" s="32"/>
    </row>
    <row r="1436" spans="1:19" ht="15" customHeight="1">
      <c r="B1436" s="63">
        <v>2008</v>
      </c>
      <c r="C1436" s="64">
        <v>3997</v>
      </c>
      <c r="D1436" s="64">
        <v>20184</v>
      </c>
      <c r="E1436" s="64">
        <v>637</v>
      </c>
      <c r="F1436" s="64">
        <v>1590</v>
      </c>
      <c r="G1436" s="64">
        <v>1293</v>
      </c>
      <c r="H1436" s="64">
        <v>49664</v>
      </c>
      <c r="I1436" s="65">
        <v>15.94</v>
      </c>
      <c r="J1436" s="65">
        <v>7.88</v>
      </c>
      <c r="K1436" s="64">
        <v>2811</v>
      </c>
      <c r="L1436" s="64">
        <v>18828</v>
      </c>
      <c r="M1436" s="64">
        <v>484</v>
      </c>
      <c r="N1436" s="64">
        <v>1653</v>
      </c>
      <c r="O1436" s="64">
        <v>1621</v>
      </c>
      <c r="P1436" s="64">
        <v>67751</v>
      </c>
      <c r="Q1436" s="65">
        <v>17.22</v>
      </c>
      <c r="R1436" s="65">
        <v>8.7799999999999994</v>
      </c>
      <c r="S1436" s="32"/>
    </row>
    <row r="1437" spans="1:19" ht="15" customHeight="1">
      <c r="B1437" s="57" t="s">
        <v>28</v>
      </c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32"/>
    </row>
    <row r="1438" spans="1:19" ht="15" customHeight="1">
      <c r="B1438" s="58" t="s">
        <v>222</v>
      </c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32"/>
    </row>
    <row r="1439" spans="1:19" s="32" customFormat="1" ht="15" customHeight="1">
      <c r="A1439" s="12"/>
      <c r="B1439" s="174">
        <v>2015</v>
      </c>
      <c r="C1439" s="175">
        <v>7570</v>
      </c>
      <c r="D1439" s="175">
        <v>12461</v>
      </c>
      <c r="E1439" s="175">
        <v>1437</v>
      </c>
      <c r="F1439" s="175">
        <v>1551</v>
      </c>
      <c r="G1439" s="175">
        <v>234</v>
      </c>
      <c r="H1439" s="175">
        <v>12276</v>
      </c>
      <c r="I1439" s="176">
        <v>18.98</v>
      </c>
      <c r="J1439" s="176">
        <v>12.45</v>
      </c>
      <c r="K1439" s="175">
        <v>1192</v>
      </c>
      <c r="L1439" s="175">
        <v>6029</v>
      </c>
      <c r="M1439" s="175">
        <v>197</v>
      </c>
      <c r="N1439" s="175">
        <v>347</v>
      </c>
      <c r="O1439" s="175">
        <v>333</v>
      </c>
      <c r="P1439" s="175">
        <v>12886</v>
      </c>
      <c r="Q1439" s="176">
        <v>16.53</v>
      </c>
      <c r="R1439" s="176">
        <v>5.76</v>
      </c>
    </row>
    <row r="1440" spans="1:19" s="32" customFormat="1" ht="15" customHeight="1">
      <c r="A1440" s="12"/>
      <c r="B1440" s="174">
        <v>2014</v>
      </c>
      <c r="C1440" s="175">
        <v>7006</v>
      </c>
      <c r="D1440" s="175">
        <v>11600</v>
      </c>
      <c r="E1440" s="175">
        <v>1192</v>
      </c>
      <c r="F1440" s="175">
        <v>1286</v>
      </c>
      <c r="G1440" s="175">
        <v>212</v>
      </c>
      <c r="H1440" s="175">
        <v>8114</v>
      </c>
      <c r="I1440" s="176">
        <v>17.010000000000002</v>
      </c>
      <c r="J1440" s="176">
        <v>11.09</v>
      </c>
      <c r="K1440" s="175">
        <v>1117</v>
      </c>
      <c r="L1440" s="175">
        <v>5643</v>
      </c>
      <c r="M1440" s="175">
        <v>179</v>
      </c>
      <c r="N1440" s="175">
        <v>399</v>
      </c>
      <c r="O1440" s="175">
        <v>385</v>
      </c>
      <c r="P1440" s="175">
        <v>11511</v>
      </c>
      <c r="Q1440" s="176">
        <v>16.03</v>
      </c>
      <c r="R1440" s="176">
        <v>7.07</v>
      </c>
    </row>
    <row r="1441" spans="1:19" s="32" customFormat="1" ht="15" customHeight="1">
      <c r="A1441" s="14"/>
      <c r="B1441" s="174">
        <v>2013</v>
      </c>
      <c r="C1441" s="175">
        <v>6779</v>
      </c>
      <c r="D1441" s="175">
        <v>11497</v>
      </c>
      <c r="E1441" s="175">
        <v>1080</v>
      </c>
      <c r="F1441" s="175">
        <v>1241</v>
      </c>
      <c r="G1441" s="175">
        <v>301</v>
      </c>
      <c r="H1441" s="175">
        <v>8730</v>
      </c>
      <c r="I1441" s="176">
        <v>15.93</v>
      </c>
      <c r="J1441" s="176">
        <v>10.79</v>
      </c>
      <c r="K1441" s="175">
        <v>1074</v>
      </c>
      <c r="L1441" s="175">
        <v>5745</v>
      </c>
      <c r="M1441" s="175">
        <v>207</v>
      </c>
      <c r="N1441" s="175">
        <v>394</v>
      </c>
      <c r="O1441" s="175">
        <v>378</v>
      </c>
      <c r="P1441" s="175">
        <v>7900</v>
      </c>
      <c r="Q1441" s="176">
        <v>19.27</v>
      </c>
      <c r="R1441" s="176">
        <v>6.86</v>
      </c>
    </row>
    <row r="1442" spans="1:19" ht="15" customHeight="1">
      <c r="B1442" s="63">
        <v>2012</v>
      </c>
      <c r="C1442" s="64">
        <v>6876</v>
      </c>
      <c r="D1442" s="64">
        <v>11356</v>
      </c>
      <c r="E1442" s="64">
        <v>1011</v>
      </c>
      <c r="F1442" s="64">
        <v>1102</v>
      </c>
      <c r="G1442" s="64">
        <v>189</v>
      </c>
      <c r="H1442" s="64">
        <v>5972</v>
      </c>
      <c r="I1442" s="65">
        <v>14.7</v>
      </c>
      <c r="J1442" s="65">
        <v>9.6999999999999993</v>
      </c>
      <c r="K1442" s="64">
        <v>981</v>
      </c>
      <c r="L1442" s="64">
        <v>5409</v>
      </c>
      <c r="M1442" s="64">
        <v>140</v>
      </c>
      <c r="N1442" s="64">
        <v>332</v>
      </c>
      <c r="O1442" s="64">
        <v>323</v>
      </c>
      <c r="P1442" s="64">
        <v>6506</v>
      </c>
      <c r="Q1442" s="65">
        <v>14.27</v>
      </c>
      <c r="R1442" s="65">
        <v>6.14</v>
      </c>
      <c r="S1442" s="32"/>
    </row>
    <row r="1443" spans="1:19" ht="15" customHeight="1">
      <c r="B1443" s="63">
        <v>2011</v>
      </c>
      <c r="C1443" s="64">
        <v>7143</v>
      </c>
      <c r="D1443" s="64">
        <v>11630</v>
      </c>
      <c r="E1443" s="64">
        <v>1294</v>
      </c>
      <c r="F1443" s="64">
        <v>1400</v>
      </c>
      <c r="G1443" s="64">
        <v>206</v>
      </c>
      <c r="H1443" s="64">
        <v>10035</v>
      </c>
      <c r="I1443" s="65">
        <v>18.12</v>
      </c>
      <c r="J1443" s="65">
        <v>12.04</v>
      </c>
      <c r="K1443" s="64">
        <v>983</v>
      </c>
      <c r="L1443" s="64">
        <v>5401</v>
      </c>
      <c r="M1443" s="64">
        <v>150</v>
      </c>
      <c r="N1443" s="64">
        <v>258</v>
      </c>
      <c r="O1443" s="64">
        <v>246</v>
      </c>
      <c r="P1443" s="64">
        <v>7147</v>
      </c>
      <c r="Q1443" s="65">
        <v>15.26</v>
      </c>
      <c r="R1443" s="65">
        <v>4.78</v>
      </c>
      <c r="S1443" s="32"/>
    </row>
    <row r="1444" spans="1:19" ht="15" customHeight="1">
      <c r="B1444" s="63">
        <v>2010</v>
      </c>
      <c r="C1444" s="64">
        <v>6941</v>
      </c>
      <c r="D1444" s="64">
        <v>11399</v>
      </c>
      <c r="E1444" s="64">
        <v>992</v>
      </c>
      <c r="F1444" s="64">
        <v>1063</v>
      </c>
      <c r="G1444" s="64">
        <v>146</v>
      </c>
      <c r="H1444" s="64">
        <v>9895</v>
      </c>
      <c r="I1444" s="65">
        <v>14.29</v>
      </c>
      <c r="J1444" s="65">
        <v>9.33</v>
      </c>
      <c r="K1444" s="64">
        <v>940</v>
      </c>
      <c r="L1444" s="64">
        <v>5340</v>
      </c>
      <c r="M1444" s="64">
        <v>150</v>
      </c>
      <c r="N1444" s="64">
        <v>257</v>
      </c>
      <c r="O1444" s="64">
        <v>248</v>
      </c>
      <c r="P1444" s="64">
        <v>10110</v>
      </c>
      <c r="Q1444" s="65">
        <v>15.96</v>
      </c>
      <c r="R1444" s="65">
        <v>4.8099999999999996</v>
      </c>
      <c r="S1444" s="32"/>
    </row>
    <row r="1445" spans="1:19" ht="15" customHeight="1">
      <c r="B1445" s="63">
        <v>2009</v>
      </c>
      <c r="C1445" s="64">
        <v>7275</v>
      </c>
      <c r="D1445" s="64">
        <v>12018</v>
      </c>
      <c r="E1445" s="64">
        <v>1076</v>
      </c>
      <c r="F1445" s="64">
        <v>1157</v>
      </c>
      <c r="G1445" s="64">
        <v>171</v>
      </c>
      <c r="H1445" s="64">
        <v>7026</v>
      </c>
      <c r="I1445" s="65">
        <v>14.79</v>
      </c>
      <c r="J1445" s="65">
        <v>9.6300000000000008</v>
      </c>
      <c r="K1445" s="64">
        <v>903</v>
      </c>
      <c r="L1445" s="64">
        <v>5589</v>
      </c>
      <c r="M1445" s="64">
        <v>161</v>
      </c>
      <c r="N1445" s="64">
        <v>270</v>
      </c>
      <c r="O1445" s="64">
        <v>263</v>
      </c>
      <c r="P1445" s="64">
        <v>8457</v>
      </c>
      <c r="Q1445" s="65">
        <v>17.829999999999998</v>
      </c>
      <c r="R1445" s="65">
        <v>4.83</v>
      </c>
      <c r="S1445" s="32"/>
    </row>
    <row r="1446" spans="1:19" ht="15" customHeight="1">
      <c r="B1446" s="63">
        <v>2008</v>
      </c>
      <c r="C1446" s="64">
        <v>7370</v>
      </c>
      <c r="D1446" s="64">
        <v>12230</v>
      </c>
      <c r="E1446" s="64">
        <v>1390</v>
      </c>
      <c r="F1446" s="64">
        <v>1607</v>
      </c>
      <c r="G1446" s="64">
        <v>304</v>
      </c>
      <c r="H1446" s="64">
        <v>13732</v>
      </c>
      <c r="I1446" s="65">
        <v>18.86</v>
      </c>
      <c r="J1446" s="65">
        <v>13.14</v>
      </c>
      <c r="K1446" s="64">
        <v>850</v>
      </c>
      <c r="L1446" s="64">
        <v>5629</v>
      </c>
      <c r="M1446" s="64">
        <v>145</v>
      </c>
      <c r="N1446" s="64">
        <v>460</v>
      </c>
      <c r="O1446" s="64">
        <v>448</v>
      </c>
      <c r="P1446" s="64">
        <v>18249</v>
      </c>
      <c r="Q1446" s="65">
        <v>17.059999999999999</v>
      </c>
      <c r="R1446" s="65">
        <v>8.17</v>
      </c>
      <c r="S1446" s="32"/>
    </row>
    <row r="1447" spans="1:19" ht="15" customHeight="1">
      <c r="B1447" s="58" t="s">
        <v>223</v>
      </c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32"/>
    </row>
    <row r="1448" spans="1:19" s="32" customFormat="1" ht="15" customHeight="1">
      <c r="A1448" s="12"/>
      <c r="B1448" s="174">
        <v>2015</v>
      </c>
      <c r="C1448" s="175">
        <v>5148</v>
      </c>
      <c r="D1448" s="175">
        <v>6776</v>
      </c>
      <c r="E1448" s="175">
        <v>954</v>
      </c>
      <c r="F1448" s="175">
        <v>1026</v>
      </c>
      <c r="G1448" s="175">
        <v>143</v>
      </c>
      <c r="H1448" s="175">
        <v>5608</v>
      </c>
      <c r="I1448" s="176">
        <v>18.53</v>
      </c>
      <c r="J1448" s="176">
        <v>15.14</v>
      </c>
      <c r="K1448" s="175">
        <v>639</v>
      </c>
      <c r="L1448" s="175">
        <v>2232</v>
      </c>
      <c r="M1448" s="175">
        <v>121</v>
      </c>
      <c r="N1448" s="175">
        <v>202</v>
      </c>
      <c r="O1448" s="175">
        <v>196</v>
      </c>
      <c r="P1448" s="175">
        <v>5548</v>
      </c>
      <c r="Q1448" s="176">
        <v>18.940000000000001</v>
      </c>
      <c r="R1448" s="176">
        <v>9.0500000000000007</v>
      </c>
    </row>
    <row r="1449" spans="1:19" s="32" customFormat="1" ht="15" customHeight="1">
      <c r="A1449" s="12"/>
      <c r="B1449" s="174">
        <v>2014</v>
      </c>
      <c r="C1449" s="175">
        <v>4935</v>
      </c>
      <c r="D1449" s="175">
        <v>6377</v>
      </c>
      <c r="E1449" s="175">
        <v>837</v>
      </c>
      <c r="F1449" s="175">
        <v>886</v>
      </c>
      <c r="G1449" s="175">
        <v>99</v>
      </c>
      <c r="H1449" s="175">
        <v>3535</v>
      </c>
      <c r="I1449" s="176">
        <v>16.96</v>
      </c>
      <c r="J1449" s="176">
        <v>13.89</v>
      </c>
      <c r="K1449" s="175">
        <v>600</v>
      </c>
      <c r="L1449" s="175">
        <v>2023</v>
      </c>
      <c r="M1449" s="175">
        <v>95</v>
      </c>
      <c r="N1449" s="175">
        <v>149</v>
      </c>
      <c r="O1449" s="175">
        <v>142</v>
      </c>
      <c r="P1449" s="175">
        <v>2675</v>
      </c>
      <c r="Q1449" s="176">
        <v>15.83</v>
      </c>
      <c r="R1449" s="176">
        <v>7.37</v>
      </c>
    </row>
    <row r="1450" spans="1:19" s="32" customFormat="1" ht="15" customHeight="1">
      <c r="A1450" s="14"/>
      <c r="B1450" s="174">
        <v>2013</v>
      </c>
      <c r="C1450" s="175">
        <v>4729</v>
      </c>
      <c r="D1450" s="175">
        <v>6106</v>
      </c>
      <c r="E1450" s="175">
        <v>793</v>
      </c>
      <c r="F1450" s="175">
        <v>858</v>
      </c>
      <c r="G1450" s="175">
        <v>123</v>
      </c>
      <c r="H1450" s="175">
        <v>3018</v>
      </c>
      <c r="I1450" s="176">
        <v>16.77</v>
      </c>
      <c r="J1450" s="176">
        <v>14.05</v>
      </c>
      <c r="K1450" s="175">
        <v>576</v>
      </c>
      <c r="L1450" s="175">
        <v>1932</v>
      </c>
      <c r="M1450" s="175">
        <v>103</v>
      </c>
      <c r="N1450" s="175">
        <v>178</v>
      </c>
      <c r="O1450" s="175">
        <v>173</v>
      </c>
      <c r="P1450" s="175">
        <v>2838</v>
      </c>
      <c r="Q1450" s="176">
        <v>17.88</v>
      </c>
      <c r="R1450" s="176">
        <v>9.2100000000000009</v>
      </c>
    </row>
    <row r="1451" spans="1:19" ht="15" customHeight="1">
      <c r="B1451" s="63">
        <v>2012</v>
      </c>
      <c r="C1451" s="64">
        <v>4741</v>
      </c>
      <c r="D1451" s="64">
        <v>6197</v>
      </c>
      <c r="E1451" s="64">
        <v>726</v>
      </c>
      <c r="F1451" s="64">
        <v>753</v>
      </c>
      <c r="G1451" s="64">
        <v>72</v>
      </c>
      <c r="H1451" s="64">
        <v>3042</v>
      </c>
      <c r="I1451" s="65">
        <v>15.31</v>
      </c>
      <c r="J1451" s="65">
        <v>12.15</v>
      </c>
      <c r="K1451" s="64">
        <v>557</v>
      </c>
      <c r="L1451" s="64">
        <v>1984</v>
      </c>
      <c r="M1451" s="64">
        <v>72</v>
      </c>
      <c r="N1451" s="64">
        <v>100</v>
      </c>
      <c r="O1451" s="64">
        <v>98</v>
      </c>
      <c r="P1451" s="64">
        <v>1489</v>
      </c>
      <c r="Q1451" s="65">
        <v>12.93</v>
      </c>
      <c r="R1451" s="65">
        <v>5.04</v>
      </c>
      <c r="S1451" s="32"/>
    </row>
    <row r="1452" spans="1:19" ht="15" customHeight="1">
      <c r="B1452" s="63">
        <v>2011</v>
      </c>
      <c r="C1452" s="64">
        <v>4965</v>
      </c>
      <c r="D1452" s="64">
        <v>6592</v>
      </c>
      <c r="E1452" s="64">
        <v>813</v>
      </c>
      <c r="F1452" s="64">
        <v>828</v>
      </c>
      <c r="G1452" s="64">
        <v>49</v>
      </c>
      <c r="H1452" s="64">
        <v>2837</v>
      </c>
      <c r="I1452" s="65">
        <v>16.37</v>
      </c>
      <c r="J1452" s="65">
        <v>12.56</v>
      </c>
      <c r="K1452" s="64">
        <v>557</v>
      </c>
      <c r="L1452" s="64">
        <v>2148</v>
      </c>
      <c r="M1452" s="64">
        <v>59</v>
      </c>
      <c r="N1452" s="64">
        <v>84</v>
      </c>
      <c r="O1452" s="64">
        <v>81</v>
      </c>
      <c r="P1452" s="64">
        <v>1198</v>
      </c>
      <c r="Q1452" s="65">
        <v>10.59</v>
      </c>
      <c r="R1452" s="65">
        <v>3.91</v>
      </c>
      <c r="S1452" s="32"/>
    </row>
    <row r="1453" spans="1:19" ht="15" customHeight="1">
      <c r="B1453" s="63">
        <v>2010</v>
      </c>
      <c r="C1453" s="64">
        <v>4962</v>
      </c>
      <c r="D1453" s="64">
        <v>6669</v>
      </c>
      <c r="E1453" s="64">
        <v>710</v>
      </c>
      <c r="F1453" s="64">
        <v>776</v>
      </c>
      <c r="G1453" s="64">
        <v>112</v>
      </c>
      <c r="H1453" s="64">
        <v>5167</v>
      </c>
      <c r="I1453" s="65">
        <v>14.31</v>
      </c>
      <c r="J1453" s="65">
        <v>11.64</v>
      </c>
      <c r="K1453" s="64">
        <v>561</v>
      </c>
      <c r="L1453" s="64">
        <v>2228</v>
      </c>
      <c r="M1453" s="64">
        <v>82</v>
      </c>
      <c r="N1453" s="64">
        <v>157</v>
      </c>
      <c r="O1453" s="64">
        <v>154</v>
      </c>
      <c r="P1453" s="64">
        <v>4720</v>
      </c>
      <c r="Q1453" s="65">
        <v>14.62</v>
      </c>
      <c r="R1453" s="65">
        <v>7.05</v>
      </c>
      <c r="S1453" s="32"/>
    </row>
    <row r="1454" spans="1:19" ht="15" customHeight="1">
      <c r="B1454" s="63">
        <v>2009</v>
      </c>
      <c r="C1454" s="64">
        <v>5132</v>
      </c>
      <c r="D1454" s="64">
        <v>6804</v>
      </c>
      <c r="E1454" s="64">
        <v>773</v>
      </c>
      <c r="F1454" s="64">
        <v>827</v>
      </c>
      <c r="G1454" s="64">
        <v>111</v>
      </c>
      <c r="H1454" s="64">
        <v>4273</v>
      </c>
      <c r="I1454" s="65">
        <v>15.06</v>
      </c>
      <c r="J1454" s="65">
        <v>12.15</v>
      </c>
      <c r="K1454" s="64">
        <v>552</v>
      </c>
      <c r="L1454" s="64">
        <v>2182</v>
      </c>
      <c r="M1454" s="64">
        <v>94</v>
      </c>
      <c r="N1454" s="64">
        <v>162</v>
      </c>
      <c r="O1454" s="64">
        <v>160</v>
      </c>
      <c r="P1454" s="64">
        <v>3511</v>
      </c>
      <c r="Q1454" s="65">
        <v>17.03</v>
      </c>
      <c r="R1454" s="65">
        <v>7.42</v>
      </c>
      <c r="S1454" s="32"/>
    </row>
    <row r="1455" spans="1:19" ht="15" customHeight="1">
      <c r="B1455" s="63">
        <v>2008</v>
      </c>
      <c r="C1455" s="64">
        <v>5176</v>
      </c>
      <c r="D1455" s="64">
        <v>6758</v>
      </c>
      <c r="E1455" s="64">
        <v>922</v>
      </c>
      <c r="F1455" s="64">
        <v>999</v>
      </c>
      <c r="G1455" s="64">
        <v>134</v>
      </c>
      <c r="H1455" s="64">
        <v>4439</v>
      </c>
      <c r="I1455" s="65">
        <v>17.809999999999999</v>
      </c>
      <c r="J1455" s="65">
        <v>14.78</v>
      </c>
      <c r="K1455" s="64">
        <v>512</v>
      </c>
      <c r="L1455" s="64">
        <v>2051</v>
      </c>
      <c r="M1455" s="64">
        <v>88</v>
      </c>
      <c r="N1455" s="64">
        <v>222</v>
      </c>
      <c r="O1455" s="64">
        <v>219</v>
      </c>
      <c r="P1455" s="64">
        <v>3896</v>
      </c>
      <c r="Q1455" s="65">
        <v>17.190000000000001</v>
      </c>
      <c r="R1455" s="65">
        <v>10.82</v>
      </c>
      <c r="S1455" s="32"/>
    </row>
    <row r="1456" spans="1:19" ht="15" customHeight="1">
      <c r="B1456" s="58" t="s">
        <v>224</v>
      </c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32"/>
    </row>
    <row r="1457" spans="1:19" s="32" customFormat="1" ht="15" customHeight="1">
      <c r="A1457" s="12"/>
      <c r="B1457" s="174">
        <v>2015</v>
      </c>
      <c r="C1457" s="175">
        <v>12830</v>
      </c>
      <c r="D1457" s="175">
        <v>20457</v>
      </c>
      <c r="E1457" s="175">
        <v>2264</v>
      </c>
      <c r="F1457" s="175">
        <v>2491</v>
      </c>
      <c r="G1457" s="175">
        <v>451</v>
      </c>
      <c r="H1457" s="175">
        <v>22891</v>
      </c>
      <c r="I1457" s="176">
        <v>17.649999999999999</v>
      </c>
      <c r="J1457" s="176">
        <v>12.18</v>
      </c>
      <c r="K1457" s="175">
        <v>1679</v>
      </c>
      <c r="L1457" s="175">
        <v>9264</v>
      </c>
      <c r="M1457" s="175">
        <v>317</v>
      </c>
      <c r="N1457" s="175">
        <v>811</v>
      </c>
      <c r="O1457" s="175">
        <v>790</v>
      </c>
      <c r="P1457" s="175">
        <v>25981</v>
      </c>
      <c r="Q1457" s="176">
        <v>18.88</v>
      </c>
      <c r="R1457" s="176">
        <v>8.75</v>
      </c>
    </row>
    <row r="1458" spans="1:19" s="32" customFormat="1" ht="15" customHeight="1">
      <c r="A1458" s="12"/>
      <c r="B1458" s="174">
        <v>2014</v>
      </c>
      <c r="C1458" s="175">
        <v>12316</v>
      </c>
      <c r="D1458" s="175">
        <v>18902</v>
      </c>
      <c r="E1458" s="175">
        <v>2033</v>
      </c>
      <c r="F1458" s="175">
        <v>2232</v>
      </c>
      <c r="G1458" s="175">
        <v>376</v>
      </c>
      <c r="H1458" s="175">
        <v>21870</v>
      </c>
      <c r="I1458" s="176">
        <v>16.510000000000002</v>
      </c>
      <c r="J1458" s="176">
        <v>11.81</v>
      </c>
      <c r="K1458" s="175">
        <v>1505</v>
      </c>
      <c r="L1458" s="175">
        <v>8062</v>
      </c>
      <c r="M1458" s="175">
        <v>250</v>
      </c>
      <c r="N1458" s="175">
        <v>548</v>
      </c>
      <c r="O1458" s="175">
        <v>532</v>
      </c>
      <c r="P1458" s="175">
        <v>30082</v>
      </c>
      <c r="Q1458" s="176">
        <v>16.61</v>
      </c>
      <c r="R1458" s="176">
        <v>6.8</v>
      </c>
    </row>
    <row r="1459" spans="1:19" s="32" customFormat="1" ht="15" customHeight="1">
      <c r="A1459" s="14"/>
      <c r="B1459" s="174">
        <v>2013</v>
      </c>
      <c r="C1459" s="175">
        <v>11992</v>
      </c>
      <c r="D1459" s="175">
        <v>18431</v>
      </c>
      <c r="E1459" s="175">
        <v>1813</v>
      </c>
      <c r="F1459" s="175">
        <v>1972</v>
      </c>
      <c r="G1459" s="175">
        <v>329</v>
      </c>
      <c r="H1459" s="175">
        <v>19067</v>
      </c>
      <c r="I1459" s="176">
        <v>15.12</v>
      </c>
      <c r="J1459" s="176">
        <v>10.7</v>
      </c>
      <c r="K1459" s="175">
        <v>1424</v>
      </c>
      <c r="L1459" s="175">
        <v>7822</v>
      </c>
      <c r="M1459" s="175">
        <v>266</v>
      </c>
      <c r="N1459" s="175">
        <v>524</v>
      </c>
      <c r="O1459" s="175">
        <v>496</v>
      </c>
      <c r="P1459" s="175">
        <v>17254</v>
      </c>
      <c r="Q1459" s="176">
        <v>18.68</v>
      </c>
      <c r="R1459" s="176">
        <v>6.7</v>
      </c>
    </row>
    <row r="1460" spans="1:19" ht="15" customHeight="1">
      <c r="B1460" s="63">
        <v>2012</v>
      </c>
      <c r="C1460" s="64">
        <v>12232</v>
      </c>
      <c r="D1460" s="64">
        <v>18467</v>
      </c>
      <c r="E1460" s="64">
        <v>1694</v>
      </c>
      <c r="F1460" s="64">
        <v>1776</v>
      </c>
      <c r="G1460" s="64">
        <v>203</v>
      </c>
      <c r="H1460" s="64">
        <v>13358</v>
      </c>
      <c r="I1460" s="65">
        <v>13.85</v>
      </c>
      <c r="J1460" s="65">
        <v>9.6199999999999992</v>
      </c>
      <c r="K1460" s="64">
        <v>1372</v>
      </c>
      <c r="L1460" s="64">
        <v>7564</v>
      </c>
      <c r="M1460" s="64">
        <v>181</v>
      </c>
      <c r="N1460" s="64">
        <v>309</v>
      </c>
      <c r="O1460" s="64">
        <v>300</v>
      </c>
      <c r="P1460" s="64">
        <v>9854</v>
      </c>
      <c r="Q1460" s="65">
        <v>13.19</v>
      </c>
      <c r="R1460" s="65">
        <v>4.09</v>
      </c>
      <c r="S1460" s="32"/>
    </row>
    <row r="1461" spans="1:19" ht="15" customHeight="1">
      <c r="B1461" s="63">
        <v>2011</v>
      </c>
      <c r="C1461" s="64">
        <v>12785</v>
      </c>
      <c r="D1461" s="64">
        <v>19289</v>
      </c>
      <c r="E1461" s="64">
        <v>2226</v>
      </c>
      <c r="F1461" s="64">
        <v>2320</v>
      </c>
      <c r="G1461" s="64">
        <v>236</v>
      </c>
      <c r="H1461" s="64">
        <v>19654</v>
      </c>
      <c r="I1461" s="65">
        <v>17.41</v>
      </c>
      <c r="J1461" s="65">
        <v>12.03</v>
      </c>
      <c r="K1461" s="64">
        <v>1401</v>
      </c>
      <c r="L1461" s="64">
        <v>7864</v>
      </c>
      <c r="M1461" s="64">
        <v>204</v>
      </c>
      <c r="N1461" s="64">
        <v>311</v>
      </c>
      <c r="O1461" s="64">
        <v>307</v>
      </c>
      <c r="P1461" s="64">
        <v>9775</v>
      </c>
      <c r="Q1461" s="65">
        <v>14.56</v>
      </c>
      <c r="R1461" s="65">
        <v>3.95</v>
      </c>
      <c r="S1461" s="32"/>
    </row>
    <row r="1462" spans="1:19" ht="15" customHeight="1">
      <c r="B1462" s="63">
        <v>2010</v>
      </c>
      <c r="C1462" s="64">
        <v>12561</v>
      </c>
      <c r="D1462" s="64">
        <v>19224</v>
      </c>
      <c r="E1462" s="64">
        <v>1494</v>
      </c>
      <c r="F1462" s="64">
        <v>1637</v>
      </c>
      <c r="G1462" s="64">
        <v>235</v>
      </c>
      <c r="H1462" s="64">
        <v>12380</v>
      </c>
      <c r="I1462" s="65">
        <v>11.89</v>
      </c>
      <c r="J1462" s="65">
        <v>8.52</v>
      </c>
      <c r="K1462" s="64">
        <v>1390</v>
      </c>
      <c r="L1462" s="64">
        <v>8016</v>
      </c>
      <c r="M1462" s="64">
        <v>201</v>
      </c>
      <c r="N1462" s="64">
        <v>388</v>
      </c>
      <c r="O1462" s="64">
        <v>375</v>
      </c>
      <c r="P1462" s="64">
        <v>15990</v>
      </c>
      <c r="Q1462" s="65">
        <v>14.46</v>
      </c>
      <c r="R1462" s="65">
        <v>4.84</v>
      </c>
      <c r="S1462" s="32"/>
    </row>
    <row r="1463" spans="1:19" ht="15" customHeight="1">
      <c r="B1463" s="63">
        <v>2009</v>
      </c>
      <c r="C1463" s="64">
        <v>13431</v>
      </c>
      <c r="D1463" s="64">
        <v>20380</v>
      </c>
      <c r="E1463" s="64">
        <v>1729</v>
      </c>
      <c r="F1463" s="64">
        <v>1837</v>
      </c>
      <c r="G1463" s="64">
        <v>214</v>
      </c>
      <c r="H1463" s="64">
        <v>15508</v>
      </c>
      <c r="I1463" s="65">
        <v>12.87</v>
      </c>
      <c r="J1463" s="65">
        <v>9.01</v>
      </c>
      <c r="K1463" s="64">
        <v>1313</v>
      </c>
      <c r="L1463" s="64">
        <v>8218</v>
      </c>
      <c r="M1463" s="64">
        <v>191</v>
      </c>
      <c r="N1463" s="64">
        <v>336</v>
      </c>
      <c r="O1463" s="64">
        <v>327</v>
      </c>
      <c r="P1463" s="64">
        <v>13808</v>
      </c>
      <c r="Q1463" s="65">
        <v>14.55</v>
      </c>
      <c r="R1463" s="65">
        <v>4.09</v>
      </c>
      <c r="S1463" s="32"/>
    </row>
    <row r="1464" spans="1:19" ht="15" customHeight="1">
      <c r="B1464" s="63">
        <v>2008</v>
      </c>
      <c r="C1464" s="64">
        <v>13724</v>
      </c>
      <c r="D1464" s="64">
        <v>20548</v>
      </c>
      <c r="E1464" s="64">
        <v>2210</v>
      </c>
      <c r="F1464" s="64">
        <v>2778</v>
      </c>
      <c r="G1464" s="64">
        <v>730</v>
      </c>
      <c r="H1464" s="64">
        <v>45811</v>
      </c>
      <c r="I1464" s="65">
        <v>16.100000000000001</v>
      </c>
      <c r="J1464" s="65">
        <v>13.52</v>
      </c>
      <c r="K1464" s="64">
        <v>1264</v>
      </c>
      <c r="L1464" s="64">
        <v>8036</v>
      </c>
      <c r="M1464" s="64">
        <v>232</v>
      </c>
      <c r="N1464" s="64">
        <v>847</v>
      </c>
      <c r="O1464" s="64">
        <v>837</v>
      </c>
      <c r="P1464" s="64">
        <v>45846</v>
      </c>
      <c r="Q1464" s="65">
        <v>18.350000000000001</v>
      </c>
      <c r="R1464" s="65">
        <v>10.54</v>
      </c>
      <c r="S1464" s="32"/>
    </row>
    <row r="1465" spans="1:19" ht="15" customHeight="1">
      <c r="B1465" s="58" t="s">
        <v>225</v>
      </c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32"/>
    </row>
    <row r="1466" spans="1:19" s="32" customFormat="1" ht="15" customHeight="1">
      <c r="A1466" s="12"/>
      <c r="B1466" s="174">
        <v>2015</v>
      </c>
      <c r="C1466" s="175">
        <v>1596</v>
      </c>
      <c r="D1466" s="175">
        <v>1979</v>
      </c>
      <c r="E1466" s="175">
        <v>291</v>
      </c>
      <c r="F1466" s="175">
        <v>299</v>
      </c>
      <c r="G1466" s="175">
        <v>26</v>
      </c>
      <c r="H1466" s="175">
        <v>1265</v>
      </c>
      <c r="I1466" s="176">
        <v>18.23</v>
      </c>
      <c r="J1466" s="176">
        <v>15.11</v>
      </c>
      <c r="K1466" s="175">
        <v>236</v>
      </c>
      <c r="L1466" s="175">
        <v>611</v>
      </c>
      <c r="M1466" s="175">
        <v>28</v>
      </c>
      <c r="N1466" s="175">
        <v>38</v>
      </c>
      <c r="O1466" s="175">
        <v>37</v>
      </c>
      <c r="P1466" s="175">
        <v>1568</v>
      </c>
      <c r="Q1466" s="176">
        <v>11.86</v>
      </c>
      <c r="R1466" s="176">
        <v>6.22</v>
      </c>
    </row>
    <row r="1467" spans="1:19" s="32" customFormat="1" ht="15" customHeight="1">
      <c r="A1467" s="12"/>
      <c r="B1467" s="174">
        <v>2014</v>
      </c>
      <c r="C1467" s="175">
        <v>1514</v>
      </c>
      <c r="D1467" s="175">
        <v>1938</v>
      </c>
      <c r="E1467" s="175">
        <v>274</v>
      </c>
      <c r="F1467" s="175">
        <v>282</v>
      </c>
      <c r="G1467" s="175">
        <v>25</v>
      </c>
      <c r="H1467" s="175">
        <v>1545</v>
      </c>
      <c r="I1467" s="176">
        <v>18.100000000000001</v>
      </c>
      <c r="J1467" s="176">
        <v>14.55</v>
      </c>
      <c r="K1467" s="175">
        <v>226</v>
      </c>
      <c r="L1467" s="175">
        <v>647</v>
      </c>
      <c r="M1467" s="175">
        <v>26</v>
      </c>
      <c r="N1467" s="175">
        <v>37</v>
      </c>
      <c r="O1467" s="175">
        <v>35</v>
      </c>
      <c r="P1467" s="175">
        <v>552</v>
      </c>
      <c r="Q1467" s="176">
        <v>11.5</v>
      </c>
      <c r="R1467" s="176">
        <v>5.72</v>
      </c>
    </row>
    <row r="1468" spans="1:19" s="32" customFormat="1" ht="15" customHeight="1">
      <c r="A1468" s="14"/>
      <c r="B1468" s="174">
        <v>2013</v>
      </c>
      <c r="C1468" s="175">
        <v>1491</v>
      </c>
      <c r="D1468" s="175">
        <v>1884</v>
      </c>
      <c r="E1468" s="175">
        <v>223</v>
      </c>
      <c r="F1468" s="175">
        <v>228</v>
      </c>
      <c r="G1468" s="175">
        <v>25</v>
      </c>
      <c r="H1468" s="175">
        <v>808</v>
      </c>
      <c r="I1468" s="176">
        <v>14.96</v>
      </c>
      <c r="J1468" s="176">
        <v>12.1</v>
      </c>
      <c r="K1468" s="175">
        <v>228</v>
      </c>
      <c r="L1468" s="175">
        <v>614</v>
      </c>
      <c r="M1468" s="175">
        <v>32</v>
      </c>
      <c r="N1468" s="175">
        <v>49</v>
      </c>
      <c r="O1468" s="175">
        <v>46</v>
      </c>
      <c r="P1468" s="175">
        <v>1017</v>
      </c>
      <c r="Q1468" s="176">
        <v>14.04</v>
      </c>
      <c r="R1468" s="176">
        <v>7.98</v>
      </c>
    </row>
    <row r="1469" spans="1:19" ht="15" customHeight="1">
      <c r="B1469" s="63">
        <v>2012</v>
      </c>
      <c r="C1469" s="64">
        <v>1499</v>
      </c>
      <c r="D1469" s="64">
        <v>1870</v>
      </c>
      <c r="E1469" s="64">
        <v>223</v>
      </c>
      <c r="F1469" s="64">
        <v>228</v>
      </c>
      <c r="G1469" s="64">
        <v>23</v>
      </c>
      <c r="H1469" s="64">
        <v>1522</v>
      </c>
      <c r="I1469" s="65">
        <v>14.88</v>
      </c>
      <c r="J1469" s="65">
        <v>12.19</v>
      </c>
      <c r="K1469" s="64">
        <v>226</v>
      </c>
      <c r="L1469" s="64">
        <v>589</v>
      </c>
      <c r="M1469" s="64">
        <v>29</v>
      </c>
      <c r="N1469" s="64">
        <v>40</v>
      </c>
      <c r="O1469" s="64">
        <v>39</v>
      </c>
      <c r="P1469" s="64">
        <v>909</v>
      </c>
      <c r="Q1469" s="65">
        <v>12.83</v>
      </c>
      <c r="R1469" s="65">
        <v>6.79</v>
      </c>
      <c r="S1469" s="32"/>
    </row>
    <row r="1470" spans="1:19" ht="15" customHeight="1">
      <c r="B1470" s="63">
        <v>2011</v>
      </c>
      <c r="C1470" s="64">
        <v>1600</v>
      </c>
      <c r="D1470" s="64">
        <v>1987</v>
      </c>
      <c r="E1470" s="64">
        <v>263</v>
      </c>
      <c r="F1470" s="64">
        <v>282</v>
      </c>
      <c r="G1470" s="64">
        <v>51</v>
      </c>
      <c r="H1470" s="64">
        <v>2680</v>
      </c>
      <c r="I1470" s="65">
        <v>16.440000000000001</v>
      </c>
      <c r="J1470" s="65">
        <v>14.19</v>
      </c>
      <c r="K1470" s="64">
        <v>229</v>
      </c>
      <c r="L1470" s="64">
        <v>603</v>
      </c>
      <c r="M1470" s="64">
        <v>40</v>
      </c>
      <c r="N1470" s="64">
        <v>62</v>
      </c>
      <c r="O1470" s="64">
        <v>60</v>
      </c>
      <c r="P1470" s="64">
        <v>2438</v>
      </c>
      <c r="Q1470" s="65">
        <v>17.47</v>
      </c>
      <c r="R1470" s="65">
        <v>10.28</v>
      </c>
      <c r="S1470" s="32"/>
    </row>
    <row r="1471" spans="1:19" ht="15" customHeight="1">
      <c r="B1471" s="63">
        <v>2010</v>
      </c>
      <c r="C1471" s="64">
        <v>1627</v>
      </c>
      <c r="D1471" s="64">
        <v>1969</v>
      </c>
      <c r="E1471" s="64">
        <v>240</v>
      </c>
      <c r="F1471" s="64">
        <v>264</v>
      </c>
      <c r="G1471" s="64">
        <v>43</v>
      </c>
      <c r="H1471" s="64">
        <v>1320</v>
      </c>
      <c r="I1471" s="65">
        <v>14.75</v>
      </c>
      <c r="J1471" s="65">
        <v>13.41</v>
      </c>
      <c r="K1471" s="64">
        <v>218</v>
      </c>
      <c r="L1471" s="64">
        <v>544</v>
      </c>
      <c r="M1471" s="64">
        <v>42</v>
      </c>
      <c r="N1471" s="64">
        <v>69</v>
      </c>
      <c r="O1471" s="64">
        <v>65</v>
      </c>
      <c r="P1471" s="64">
        <v>1712</v>
      </c>
      <c r="Q1471" s="65">
        <v>19.27</v>
      </c>
      <c r="R1471" s="65">
        <v>12.68</v>
      </c>
      <c r="S1471" s="32"/>
    </row>
    <row r="1472" spans="1:19" ht="15" customHeight="1">
      <c r="B1472" s="63">
        <v>2009</v>
      </c>
      <c r="C1472" s="64">
        <v>1697</v>
      </c>
      <c r="D1472" s="64">
        <v>2010</v>
      </c>
      <c r="E1472" s="64">
        <v>287</v>
      </c>
      <c r="F1472" s="64">
        <v>303</v>
      </c>
      <c r="G1472" s="64">
        <v>32</v>
      </c>
      <c r="H1472" s="64">
        <v>1728</v>
      </c>
      <c r="I1472" s="65">
        <v>16.91</v>
      </c>
      <c r="J1472" s="65">
        <v>15.07</v>
      </c>
      <c r="K1472" s="64">
        <v>198</v>
      </c>
      <c r="L1472" s="64">
        <v>495</v>
      </c>
      <c r="M1472" s="64">
        <v>37</v>
      </c>
      <c r="N1472" s="64">
        <v>51</v>
      </c>
      <c r="O1472" s="64">
        <v>48</v>
      </c>
      <c r="P1472" s="64">
        <v>802</v>
      </c>
      <c r="Q1472" s="65">
        <v>18.690000000000001</v>
      </c>
      <c r="R1472" s="65">
        <v>10.3</v>
      </c>
      <c r="S1472" s="32"/>
    </row>
    <row r="1473" spans="1:19" ht="15" customHeight="1">
      <c r="B1473" s="63">
        <v>2008</v>
      </c>
      <c r="C1473" s="64">
        <v>1661</v>
      </c>
      <c r="D1473" s="64">
        <v>1970</v>
      </c>
      <c r="E1473" s="64">
        <v>302</v>
      </c>
      <c r="F1473" s="64">
        <v>309</v>
      </c>
      <c r="G1473" s="64">
        <v>29</v>
      </c>
      <c r="H1473" s="64">
        <v>1866</v>
      </c>
      <c r="I1473" s="65">
        <v>18.18</v>
      </c>
      <c r="J1473" s="65">
        <v>15.69</v>
      </c>
      <c r="K1473" s="64">
        <v>195</v>
      </c>
      <c r="L1473" s="64">
        <v>490</v>
      </c>
      <c r="M1473" s="64">
        <v>32</v>
      </c>
      <c r="N1473" s="64">
        <v>47</v>
      </c>
      <c r="O1473" s="64">
        <v>46</v>
      </c>
      <c r="P1473" s="64">
        <v>1118</v>
      </c>
      <c r="Q1473" s="65">
        <v>16.41</v>
      </c>
      <c r="R1473" s="65">
        <v>9.59</v>
      </c>
      <c r="S1473" s="32"/>
    </row>
    <row r="1474" spans="1:19" ht="15" customHeight="1">
      <c r="B1474" s="58" t="s">
        <v>226</v>
      </c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32"/>
    </row>
    <row r="1475" spans="1:19" s="32" customFormat="1" ht="15" customHeight="1">
      <c r="A1475" s="12"/>
      <c r="B1475" s="174">
        <v>2015</v>
      </c>
      <c r="C1475" s="175">
        <v>1732</v>
      </c>
      <c r="D1475" s="175">
        <v>3872</v>
      </c>
      <c r="E1475" s="175">
        <v>321</v>
      </c>
      <c r="F1475" s="175">
        <v>350</v>
      </c>
      <c r="G1475" s="175">
        <v>57</v>
      </c>
      <c r="H1475" s="175">
        <v>1844</v>
      </c>
      <c r="I1475" s="176">
        <v>18.53</v>
      </c>
      <c r="J1475" s="176">
        <v>9.0399999999999991</v>
      </c>
      <c r="K1475" s="175">
        <v>332</v>
      </c>
      <c r="L1475" s="175">
        <v>2457</v>
      </c>
      <c r="M1475" s="175">
        <v>49</v>
      </c>
      <c r="N1475" s="175">
        <v>91</v>
      </c>
      <c r="O1475" s="175">
        <v>89</v>
      </c>
      <c r="P1475" s="175">
        <v>1144</v>
      </c>
      <c r="Q1475" s="176">
        <v>14.76</v>
      </c>
      <c r="R1475" s="176">
        <v>3.7</v>
      </c>
    </row>
    <row r="1476" spans="1:19" s="32" customFormat="1" ht="15" customHeight="1">
      <c r="A1476" s="12"/>
      <c r="B1476" s="174">
        <v>2014</v>
      </c>
      <c r="C1476" s="175">
        <v>1613</v>
      </c>
      <c r="D1476" s="175">
        <v>3660</v>
      </c>
      <c r="E1476" s="175">
        <v>279</v>
      </c>
      <c r="F1476" s="175">
        <v>317</v>
      </c>
      <c r="G1476" s="175">
        <v>72</v>
      </c>
      <c r="H1476" s="175">
        <v>2767</v>
      </c>
      <c r="I1476" s="176">
        <v>17.3</v>
      </c>
      <c r="J1476" s="176">
        <v>8.66</v>
      </c>
      <c r="K1476" s="175">
        <v>310</v>
      </c>
      <c r="L1476" s="175">
        <v>2351</v>
      </c>
      <c r="M1476" s="175">
        <v>47</v>
      </c>
      <c r="N1476" s="175">
        <v>125</v>
      </c>
      <c r="O1476" s="175">
        <v>121</v>
      </c>
      <c r="P1476" s="175">
        <v>2169</v>
      </c>
      <c r="Q1476" s="176">
        <v>15.16</v>
      </c>
      <c r="R1476" s="176">
        <v>5.32</v>
      </c>
    </row>
    <row r="1477" spans="1:19" s="32" customFormat="1" ht="15" customHeight="1">
      <c r="A1477" s="14"/>
      <c r="B1477" s="174">
        <v>2013</v>
      </c>
      <c r="C1477" s="175">
        <v>1500</v>
      </c>
      <c r="D1477" s="175">
        <v>3293</v>
      </c>
      <c r="E1477" s="175">
        <v>230</v>
      </c>
      <c r="F1477" s="175">
        <v>251</v>
      </c>
      <c r="G1477" s="175">
        <v>56</v>
      </c>
      <c r="H1477" s="175">
        <v>1887</v>
      </c>
      <c r="I1477" s="176">
        <v>15.33</v>
      </c>
      <c r="J1477" s="176">
        <v>7.62</v>
      </c>
      <c r="K1477" s="175">
        <v>288</v>
      </c>
      <c r="L1477" s="175">
        <v>2076</v>
      </c>
      <c r="M1477" s="175">
        <v>49</v>
      </c>
      <c r="N1477" s="175">
        <v>80</v>
      </c>
      <c r="O1477" s="175">
        <v>78</v>
      </c>
      <c r="P1477" s="175">
        <v>969</v>
      </c>
      <c r="Q1477" s="176">
        <v>17.010000000000002</v>
      </c>
      <c r="R1477" s="176">
        <v>3.85</v>
      </c>
    </row>
    <row r="1478" spans="1:19" ht="15" customHeight="1">
      <c r="B1478" s="63">
        <v>2012</v>
      </c>
      <c r="C1478" s="64">
        <v>1497</v>
      </c>
      <c r="D1478" s="64">
        <v>3143</v>
      </c>
      <c r="E1478" s="64">
        <v>190</v>
      </c>
      <c r="F1478" s="64">
        <v>213</v>
      </c>
      <c r="G1478" s="64">
        <v>52</v>
      </c>
      <c r="H1478" s="64">
        <v>1958</v>
      </c>
      <c r="I1478" s="65">
        <v>12.69</v>
      </c>
      <c r="J1478" s="65">
        <v>6.78</v>
      </c>
      <c r="K1478" s="64">
        <v>272</v>
      </c>
      <c r="L1478" s="64">
        <v>1913</v>
      </c>
      <c r="M1478" s="64">
        <v>37</v>
      </c>
      <c r="N1478" s="64">
        <v>61</v>
      </c>
      <c r="O1478" s="64">
        <v>59</v>
      </c>
      <c r="P1478" s="64">
        <v>1865</v>
      </c>
      <c r="Q1478" s="65">
        <v>13.6</v>
      </c>
      <c r="R1478" s="65">
        <v>3.19</v>
      </c>
      <c r="S1478" s="32"/>
    </row>
    <row r="1479" spans="1:19" ht="15" customHeight="1">
      <c r="B1479" s="63">
        <v>2011</v>
      </c>
      <c r="C1479" s="64">
        <v>1642</v>
      </c>
      <c r="D1479" s="64">
        <v>3426</v>
      </c>
      <c r="E1479" s="64">
        <v>231</v>
      </c>
      <c r="F1479" s="64">
        <v>250</v>
      </c>
      <c r="G1479" s="64">
        <v>42</v>
      </c>
      <c r="H1479" s="64">
        <v>1508</v>
      </c>
      <c r="I1479" s="65">
        <v>14.07</v>
      </c>
      <c r="J1479" s="65">
        <v>7.3</v>
      </c>
      <c r="K1479" s="64">
        <v>267</v>
      </c>
      <c r="L1479" s="64">
        <v>2042</v>
      </c>
      <c r="M1479" s="64">
        <v>33</v>
      </c>
      <c r="N1479" s="64">
        <v>59</v>
      </c>
      <c r="O1479" s="64">
        <v>58</v>
      </c>
      <c r="P1479" s="64">
        <v>1226</v>
      </c>
      <c r="Q1479" s="65">
        <v>12.36</v>
      </c>
      <c r="R1479" s="65">
        <v>2.89</v>
      </c>
      <c r="S1479" s="32"/>
    </row>
    <row r="1480" spans="1:19" ht="15" customHeight="1">
      <c r="B1480" s="63">
        <v>2010</v>
      </c>
      <c r="C1480" s="64">
        <v>1720</v>
      </c>
      <c r="D1480" s="64">
        <v>3603</v>
      </c>
      <c r="E1480" s="64">
        <v>217</v>
      </c>
      <c r="F1480" s="64">
        <v>233</v>
      </c>
      <c r="G1480" s="64">
        <v>38</v>
      </c>
      <c r="H1480" s="64">
        <v>1178</v>
      </c>
      <c r="I1480" s="65">
        <v>12.62</v>
      </c>
      <c r="J1480" s="65">
        <v>6.47</v>
      </c>
      <c r="K1480" s="64">
        <v>269</v>
      </c>
      <c r="L1480" s="64">
        <v>2141</v>
      </c>
      <c r="M1480" s="64">
        <v>45</v>
      </c>
      <c r="N1480" s="64">
        <v>68</v>
      </c>
      <c r="O1480" s="64">
        <v>67</v>
      </c>
      <c r="P1480" s="64">
        <v>1006</v>
      </c>
      <c r="Q1480" s="65">
        <v>16.73</v>
      </c>
      <c r="R1480" s="65">
        <v>3.18</v>
      </c>
      <c r="S1480" s="32"/>
    </row>
    <row r="1481" spans="1:19" ht="15" customHeight="1">
      <c r="B1481" s="63">
        <v>2009</v>
      </c>
      <c r="C1481" s="64">
        <v>1832</v>
      </c>
      <c r="D1481" s="64">
        <v>3822</v>
      </c>
      <c r="E1481" s="64">
        <v>280</v>
      </c>
      <c r="F1481" s="64">
        <v>298</v>
      </c>
      <c r="G1481" s="64">
        <v>45</v>
      </c>
      <c r="H1481" s="64">
        <v>1693</v>
      </c>
      <c r="I1481" s="65">
        <v>15.28</v>
      </c>
      <c r="J1481" s="65">
        <v>7.8</v>
      </c>
      <c r="K1481" s="64">
        <v>246</v>
      </c>
      <c r="L1481" s="64">
        <v>2227</v>
      </c>
      <c r="M1481" s="64">
        <v>37</v>
      </c>
      <c r="N1481" s="64">
        <v>67</v>
      </c>
      <c r="O1481" s="64">
        <v>67</v>
      </c>
      <c r="P1481" s="64">
        <v>1175</v>
      </c>
      <c r="Q1481" s="65">
        <v>15.04</v>
      </c>
      <c r="R1481" s="65">
        <v>3.01</v>
      </c>
      <c r="S1481" s="32"/>
    </row>
    <row r="1482" spans="1:19" ht="15" customHeight="1">
      <c r="B1482" s="63">
        <v>2008</v>
      </c>
      <c r="C1482" s="64">
        <v>1856</v>
      </c>
      <c r="D1482" s="64">
        <v>3752</v>
      </c>
      <c r="E1482" s="64">
        <v>328</v>
      </c>
      <c r="F1482" s="64">
        <v>405</v>
      </c>
      <c r="G1482" s="64">
        <v>109</v>
      </c>
      <c r="H1482" s="64">
        <v>3032</v>
      </c>
      <c r="I1482" s="65">
        <v>17.670000000000002</v>
      </c>
      <c r="J1482" s="65">
        <v>10.79</v>
      </c>
      <c r="K1482" s="64">
        <v>237</v>
      </c>
      <c r="L1482" s="64">
        <v>2122</v>
      </c>
      <c r="M1482" s="64">
        <v>45</v>
      </c>
      <c r="N1482" s="64">
        <v>125</v>
      </c>
      <c r="O1482" s="64">
        <v>121</v>
      </c>
      <c r="P1482" s="64">
        <v>2037</v>
      </c>
      <c r="Q1482" s="65">
        <v>18.989999999999998</v>
      </c>
      <c r="R1482" s="65">
        <v>5.89</v>
      </c>
      <c r="S1482" s="32"/>
    </row>
    <row r="1483" spans="1:19" ht="15" customHeight="1">
      <c r="B1483" s="58" t="s">
        <v>227</v>
      </c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32"/>
    </row>
    <row r="1484" spans="1:19" s="32" customFormat="1" ht="15" customHeight="1">
      <c r="A1484" s="12"/>
      <c r="B1484" s="174">
        <v>2015</v>
      </c>
      <c r="C1484" s="175">
        <v>757</v>
      </c>
      <c r="D1484" s="175">
        <v>971</v>
      </c>
      <c r="E1484" s="175">
        <v>170</v>
      </c>
      <c r="F1484" s="175">
        <v>174</v>
      </c>
      <c r="G1484" s="175">
        <v>12</v>
      </c>
      <c r="H1484" s="175">
        <v>783</v>
      </c>
      <c r="I1484" s="176">
        <v>22.46</v>
      </c>
      <c r="J1484" s="176">
        <v>17.920000000000002</v>
      </c>
      <c r="K1484" s="175">
        <v>89</v>
      </c>
      <c r="L1484" s="175">
        <v>300</v>
      </c>
      <c r="M1484" s="175">
        <v>16</v>
      </c>
      <c r="N1484" s="175">
        <v>29</v>
      </c>
      <c r="O1484" s="175">
        <v>26</v>
      </c>
      <c r="P1484" s="175">
        <v>1552</v>
      </c>
      <c r="Q1484" s="176">
        <v>17.98</v>
      </c>
      <c r="R1484" s="176">
        <v>9.67</v>
      </c>
    </row>
    <row r="1485" spans="1:19" s="32" customFormat="1" ht="15" customHeight="1">
      <c r="A1485" s="12"/>
      <c r="B1485" s="174">
        <v>2014</v>
      </c>
      <c r="C1485" s="175">
        <v>680</v>
      </c>
      <c r="D1485" s="175">
        <v>854</v>
      </c>
      <c r="E1485" s="175">
        <v>135</v>
      </c>
      <c r="F1485" s="175">
        <v>139</v>
      </c>
      <c r="G1485" s="175">
        <v>14</v>
      </c>
      <c r="H1485" s="175">
        <v>641</v>
      </c>
      <c r="I1485" s="176">
        <v>19.850000000000001</v>
      </c>
      <c r="J1485" s="176">
        <v>16.28</v>
      </c>
      <c r="K1485" s="175">
        <v>85</v>
      </c>
      <c r="L1485" s="175">
        <v>252</v>
      </c>
      <c r="M1485" s="175">
        <v>16</v>
      </c>
      <c r="N1485" s="175">
        <v>22</v>
      </c>
      <c r="O1485" s="175">
        <v>19</v>
      </c>
      <c r="P1485" s="175">
        <v>233</v>
      </c>
      <c r="Q1485" s="176">
        <v>18.82</v>
      </c>
      <c r="R1485" s="176">
        <v>8.73</v>
      </c>
    </row>
    <row r="1486" spans="1:19" s="32" customFormat="1" ht="15" customHeight="1">
      <c r="A1486" s="14"/>
      <c r="B1486" s="174">
        <v>2013</v>
      </c>
      <c r="C1486" s="175">
        <v>642</v>
      </c>
      <c r="D1486" s="175">
        <v>971</v>
      </c>
      <c r="E1486" s="175">
        <v>96</v>
      </c>
      <c r="F1486" s="175">
        <v>100</v>
      </c>
      <c r="G1486" s="175">
        <v>1</v>
      </c>
      <c r="H1486" s="175">
        <v>585</v>
      </c>
      <c r="I1486" s="176">
        <v>14.95</v>
      </c>
      <c r="J1486" s="176">
        <v>10.3</v>
      </c>
      <c r="K1486" s="175">
        <v>87</v>
      </c>
      <c r="L1486" s="175">
        <v>410</v>
      </c>
      <c r="M1486" s="175">
        <v>5</v>
      </c>
      <c r="N1486" s="175">
        <v>6</v>
      </c>
      <c r="O1486" s="175">
        <v>5</v>
      </c>
      <c r="P1486" s="175">
        <v>47</v>
      </c>
      <c r="Q1486" s="176">
        <v>5.75</v>
      </c>
      <c r="R1486" s="176">
        <v>1.46</v>
      </c>
    </row>
    <row r="1487" spans="1:19" ht="15" customHeight="1">
      <c r="B1487" s="63">
        <v>2012</v>
      </c>
      <c r="C1487" s="64">
        <v>670</v>
      </c>
      <c r="D1487" s="64">
        <v>970</v>
      </c>
      <c r="E1487" s="64">
        <v>104</v>
      </c>
      <c r="F1487" s="64">
        <v>107</v>
      </c>
      <c r="G1487" s="64">
        <v>8</v>
      </c>
      <c r="H1487" s="64">
        <v>675</v>
      </c>
      <c r="I1487" s="65">
        <v>15.52</v>
      </c>
      <c r="J1487" s="65">
        <v>11.03</v>
      </c>
      <c r="K1487" s="64">
        <v>92</v>
      </c>
      <c r="L1487" s="64">
        <v>390</v>
      </c>
      <c r="M1487" s="64">
        <v>13</v>
      </c>
      <c r="N1487" s="64">
        <v>22</v>
      </c>
      <c r="O1487" s="64">
        <v>22</v>
      </c>
      <c r="P1487" s="64">
        <v>533</v>
      </c>
      <c r="Q1487" s="65">
        <v>14.13</v>
      </c>
      <c r="R1487" s="65">
        <v>5.64</v>
      </c>
      <c r="S1487" s="32"/>
    </row>
    <row r="1488" spans="1:19" ht="15" customHeight="1">
      <c r="B1488" s="63">
        <v>2011</v>
      </c>
      <c r="C1488" s="64">
        <v>682</v>
      </c>
      <c r="D1488" s="64">
        <v>878</v>
      </c>
      <c r="E1488" s="64">
        <v>117</v>
      </c>
      <c r="F1488" s="64">
        <v>126</v>
      </c>
      <c r="G1488" s="64">
        <v>19</v>
      </c>
      <c r="H1488" s="64">
        <v>759</v>
      </c>
      <c r="I1488" s="65">
        <v>17.16</v>
      </c>
      <c r="J1488" s="65">
        <v>14.35</v>
      </c>
      <c r="K1488" s="64">
        <v>84</v>
      </c>
      <c r="L1488" s="64">
        <v>273</v>
      </c>
      <c r="M1488" s="64">
        <v>13</v>
      </c>
      <c r="N1488" s="64">
        <v>23</v>
      </c>
      <c r="O1488" s="64">
        <v>22</v>
      </c>
      <c r="P1488" s="64">
        <v>525</v>
      </c>
      <c r="Q1488" s="65">
        <v>15.48</v>
      </c>
      <c r="R1488" s="65">
        <v>8.42</v>
      </c>
      <c r="S1488" s="32"/>
    </row>
    <row r="1489" spans="1:19" ht="15" customHeight="1">
      <c r="B1489" s="63">
        <v>2010</v>
      </c>
      <c r="C1489" s="64">
        <v>687</v>
      </c>
      <c r="D1489" s="64">
        <v>847</v>
      </c>
      <c r="E1489" s="64">
        <v>93</v>
      </c>
      <c r="F1489" s="64">
        <v>110</v>
      </c>
      <c r="G1489" s="64">
        <v>24</v>
      </c>
      <c r="H1489" s="64">
        <v>687</v>
      </c>
      <c r="I1489" s="65">
        <v>13.54</v>
      </c>
      <c r="J1489" s="65">
        <v>12.99</v>
      </c>
      <c r="K1489" s="64">
        <v>85</v>
      </c>
      <c r="L1489" s="64">
        <v>239</v>
      </c>
      <c r="M1489" s="64">
        <v>14</v>
      </c>
      <c r="N1489" s="64">
        <v>31</v>
      </c>
      <c r="O1489" s="64">
        <v>31</v>
      </c>
      <c r="P1489" s="64">
        <v>257</v>
      </c>
      <c r="Q1489" s="65">
        <v>16.47</v>
      </c>
      <c r="R1489" s="65">
        <v>12.97</v>
      </c>
      <c r="S1489" s="32"/>
    </row>
    <row r="1490" spans="1:19" ht="15" customHeight="1">
      <c r="B1490" s="63">
        <v>2009</v>
      </c>
      <c r="C1490" s="64">
        <v>733</v>
      </c>
      <c r="D1490" s="64">
        <v>917</v>
      </c>
      <c r="E1490" s="64">
        <v>126</v>
      </c>
      <c r="F1490" s="64">
        <v>135</v>
      </c>
      <c r="G1490" s="64">
        <v>14</v>
      </c>
      <c r="H1490" s="64">
        <v>954</v>
      </c>
      <c r="I1490" s="65">
        <v>17.190000000000001</v>
      </c>
      <c r="J1490" s="65">
        <v>14.72</v>
      </c>
      <c r="K1490" s="64">
        <v>76</v>
      </c>
      <c r="L1490" s="64">
        <v>254</v>
      </c>
      <c r="M1490" s="64">
        <v>13</v>
      </c>
      <c r="N1490" s="64">
        <v>25</v>
      </c>
      <c r="O1490" s="64">
        <v>24</v>
      </c>
      <c r="P1490" s="64">
        <v>843</v>
      </c>
      <c r="Q1490" s="65">
        <v>17.11</v>
      </c>
      <c r="R1490" s="65">
        <v>9.84</v>
      </c>
      <c r="S1490" s="32"/>
    </row>
    <row r="1491" spans="1:19" ht="15" customHeight="1">
      <c r="B1491" s="63">
        <v>2008</v>
      </c>
      <c r="C1491" s="64">
        <v>721</v>
      </c>
      <c r="D1491" s="64">
        <v>909</v>
      </c>
      <c r="E1491" s="64">
        <v>158</v>
      </c>
      <c r="F1491" s="64">
        <v>164</v>
      </c>
      <c r="G1491" s="64">
        <v>11</v>
      </c>
      <c r="H1491" s="64">
        <v>496</v>
      </c>
      <c r="I1491" s="65">
        <v>21.91</v>
      </c>
      <c r="J1491" s="65">
        <v>18.04</v>
      </c>
      <c r="K1491" s="64">
        <v>69</v>
      </c>
      <c r="L1491" s="64">
        <v>245</v>
      </c>
      <c r="M1491" s="64">
        <v>17</v>
      </c>
      <c r="N1491" s="64">
        <v>21</v>
      </c>
      <c r="O1491" s="64">
        <v>19</v>
      </c>
      <c r="P1491" s="64">
        <v>351</v>
      </c>
      <c r="Q1491" s="65">
        <v>24.64</v>
      </c>
      <c r="R1491" s="65">
        <v>8.57</v>
      </c>
      <c r="S1491" s="32"/>
    </row>
    <row r="1492" spans="1:19" ht="15" customHeight="1">
      <c r="B1492" s="58" t="s">
        <v>228</v>
      </c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32"/>
    </row>
    <row r="1493" spans="1:19" s="32" customFormat="1" ht="15" customHeight="1">
      <c r="A1493" s="12"/>
      <c r="B1493" s="174">
        <v>2015</v>
      </c>
      <c r="C1493" s="175">
        <v>838</v>
      </c>
      <c r="D1493" s="175">
        <v>1561</v>
      </c>
      <c r="E1493" s="175">
        <v>167</v>
      </c>
      <c r="F1493" s="175">
        <v>185</v>
      </c>
      <c r="G1493" s="175">
        <v>39</v>
      </c>
      <c r="H1493" s="175">
        <v>9197</v>
      </c>
      <c r="I1493" s="176">
        <v>19.93</v>
      </c>
      <c r="J1493" s="176">
        <v>11.85</v>
      </c>
      <c r="K1493" s="175">
        <v>146</v>
      </c>
      <c r="L1493" s="175">
        <v>865</v>
      </c>
      <c r="M1493" s="175">
        <v>29</v>
      </c>
      <c r="N1493" s="175">
        <v>49</v>
      </c>
      <c r="O1493" s="175">
        <v>49</v>
      </c>
      <c r="P1493" s="175">
        <v>9070</v>
      </c>
      <c r="Q1493" s="176">
        <v>19.86</v>
      </c>
      <c r="R1493" s="176">
        <v>5.66</v>
      </c>
    </row>
    <row r="1494" spans="1:19" s="32" customFormat="1" ht="15" customHeight="1">
      <c r="A1494" s="12"/>
      <c r="B1494" s="174">
        <v>2014</v>
      </c>
      <c r="C1494" s="175">
        <v>780</v>
      </c>
      <c r="D1494" s="175">
        <v>1431</v>
      </c>
      <c r="E1494" s="175">
        <v>145</v>
      </c>
      <c r="F1494" s="175">
        <v>167</v>
      </c>
      <c r="G1494" s="175">
        <v>38</v>
      </c>
      <c r="H1494" s="175">
        <v>1214</v>
      </c>
      <c r="I1494" s="176">
        <v>18.59</v>
      </c>
      <c r="J1494" s="176">
        <v>11.67</v>
      </c>
      <c r="K1494" s="175">
        <v>138</v>
      </c>
      <c r="L1494" s="175">
        <v>785</v>
      </c>
      <c r="M1494" s="175">
        <v>25</v>
      </c>
      <c r="N1494" s="175">
        <v>52</v>
      </c>
      <c r="O1494" s="175">
        <v>50</v>
      </c>
      <c r="P1494" s="175">
        <v>1271</v>
      </c>
      <c r="Q1494" s="176">
        <v>18.12</v>
      </c>
      <c r="R1494" s="176">
        <v>6.62</v>
      </c>
    </row>
    <row r="1495" spans="1:19" s="32" customFormat="1" ht="15" customHeight="1">
      <c r="A1495" s="14"/>
      <c r="B1495" s="174">
        <v>2013</v>
      </c>
      <c r="C1495" s="175">
        <v>765</v>
      </c>
      <c r="D1495" s="175">
        <v>1404</v>
      </c>
      <c r="E1495" s="175">
        <v>132</v>
      </c>
      <c r="F1495" s="175">
        <v>148</v>
      </c>
      <c r="G1495" s="175">
        <v>36</v>
      </c>
      <c r="H1495" s="175">
        <v>828</v>
      </c>
      <c r="I1495" s="176">
        <v>17.25</v>
      </c>
      <c r="J1495" s="176">
        <v>10.54</v>
      </c>
      <c r="K1495" s="175">
        <v>125</v>
      </c>
      <c r="L1495" s="175">
        <v>759</v>
      </c>
      <c r="M1495" s="175">
        <v>29</v>
      </c>
      <c r="N1495" s="175">
        <v>48</v>
      </c>
      <c r="O1495" s="175">
        <v>48</v>
      </c>
      <c r="P1495" s="175">
        <v>445</v>
      </c>
      <c r="Q1495" s="176">
        <v>23.2</v>
      </c>
      <c r="R1495" s="176">
        <v>6.32</v>
      </c>
    </row>
    <row r="1496" spans="1:19" ht="15" customHeight="1">
      <c r="B1496" s="63">
        <v>2012</v>
      </c>
      <c r="C1496" s="64">
        <v>728</v>
      </c>
      <c r="D1496" s="64">
        <v>1384</v>
      </c>
      <c r="E1496" s="64">
        <v>91</v>
      </c>
      <c r="F1496" s="64">
        <v>99</v>
      </c>
      <c r="G1496" s="64">
        <v>23</v>
      </c>
      <c r="H1496" s="64">
        <v>404</v>
      </c>
      <c r="I1496" s="65">
        <v>12.5</v>
      </c>
      <c r="J1496" s="65">
        <v>7.15</v>
      </c>
      <c r="K1496" s="64">
        <v>116</v>
      </c>
      <c r="L1496" s="64">
        <v>769</v>
      </c>
      <c r="M1496" s="64">
        <v>24</v>
      </c>
      <c r="N1496" s="64">
        <v>40</v>
      </c>
      <c r="O1496" s="64">
        <v>40</v>
      </c>
      <c r="P1496" s="64">
        <v>536</v>
      </c>
      <c r="Q1496" s="65">
        <v>20.69</v>
      </c>
      <c r="R1496" s="65">
        <v>5.2</v>
      </c>
      <c r="S1496" s="32"/>
    </row>
    <row r="1497" spans="1:19" ht="15" customHeight="1">
      <c r="B1497" s="63">
        <v>2011</v>
      </c>
      <c r="C1497" s="64">
        <v>809</v>
      </c>
      <c r="D1497" s="64">
        <v>1470</v>
      </c>
      <c r="E1497" s="64">
        <v>116</v>
      </c>
      <c r="F1497" s="64">
        <v>125</v>
      </c>
      <c r="G1497" s="64">
        <v>16</v>
      </c>
      <c r="H1497" s="64">
        <v>538</v>
      </c>
      <c r="I1497" s="65">
        <v>14.34</v>
      </c>
      <c r="J1497" s="65">
        <v>8.5</v>
      </c>
      <c r="K1497" s="64">
        <v>106</v>
      </c>
      <c r="L1497" s="64">
        <v>759</v>
      </c>
      <c r="M1497" s="64">
        <v>15</v>
      </c>
      <c r="N1497" s="64">
        <v>26</v>
      </c>
      <c r="O1497" s="64">
        <v>25</v>
      </c>
      <c r="P1497" s="64">
        <v>712</v>
      </c>
      <c r="Q1497" s="65">
        <v>14.15</v>
      </c>
      <c r="R1497" s="65">
        <v>3.43</v>
      </c>
      <c r="S1497" s="32"/>
    </row>
    <row r="1498" spans="1:19" ht="15" customHeight="1">
      <c r="B1498" s="63">
        <v>2010</v>
      </c>
      <c r="C1498" s="64">
        <v>848</v>
      </c>
      <c r="D1498" s="64">
        <v>1476</v>
      </c>
      <c r="E1498" s="64">
        <v>107</v>
      </c>
      <c r="F1498" s="64">
        <v>110</v>
      </c>
      <c r="G1498" s="64">
        <v>14</v>
      </c>
      <c r="H1498" s="64">
        <v>778</v>
      </c>
      <c r="I1498" s="65">
        <v>12.62</v>
      </c>
      <c r="J1498" s="65">
        <v>7.45</v>
      </c>
      <c r="K1498" s="64">
        <v>104</v>
      </c>
      <c r="L1498" s="64">
        <v>727</v>
      </c>
      <c r="M1498" s="64">
        <v>20</v>
      </c>
      <c r="N1498" s="64">
        <v>42</v>
      </c>
      <c r="O1498" s="64">
        <v>41</v>
      </c>
      <c r="P1498" s="64">
        <v>1031</v>
      </c>
      <c r="Q1498" s="65">
        <v>19.23</v>
      </c>
      <c r="R1498" s="65">
        <v>5.78</v>
      </c>
      <c r="S1498" s="32"/>
    </row>
    <row r="1499" spans="1:19" ht="15" customHeight="1">
      <c r="B1499" s="63">
        <v>2009</v>
      </c>
      <c r="C1499" s="64">
        <v>907</v>
      </c>
      <c r="D1499" s="64">
        <v>1621</v>
      </c>
      <c r="E1499" s="64">
        <v>123</v>
      </c>
      <c r="F1499" s="64">
        <v>144</v>
      </c>
      <c r="G1499" s="64">
        <v>32</v>
      </c>
      <c r="H1499" s="64">
        <v>658</v>
      </c>
      <c r="I1499" s="65">
        <v>13.56</v>
      </c>
      <c r="J1499" s="65">
        <v>8.8800000000000008</v>
      </c>
      <c r="K1499" s="64">
        <v>102</v>
      </c>
      <c r="L1499" s="64">
        <v>808</v>
      </c>
      <c r="M1499" s="64">
        <v>21</v>
      </c>
      <c r="N1499" s="64">
        <v>43</v>
      </c>
      <c r="O1499" s="64">
        <v>43</v>
      </c>
      <c r="P1499" s="64">
        <v>813</v>
      </c>
      <c r="Q1499" s="65">
        <v>20.59</v>
      </c>
      <c r="R1499" s="65">
        <v>5.32</v>
      </c>
      <c r="S1499" s="32"/>
    </row>
    <row r="1500" spans="1:19" ht="15" customHeight="1">
      <c r="B1500" s="63">
        <v>2008</v>
      </c>
      <c r="C1500" s="64">
        <v>938</v>
      </c>
      <c r="D1500" s="64">
        <v>1616</v>
      </c>
      <c r="E1500" s="64">
        <v>145</v>
      </c>
      <c r="F1500" s="64">
        <v>152</v>
      </c>
      <c r="G1500" s="64">
        <v>16</v>
      </c>
      <c r="H1500" s="64">
        <v>811</v>
      </c>
      <c r="I1500" s="65">
        <v>15.46</v>
      </c>
      <c r="J1500" s="65">
        <v>9.41</v>
      </c>
      <c r="K1500" s="64">
        <v>96</v>
      </c>
      <c r="L1500" s="64">
        <v>769</v>
      </c>
      <c r="M1500" s="64">
        <v>18</v>
      </c>
      <c r="N1500" s="64">
        <v>27</v>
      </c>
      <c r="O1500" s="64">
        <v>27</v>
      </c>
      <c r="P1500" s="64">
        <v>854</v>
      </c>
      <c r="Q1500" s="65">
        <v>18.75</v>
      </c>
      <c r="R1500" s="65">
        <v>3.51</v>
      </c>
      <c r="S1500" s="32"/>
    </row>
    <row r="1501" spans="1:19" ht="15" customHeight="1">
      <c r="B1501" s="57" t="s">
        <v>23</v>
      </c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32"/>
    </row>
    <row r="1502" spans="1:19" ht="15" customHeight="1">
      <c r="B1502" s="58" t="s">
        <v>294</v>
      </c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32"/>
    </row>
    <row r="1503" spans="1:19" s="32" customFormat="1" ht="15" customHeight="1">
      <c r="A1503" s="12"/>
      <c r="B1503" s="174">
        <v>2015</v>
      </c>
      <c r="C1503" s="175">
        <v>55273</v>
      </c>
      <c r="D1503" s="175">
        <v>84769</v>
      </c>
      <c r="E1503" s="175">
        <v>7589</v>
      </c>
      <c r="F1503" s="175">
        <v>8619</v>
      </c>
      <c r="G1503" s="175">
        <v>1893</v>
      </c>
      <c r="H1503" s="175">
        <v>42944</v>
      </c>
      <c r="I1503" s="176">
        <v>13.73</v>
      </c>
      <c r="J1503" s="176">
        <v>10.17</v>
      </c>
      <c r="K1503" s="175">
        <v>11990</v>
      </c>
      <c r="L1503" s="175">
        <v>40397</v>
      </c>
      <c r="M1503" s="175">
        <v>1409</v>
      </c>
      <c r="N1503" s="175">
        <v>2698</v>
      </c>
      <c r="O1503" s="175">
        <v>2476</v>
      </c>
      <c r="P1503" s="175">
        <v>32901</v>
      </c>
      <c r="Q1503" s="176">
        <v>11.75</v>
      </c>
      <c r="R1503" s="176">
        <v>6.68</v>
      </c>
    </row>
    <row r="1504" spans="1:19" s="32" customFormat="1" ht="15" customHeight="1">
      <c r="A1504" s="12"/>
      <c r="B1504" s="174">
        <v>2014</v>
      </c>
      <c r="C1504" s="175">
        <v>53698</v>
      </c>
      <c r="D1504" s="175">
        <v>82462</v>
      </c>
      <c r="E1504" s="175">
        <v>7094</v>
      </c>
      <c r="F1504" s="175">
        <v>8369</v>
      </c>
      <c r="G1504" s="175">
        <v>2264</v>
      </c>
      <c r="H1504" s="175">
        <v>53354</v>
      </c>
      <c r="I1504" s="176">
        <v>13.21</v>
      </c>
      <c r="J1504" s="176">
        <v>10.15</v>
      </c>
      <c r="K1504" s="175">
        <v>11929</v>
      </c>
      <c r="L1504" s="175">
        <v>39582</v>
      </c>
      <c r="M1504" s="175">
        <v>1477</v>
      </c>
      <c r="N1504" s="175">
        <v>3063</v>
      </c>
      <c r="O1504" s="175">
        <v>2851</v>
      </c>
      <c r="P1504" s="175">
        <v>43187</v>
      </c>
      <c r="Q1504" s="176">
        <v>12.38</v>
      </c>
      <c r="R1504" s="176">
        <v>7.74</v>
      </c>
    </row>
    <row r="1505" spans="1:19" s="32" customFormat="1" ht="15" customHeight="1">
      <c r="A1505" s="14"/>
      <c r="B1505" s="174">
        <v>2013</v>
      </c>
      <c r="C1505" s="175">
        <v>53138</v>
      </c>
      <c r="D1505" s="175">
        <v>81346</v>
      </c>
      <c r="E1505" s="175">
        <v>7230</v>
      </c>
      <c r="F1505" s="175">
        <v>8374</v>
      </c>
      <c r="G1505" s="175">
        <v>2087</v>
      </c>
      <c r="H1505" s="175">
        <v>44449</v>
      </c>
      <c r="I1505" s="176">
        <v>13.61</v>
      </c>
      <c r="J1505" s="176">
        <v>10.29</v>
      </c>
      <c r="K1505" s="175">
        <v>11775</v>
      </c>
      <c r="L1505" s="175">
        <v>38805</v>
      </c>
      <c r="M1505" s="175">
        <v>1612</v>
      </c>
      <c r="N1505" s="175">
        <v>3188</v>
      </c>
      <c r="O1505" s="175">
        <v>2933</v>
      </c>
      <c r="P1505" s="175">
        <v>41999</v>
      </c>
      <c r="Q1505" s="176">
        <v>13.69</v>
      </c>
      <c r="R1505" s="176">
        <v>8.2200000000000006</v>
      </c>
    </row>
    <row r="1506" spans="1:19" ht="15" customHeight="1">
      <c r="B1506" s="63">
        <v>2012</v>
      </c>
      <c r="C1506" s="64">
        <v>53674</v>
      </c>
      <c r="D1506" s="64">
        <v>82904</v>
      </c>
      <c r="E1506" s="64">
        <v>5886</v>
      </c>
      <c r="F1506" s="64">
        <v>6769</v>
      </c>
      <c r="G1506" s="64">
        <v>1683</v>
      </c>
      <c r="H1506" s="64">
        <v>33649</v>
      </c>
      <c r="I1506" s="65">
        <v>10.97</v>
      </c>
      <c r="J1506" s="65">
        <v>8.16</v>
      </c>
      <c r="K1506" s="64">
        <v>11888</v>
      </c>
      <c r="L1506" s="64">
        <v>39772</v>
      </c>
      <c r="M1506" s="64">
        <v>1137</v>
      </c>
      <c r="N1506" s="64">
        <v>2222</v>
      </c>
      <c r="O1506" s="64">
        <v>2082</v>
      </c>
      <c r="P1506" s="64">
        <v>24504</v>
      </c>
      <c r="Q1506" s="65">
        <v>9.56</v>
      </c>
      <c r="R1506" s="65">
        <v>5.59</v>
      </c>
      <c r="S1506" s="32"/>
    </row>
    <row r="1507" spans="1:19" ht="15" customHeight="1">
      <c r="B1507" s="63">
        <v>2011</v>
      </c>
      <c r="C1507" s="64">
        <v>56583</v>
      </c>
      <c r="D1507" s="64">
        <v>89636</v>
      </c>
      <c r="E1507" s="64">
        <v>5979</v>
      </c>
      <c r="F1507" s="64">
        <v>7180</v>
      </c>
      <c r="G1507" s="64">
        <v>2157</v>
      </c>
      <c r="H1507" s="64">
        <v>41142</v>
      </c>
      <c r="I1507" s="65">
        <v>10.57</v>
      </c>
      <c r="J1507" s="65">
        <v>8.01</v>
      </c>
      <c r="K1507" s="64">
        <v>12546</v>
      </c>
      <c r="L1507" s="64">
        <v>43945</v>
      </c>
      <c r="M1507" s="64">
        <v>1357</v>
      </c>
      <c r="N1507" s="64">
        <v>2808</v>
      </c>
      <c r="O1507" s="64">
        <v>2644</v>
      </c>
      <c r="P1507" s="64">
        <v>30447</v>
      </c>
      <c r="Q1507" s="65">
        <v>10.82</v>
      </c>
      <c r="R1507" s="65">
        <v>6.39</v>
      </c>
      <c r="S1507" s="32"/>
    </row>
    <row r="1508" spans="1:19" ht="15" customHeight="1">
      <c r="B1508" s="63">
        <v>2010</v>
      </c>
      <c r="C1508" s="64">
        <v>59313</v>
      </c>
      <c r="D1508" s="64">
        <v>92118</v>
      </c>
      <c r="E1508" s="64">
        <v>5885</v>
      </c>
      <c r="F1508" s="64">
        <v>6952</v>
      </c>
      <c r="G1508" s="64">
        <v>2050</v>
      </c>
      <c r="H1508" s="64">
        <v>37369</v>
      </c>
      <c r="I1508" s="65">
        <v>9.92</v>
      </c>
      <c r="J1508" s="65">
        <v>7.55</v>
      </c>
      <c r="K1508" s="64">
        <v>12612</v>
      </c>
      <c r="L1508" s="64">
        <v>43774</v>
      </c>
      <c r="M1508" s="64">
        <v>1600</v>
      </c>
      <c r="N1508" s="64">
        <v>3179</v>
      </c>
      <c r="O1508" s="64">
        <v>3002</v>
      </c>
      <c r="P1508" s="64">
        <v>39333</v>
      </c>
      <c r="Q1508" s="65">
        <v>12.69</v>
      </c>
      <c r="R1508" s="65">
        <v>7.26</v>
      </c>
      <c r="S1508" s="32"/>
    </row>
    <row r="1509" spans="1:19" ht="15" customHeight="1">
      <c r="B1509" s="63">
        <v>2009</v>
      </c>
      <c r="C1509" s="64">
        <v>63489</v>
      </c>
      <c r="D1509" s="64">
        <v>97148</v>
      </c>
      <c r="E1509" s="64">
        <v>6566</v>
      </c>
      <c r="F1509" s="64">
        <v>7749</v>
      </c>
      <c r="G1509" s="64">
        <v>2138</v>
      </c>
      <c r="H1509" s="64">
        <v>47628</v>
      </c>
      <c r="I1509" s="65">
        <v>10.34</v>
      </c>
      <c r="J1509" s="65">
        <v>7.98</v>
      </c>
      <c r="K1509" s="64">
        <v>12399</v>
      </c>
      <c r="L1509" s="64">
        <v>43671</v>
      </c>
      <c r="M1509" s="64">
        <v>1526</v>
      </c>
      <c r="N1509" s="64">
        <v>3129</v>
      </c>
      <c r="O1509" s="64">
        <v>2943</v>
      </c>
      <c r="P1509" s="64">
        <v>42890</v>
      </c>
      <c r="Q1509" s="65">
        <v>12.31</v>
      </c>
      <c r="R1509" s="65">
        <v>7.16</v>
      </c>
      <c r="S1509" s="32"/>
    </row>
    <row r="1510" spans="1:19" ht="15" customHeight="1">
      <c r="B1510" s="63">
        <v>2008</v>
      </c>
      <c r="C1510" s="64">
        <v>67788</v>
      </c>
      <c r="D1510" s="64">
        <v>101053</v>
      </c>
      <c r="E1510" s="64">
        <v>8107</v>
      </c>
      <c r="F1510" s="64">
        <v>9934</v>
      </c>
      <c r="G1510" s="64">
        <v>2817</v>
      </c>
      <c r="H1510" s="64">
        <v>67936</v>
      </c>
      <c r="I1510" s="65">
        <v>11.96</v>
      </c>
      <c r="J1510" s="65">
        <v>9.83</v>
      </c>
      <c r="K1510" s="64">
        <v>12070</v>
      </c>
      <c r="L1510" s="64">
        <v>42971</v>
      </c>
      <c r="M1510" s="64">
        <v>1596</v>
      </c>
      <c r="N1510" s="64">
        <v>3800</v>
      </c>
      <c r="O1510" s="64">
        <v>3585</v>
      </c>
      <c r="P1510" s="64">
        <v>51391</v>
      </c>
      <c r="Q1510" s="65">
        <v>13.22</v>
      </c>
      <c r="R1510" s="65">
        <v>8.84</v>
      </c>
      <c r="S1510" s="32"/>
    </row>
    <row r="1511" spans="1:19" ht="15" customHeight="1">
      <c r="B1511" s="57" t="s">
        <v>25</v>
      </c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32"/>
    </row>
    <row r="1512" spans="1:19" ht="15" customHeight="1">
      <c r="B1512" s="58" t="s">
        <v>229</v>
      </c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32"/>
    </row>
    <row r="1513" spans="1:19" s="32" customFormat="1" ht="15" customHeight="1">
      <c r="A1513" s="12"/>
      <c r="B1513" s="174">
        <v>2015</v>
      </c>
      <c r="C1513" s="175">
        <v>45895</v>
      </c>
      <c r="D1513" s="175">
        <v>49954</v>
      </c>
      <c r="E1513" s="175">
        <v>6587</v>
      </c>
      <c r="F1513" s="175">
        <v>6700</v>
      </c>
      <c r="G1513" s="175">
        <v>270</v>
      </c>
      <c r="H1513" s="175">
        <v>21642</v>
      </c>
      <c r="I1513" s="176">
        <v>14.35</v>
      </c>
      <c r="J1513" s="176">
        <v>13.41</v>
      </c>
      <c r="K1513" s="175">
        <v>3988</v>
      </c>
      <c r="L1513" s="175" t="s">
        <v>52</v>
      </c>
      <c r="M1513" s="175">
        <v>500</v>
      </c>
      <c r="N1513" s="175">
        <v>752</v>
      </c>
      <c r="O1513" s="175">
        <v>567</v>
      </c>
      <c r="P1513" s="175">
        <v>7647</v>
      </c>
      <c r="Q1513" s="176">
        <v>12.54</v>
      </c>
      <c r="R1513" s="176">
        <v>10.57</v>
      </c>
    </row>
    <row r="1514" spans="1:19" s="32" customFormat="1" ht="15" customHeight="1">
      <c r="A1514" s="12"/>
      <c r="B1514" s="174">
        <v>2014</v>
      </c>
      <c r="C1514" s="175">
        <v>44442</v>
      </c>
      <c r="D1514" s="175">
        <v>48699</v>
      </c>
      <c r="E1514" s="175">
        <v>5996</v>
      </c>
      <c r="F1514" s="175">
        <v>6159</v>
      </c>
      <c r="G1514" s="175">
        <v>348</v>
      </c>
      <c r="H1514" s="175">
        <v>22671</v>
      </c>
      <c r="I1514" s="176">
        <v>13.49</v>
      </c>
      <c r="J1514" s="176">
        <v>12.65</v>
      </c>
      <c r="K1514" s="175">
        <v>4038</v>
      </c>
      <c r="L1514" s="175">
        <v>7336</v>
      </c>
      <c r="M1514" s="175">
        <v>502</v>
      </c>
      <c r="N1514" s="175">
        <v>810</v>
      </c>
      <c r="O1514" s="175">
        <v>639</v>
      </c>
      <c r="P1514" s="175">
        <v>8542</v>
      </c>
      <c r="Q1514" s="176">
        <v>12.43</v>
      </c>
      <c r="R1514" s="176">
        <v>11.04</v>
      </c>
    </row>
    <row r="1515" spans="1:19" s="32" customFormat="1" ht="15" customHeight="1">
      <c r="A1515" s="14"/>
      <c r="B1515" s="174">
        <v>2013</v>
      </c>
      <c r="C1515" s="175">
        <v>44061</v>
      </c>
      <c r="D1515" s="175">
        <v>48244</v>
      </c>
      <c r="E1515" s="175">
        <v>6271</v>
      </c>
      <c r="F1515" s="175">
        <v>6461</v>
      </c>
      <c r="G1515" s="175">
        <v>400</v>
      </c>
      <c r="H1515" s="175">
        <v>24715</v>
      </c>
      <c r="I1515" s="176">
        <v>14.23</v>
      </c>
      <c r="J1515" s="176">
        <v>13.39</v>
      </c>
      <c r="K1515" s="175">
        <v>3974</v>
      </c>
      <c r="L1515" s="64" t="s">
        <v>52</v>
      </c>
      <c r="M1515" s="175">
        <v>729</v>
      </c>
      <c r="N1515" s="64" t="s">
        <v>52</v>
      </c>
      <c r="O1515" s="64" t="s">
        <v>52</v>
      </c>
      <c r="P1515" s="64" t="s">
        <v>52</v>
      </c>
      <c r="Q1515" s="64">
        <v>18.34</v>
      </c>
      <c r="R1515" s="175" t="s">
        <v>52</v>
      </c>
    </row>
    <row r="1516" spans="1:19" ht="15" customHeight="1">
      <c r="B1516" s="63">
        <v>2012</v>
      </c>
      <c r="C1516" s="64">
        <v>44549</v>
      </c>
      <c r="D1516" s="64">
        <v>49317</v>
      </c>
      <c r="E1516" s="64">
        <v>5107</v>
      </c>
      <c r="F1516" s="64">
        <v>5244</v>
      </c>
      <c r="G1516" s="64">
        <v>342</v>
      </c>
      <c r="H1516" s="64">
        <v>20895</v>
      </c>
      <c r="I1516" s="65">
        <v>11.46</v>
      </c>
      <c r="J1516" s="65">
        <v>10.63</v>
      </c>
      <c r="K1516" s="64">
        <v>3964</v>
      </c>
      <c r="L1516" s="64">
        <v>7531</v>
      </c>
      <c r="M1516" s="64">
        <v>418</v>
      </c>
      <c r="N1516" s="64">
        <v>622</v>
      </c>
      <c r="O1516" s="64">
        <v>505</v>
      </c>
      <c r="P1516" s="64">
        <v>6529</v>
      </c>
      <c r="Q1516" s="65">
        <v>10.54</v>
      </c>
      <c r="R1516" s="65">
        <v>8.26</v>
      </c>
      <c r="S1516" s="32"/>
    </row>
    <row r="1517" spans="1:19" ht="15" customHeight="1">
      <c r="B1517" s="63">
        <v>2011</v>
      </c>
      <c r="C1517" s="64">
        <v>47085</v>
      </c>
      <c r="D1517" s="64">
        <v>52419</v>
      </c>
      <c r="E1517" s="64">
        <v>4992</v>
      </c>
      <c r="F1517" s="64">
        <v>5122</v>
      </c>
      <c r="G1517" s="64">
        <v>323</v>
      </c>
      <c r="H1517" s="64">
        <v>19776</v>
      </c>
      <c r="I1517" s="65">
        <v>10.6</v>
      </c>
      <c r="J1517" s="65">
        <v>9.77</v>
      </c>
      <c r="K1517" s="64">
        <v>4157</v>
      </c>
      <c r="L1517" s="64">
        <v>7973</v>
      </c>
      <c r="M1517" s="64">
        <v>440</v>
      </c>
      <c r="N1517" s="64">
        <v>649</v>
      </c>
      <c r="O1517" s="64">
        <v>523</v>
      </c>
      <c r="P1517" s="64">
        <v>6279</v>
      </c>
      <c r="Q1517" s="65">
        <v>10.58</v>
      </c>
      <c r="R1517" s="65">
        <v>8.14</v>
      </c>
      <c r="S1517" s="32"/>
    </row>
    <row r="1518" spans="1:19" ht="15" customHeight="1">
      <c r="B1518" s="63">
        <v>2010</v>
      </c>
      <c r="C1518" s="64">
        <v>49879</v>
      </c>
      <c r="D1518" s="64">
        <v>55438</v>
      </c>
      <c r="E1518" s="64">
        <v>4898</v>
      </c>
      <c r="F1518" s="64">
        <v>5028</v>
      </c>
      <c r="G1518" s="64">
        <v>335</v>
      </c>
      <c r="H1518" s="64">
        <v>20714</v>
      </c>
      <c r="I1518" s="65">
        <v>9.82</v>
      </c>
      <c r="J1518" s="65">
        <v>9.07</v>
      </c>
      <c r="K1518" s="64">
        <v>4227</v>
      </c>
      <c r="L1518" s="64">
        <v>8324</v>
      </c>
      <c r="M1518" s="64">
        <v>639</v>
      </c>
      <c r="N1518" s="64">
        <v>1039</v>
      </c>
      <c r="O1518" s="64">
        <v>887</v>
      </c>
      <c r="P1518" s="64">
        <v>15312</v>
      </c>
      <c r="Q1518" s="65">
        <v>15.12</v>
      </c>
      <c r="R1518" s="65">
        <v>12.48</v>
      </c>
      <c r="S1518" s="32"/>
    </row>
    <row r="1519" spans="1:19" ht="15" customHeight="1">
      <c r="B1519" s="63">
        <v>2009</v>
      </c>
      <c r="C1519" s="64">
        <v>54189</v>
      </c>
      <c r="D1519" s="64">
        <v>60019</v>
      </c>
      <c r="E1519" s="64">
        <v>5614</v>
      </c>
      <c r="F1519" s="64">
        <v>5800</v>
      </c>
      <c r="G1519" s="64">
        <v>445</v>
      </c>
      <c r="H1519" s="64">
        <v>27597</v>
      </c>
      <c r="I1519" s="65">
        <v>10.36</v>
      </c>
      <c r="J1519" s="65">
        <v>9.66</v>
      </c>
      <c r="K1519" s="64">
        <v>4199</v>
      </c>
      <c r="L1519" s="64">
        <v>8183</v>
      </c>
      <c r="M1519" s="64">
        <v>618</v>
      </c>
      <c r="N1519" s="64">
        <v>982</v>
      </c>
      <c r="O1519" s="64">
        <v>852</v>
      </c>
      <c r="P1519" s="64">
        <v>14432</v>
      </c>
      <c r="Q1519" s="65">
        <v>14.72</v>
      </c>
      <c r="R1519" s="65">
        <v>12</v>
      </c>
      <c r="S1519" s="32"/>
    </row>
    <row r="1520" spans="1:19" ht="15" customHeight="1">
      <c r="B1520" s="63">
        <v>2008</v>
      </c>
      <c r="C1520" s="64">
        <v>58718</v>
      </c>
      <c r="D1520" s="64">
        <v>64095</v>
      </c>
      <c r="E1520" s="64">
        <v>7087</v>
      </c>
      <c r="F1520" s="64">
        <v>7229</v>
      </c>
      <c r="G1520" s="64">
        <v>425</v>
      </c>
      <c r="H1520" s="64">
        <v>35000</v>
      </c>
      <c r="I1520" s="65">
        <v>12.07</v>
      </c>
      <c r="J1520" s="65">
        <v>11.28</v>
      </c>
      <c r="K1520" s="64">
        <v>4047</v>
      </c>
      <c r="L1520" s="175" t="s">
        <v>52</v>
      </c>
      <c r="M1520" s="64">
        <v>619</v>
      </c>
      <c r="N1520" s="64">
        <v>886</v>
      </c>
      <c r="O1520" s="64">
        <v>766</v>
      </c>
      <c r="P1520" s="64">
        <v>12207</v>
      </c>
      <c r="Q1520" s="65">
        <v>15.3</v>
      </c>
      <c r="R1520" s="65">
        <v>11.55</v>
      </c>
      <c r="S1520" s="32"/>
    </row>
    <row r="1521" spans="1:19" ht="15" customHeight="1">
      <c r="B1521" s="58" t="s">
        <v>230</v>
      </c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32"/>
    </row>
    <row r="1522" spans="1:19" s="32" customFormat="1" ht="15" customHeight="1">
      <c r="A1522" s="12"/>
      <c r="B1522" s="174">
        <v>2015</v>
      </c>
      <c r="C1522" s="175">
        <v>9378</v>
      </c>
      <c r="D1522" s="175">
        <v>34815</v>
      </c>
      <c r="E1522" s="175">
        <v>1002</v>
      </c>
      <c r="F1522" s="175">
        <v>1919</v>
      </c>
      <c r="G1522" s="175">
        <v>1623</v>
      </c>
      <c r="H1522" s="175">
        <v>21302</v>
      </c>
      <c r="I1522" s="176">
        <v>10.68</v>
      </c>
      <c r="J1522" s="176">
        <v>5.51</v>
      </c>
      <c r="K1522" s="175">
        <v>8002</v>
      </c>
      <c r="L1522" s="175" t="s">
        <v>52</v>
      </c>
      <c r="M1522" s="175">
        <v>909</v>
      </c>
      <c r="N1522" s="175">
        <v>1946</v>
      </c>
      <c r="O1522" s="175">
        <v>1909</v>
      </c>
      <c r="P1522" s="175">
        <v>25255</v>
      </c>
      <c r="Q1522" s="176">
        <v>11.36</v>
      </c>
      <c r="R1522" s="176">
        <v>5.85</v>
      </c>
    </row>
    <row r="1523" spans="1:19" s="32" customFormat="1" ht="15" customHeight="1">
      <c r="A1523" s="12"/>
      <c r="B1523" s="174">
        <v>2014</v>
      </c>
      <c r="C1523" s="175">
        <v>9256</v>
      </c>
      <c r="D1523" s="175">
        <v>33763</v>
      </c>
      <c r="E1523" s="175">
        <v>1098</v>
      </c>
      <c r="F1523" s="175">
        <v>2210</v>
      </c>
      <c r="G1523" s="175">
        <v>1916</v>
      </c>
      <c r="H1523" s="175">
        <v>30683</v>
      </c>
      <c r="I1523" s="176">
        <v>11.86</v>
      </c>
      <c r="J1523" s="176">
        <v>6.55</v>
      </c>
      <c r="K1523" s="175">
        <v>7891</v>
      </c>
      <c r="L1523" s="175">
        <v>32246</v>
      </c>
      <c r="M1523" s="175">
        <v>975</v>
      </c>
      <c r="N1523" s="175">
        <v>2253</v>
      </c>
      <c r="O1523" s="175">
        <v>2212</v>
      </c>
      <c r="P1523" s="175">
        <v>34645</v>
      </c>
      <c r="Q1523" s="176">
        <v>12.36</v>
      </c>
      <c r="R1523" s="176">
        <v>6.99</v>
      </c>
    </row>
    <row r="1524" spans="1:19" s="32" customFormat="1" ht="15" customHeight="1">
      <c r="A1524" s="14"/>
      <c r="B1524" s="174">
        <v>2013</v>
      </c>
      <c r="C1524" s="175">
        <v>9077</v>
      </c>
      <c r="D1524" s="175">
        <v>33102</v>
      </c>
      <c r="E1524" s="175">
        <v>959</v>
      </c>
      <c r="F1524" s="175">
        <v>1913</v>
      </c>
      <c r="G1524" s="175">
        <v>1687</v>
      </c>
      <c r="H1524" s="175">
        <v>19734</v>
      </c>
      <c r="I1524" s="176">
        <v>10.57</v>
      </c>
      <c r="J1524" s="176">
        <v>5.78</v>
      </c>
      <c r="K1524" s="175">
        <v>7801</v>
      </c>
      <c r="L1524" s="64" t="s">
        <v>52</v>
      </c>
      <c r="M1524" s="175">
        <v>883</v>
      </c>
      <c r="N1524" s="64" t="s">
        <v>52</v>
      </c>
      <c r="O1524" s="64" t="s">
        <v>52</v>
      </c>
      <c r="P1524" s="64" t="s">
        <v>52</v>
      </c>
      <c r="Q1524" s="64">
        <v>11.32</v>
      </c>
      <c r="R1524" s="175" t="s">
        <v>52</v>
      </c>
    </row>
    <row r="1525" spans="1:19" ht="15" customHeight="1">
      <c r="B1525" s="63">
        <v>2012</v>
      </c>
      <c r="C1525" s="64">
        <v>9125</v>
      </c>
      <c r="D1525" s="64">
        <v>33587</v>
      </c>
      <c r="E1525" s="64">
        <v>779</v>
      </c>
      <c r="F1525" s="64">
        <v>1525</v>
      </c>
      <c r="G1525" s="64">
        <v>1341</v>
      </c>
      <c r="H1525" s="64">
        <v>12754</v>
      </c>
      <c r="I1525" s="65">
        <v>8.5399999999999991</v>
      </c>
      <c r="J1525" s="65">
        <v>4.54</v>
      </c>
      <c r="K1525" s="64">
        <v>7924</v>
      </c>
      <c r="L1525" s="64">
        <v>32241</v>
      </c>
      <c r="M1525" s="64">
        <v>719</v>
      </c>
      <c r="N1525" s="64">
        <v>1600</v>
      </c>
      <c r="O1525" s="64">
        <v>1577</v>
      </c>
      <c r="P1525" s="64">
        <v>17974</v>
      </c>
      <c r="Q1525" s="65">
        <v>9.07</v>
      </c>
      <c r="R1525" s="65">
        <v>4.96</v>
      </c>
      <c r="S1525" s="32"/>
    </row>
    <row r="1526" spans="1:19" ht="15" customHeight="1">
      <c r="B1526" s="63">
        <v>2011</v>
      </c>
      <c r="C1526" s="64">
        <v>9498</v>
      </c>
      <c r="D1526" s="64">
        <v>37217</v>
      </c>
      <c r="E1526" s="64">
        <v>987</v>
      </c>
      <c r="F1526" s="64">
        <v>2058</v>
      </c>
      <c r="G1526" s="64">
        <v>1834</v>
      </c>
      <c r="H1526" s="64">
        <v>21366</v>
      </c>
      <c r="I1526" s="65">
        <v>10.39</v>
      </c>
      <c r="J1526" s="65">
        <v>5.53</v>
      </c>
      <c r="K1526" s="64">
        <v>8389</v>
      </c>
      <c r="L1526" s="64">
        <v>35972</v>
      </c>
      <c r="M1526" s="64">
        <v>917</v>
      </c>
      <c r="N1526" s="64">
        <v>2159</v>
      </c>
      <c r="O1526" s="64">
        <v>2121</v>
      </c>
      <c r="P1526" s="64">
        <v>24168</v>
      </c>
      <c r="Q1526" s="65">
        <v>10.93</v>
      </c>
      <c r="R1526" s="65">
        <v>6</v>
      </c>
      <c r="S1526" s="32"/>
    </row>
    <row r="1527" spans="1:19" ht="15" customHeight="1">
      <c r="B1527" s="63">
        <v>2010</v>
      </c>
      <c r="C1527" s="64">
        <v>9434</v>
      </c>
      <c r="D1527" s="64">
        <v>36680</v>
      </c>
      <c r="E1527" s="64">
        <v>987</v>
      </c>
      <c r="F1527" s="64">
        <v>1924</v>
      </c>
      <c r="G1527" s="64">
        <v>1715</v>
      </c>
      <c r="H1527" s="64">
        <v>16655</v>
      </c>
      <c r="I1527" s="65">
        <v>10.46</v>
      </c>
      <c r="J1527" s="65">
        <v>5.25</v>
      </c>
      <c r="K1527" s="64">
        <v>8385</v>
      </c>
      <c r="L1527" s="64">
        <v>35450</v>
      </c>
      <c r="M1527" s="64">
        <v>961</v>
      </c>
      <c r="N1527" s="64">
        <v>2140</v>
      </c>
      <c r="O1527" s="64">
        <v>2115</v>
      </c>
      <c r="P1527" s="64">
        <v>24022</v>
      </c>
      <c r="Q1527" s="65">
        <v>11.46</v>
      </c>
      <c r="R1527" s="65">
        <v>6.04</v>
      </c>
      <c r="S1527" s="32"/>
    </row>
    <row r="1528" spans="1:19" ht="15" customHeight="1">
      <c r="B1528" s="63">
        <v>2009</v>
      </c>
      <c r="C1528" s="64">
        <v>9300</v>
      </c>
      <c r="D1528" s="64">
        <v>37129</v>
      </c>
      <c r="E1528" s="64">
        <v>952</v>
      </c>
      <c r="F1528" s="64">
        <v>1949</v>
      </c>
      <c r="G1528" s="64">
        <v>1693</v>
      </c>
      <c r="H1528" s="64">
        <v>20030</v>
      </c>
      <c r="I1528" s="65">
        <v>10.24</v>
      </c>
      <c r="J1528" s="65">
        <v>5.25</v>
      </c>
      <c r="K1528" s="64">
        <v>8200</v>
      </c>
      <c r="L1528" s="64">
        <v>35488</v>
      </c>
      <c r="M1528" s="64">
        <v>908</v>
      </c>
      <c r="N1528" s="64">
        <v>2147</v>
      </c>
      <c r="O1528" s="64">
        <v>2091</v>
      </c>
      <c r="P1528" s="64">
        <v>28458</v>
      </c>
      <c r="Q1528" s="65">
        <v>11.07</v>
      </c>
      <c r="R1528" s="65">
        <v>6.05</v>
      </c>
      <c r="S1528" s="32"/>
    </row>
    <row r="1529" spans="1:19" ht="15" customHeight="1">
      <c r="B1529" s="63">
        <v>2008</v>
      </c>
      <c r="C1529" s="64">
        <v>9070</v>
      </c>
      <c r="D1529" s="64">
        <v>36958</v>
      </c>
      <c r="E1529" s="64">
        <v>1020</v>
      </c>
      <c r="F1529" s="64">
        <v>2705</v>
      </c>
      <c r="G1529" s="64">
        <v>2392</v>
      </c>
      <c r="H1529" s="64">
        <v>32936</v>
      </c>
      <c r="I1529" s="65">
        <v>11.25</v>
      </c>
      <c r="J1529" s="65">
        <v>7.32</v>
      </c>
      <c r="K1529" s="64">
        <v>8023</v>
      </c>
      <c r="L1529" s="175" t="s">
        <v>52</v>
      </c>
      <c r="M1529" s="64">
        <v>977</v>
      </c>
      <c r="N1529" s="64">
        <v>2914</v>
      </c>
      <c r="O1529" s="64">
        <v>2819</v>
      </c>
      <c r="P1529" s="64">
        <v>39184</v>
      </c>
      <c r="Q1529" s="65">
        <v>12.18</v>
      </c>
      <c r="R1529" s="65">
        <v>8.25</v>
      </c>
      <c r="S1529" s="32"/>
    </row>
    <row r="1530" spans="1:19" ht="15" customHeight="1">
      <c r="B1530" s="57" t="s">
        <v>28</v>
      </c>
      <c r="C1530" s="57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32"/>
    </row>
    <row r="1531" spans="1:19" ht="15" customHeight="1">
      <c r="B1531" s="58" t="s">
        <v>231</v>
      </c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32"/>
    </row>
    <row r="1532" spans="1:19" s="32" customFormat="1" ht="15" customHeight="1">
      <c r="A1532" s="12"/>
      <c r="B1532" s="174">
        <v>2015</v>
      </c>
      <c r="C1532" s="175">
        <v>17513</v>
      </c>
      <c r="D1532" s="175">
        <v>26297</v>
      </c>
      <c r="E1532" s="175">
        <v>2213</v>
      </c>
      <c r="F1532" s="175">
        <v>2537</v>
      </c>
      <c r="G1532" s="175">
        <v>579</v>
      </c>
      <c r="H1532" s="175">
        <v>12784</v>
      </c>
      <c r="I1532" s="176">
        <v>12.64</v>
      </c>
      <c r="J1532" s="176">
        <v>9.65</v>
      </c>
      <c r="K1532" s="175">
        <v>3675</v>
      </c>
      <c r="L1532" s="175">
        <v>12002</v>
      </c>
      <c r="M1532" s="175">
        <v>435</v>
      </c>
      <c r="N1532" s="175">
        <v>864</v>
      </c>
      <c r="O1532" s="175">
        <v>781</v>
      </c>
      <c r="P1532" s="175">
        <v>10528</v>
      </c>
      <c r="Q1532" s="176">
        <v>11.84</v>
      </c>
      <c r="R1532" s="176">
        <v>7.2</v>
      </c>
    </row>
    <row r="1533" spans="1:19" s="32" customFormat="1" ht="15" customHeight="1">
      <c r="A1533" s="12"/>
      <c r="B1533" s="174">
        <v>2014</v>
      </c>
      <c r="C1533" s="175">
        <v>16864</v>
      </c>
      <c r="D1533" s="175">
        <v>25713</v>
      </c>
      <c r="E1533" s="175">
        <v>2094</v>
      </c>
      <c r="F1533" s="175">
        <v>2502</v>
      </c>
      <c r="G1533" s="175">
        <v>714</v>
      </c>
      <c r="H1533" s="175">
        <v>14958</v>
      </c>
      <c r="I1533" s="176">
        <v>12.42</v>
      </c>
      <c r="J1533" s="176">
        <v>9.73</v>
      </c>
      <c r="K1533" s="175">
        <v>3703</v>
      </c>
      <c r="L1533" s="175">
        <v>12073</v>
      </c>
      <c r="M1533" s="175">
        <v>468</v>
      </c>
      <c r="N1533" s="175">
        <v>982</v>
      </c>
      <c r="O1533" s="175">
        <v>914</v>
      </c>
      <c r="P1533" s="175">
        <v>13621</v>
      </c>
      <c r="Q1533" s="176">
        <v>12.64</v>
      </c>
      <c r="R1533" s="176">
        <v>8.1300000000000008</v>
      </c>
    </row>
    <row r="1534" spans="1:19" s="32" customFormat="1" ht="15" customHeight="1">
      <c r="A1534" s="14"/>
      <c r="B1534" s="174">
        <v>2013</v>
      </c>
      <c r="C1534" s="175">
        <v>16489</v>
      </c>
      <c r="D1534" s="175">
        <v>25305</v>
      </c>
      <c r="E1534" s="175">
        <v>2279</v>
      </c>
      <c r="F1534" s="175">
        <v>2647</v>
      </c>
      <c r="G1534" s="175">
        <v>671</v>
      </c>
      <c r="H1534" s="175">
        <v>14333</v>
      </c>
      <c r="I1534" s="176">
        <v>13.82</v>
      </c>
      <c r="J1534" s="176">
        <v>10.46</v>
      </c>
      <c r="K1534" s="175">
        <v>3629</v>
      </c>
      <c r="L1534" s="175">
        <v>11963</v>
      </c>
      <c r="M1534" s="175">
        <v>524</v>
      </c>
      <c r="N1534" s="175">
        <v>1044</v>
      </c>
      <c r="O1534" s="175">
        <v>951</v>
      </c>
      <c r="P1534" s="175">
        <v>14607</v>
      </c>
      <c r="Q1534" s="176">
        <v>14.44</v>
      </c>
      <c r="R1534" s="176">
        <v>8.73</v>
      </c>
    </row>
    <row r="1535" spans="1:19" ht="15" customHeight="1">
      <c r="B1535" s="63">
        <v>2012</v>
      </c>
      <c r="C1535" s="64">
        <v>16253</v>
      </c>
      <c r="D1535" s="64">
        <v>25206</v>
      </c>
      <c r="E1535" s="64">
        <v>1742</v>
      </c>
      <c r="F1535" s="64">
        <v>2017</v>
      </c>
      <c r="G1535" s="64">
        <v>528</v>
      </c>
      <c r="H1535" s="64">
        <v>9654</v>
      </c>
      <c r="I1535" s="65">
        <v>10.72</v>
      </c>
      <c r="J1535" s="65">
        <v>8</v>
      </c>
      <c r="K1535" s="64">
        <v>3646</v>
      </c>
      <c r="L1535" s="64">
        <v>12038</v>
      </c>
      <c r="M1535" s="64">
        <v>367</v>
      </c>
      <c r="N1535" s="64">
        <v>736</v>
      </c>
      <c r="O1535" s="64">
        <v>683</v>
      </c>
      <c r="P1535" s="64">
        <v>6744</v>
      </c>
      <c r="Q1535" s="65">
        <v>10.07</v>
      </c>
      <c r="R1535" s="65">
        <v>6.11</v>
      </c>
      <c r="S1535" s="32"/>
    </row>
    <row r="1536" spans="1:19" ht="15" customHeight="1">
      <c r="B1536" s="63">
        <v>2011</v>
      </c>
      <c r="C1536" s="64">
        <v>16591</v>
      </c>
      <c r="D1536" s="64">
        <v>26245</v>
      </c>
      <c r="E1536" s="64">
        <v>1707</v>
      </c>
      <c r="F1536" s="64">
        <v>2158</v>
      </c>
      <c r="G1536" s="64">
        <v>742</v>
      </c>
      <c r="H1536" s="64">
        <v>14489</v>
      </c>
      <c r="I1536" s="65">
        <v>10.29</v>
      </c>
      <c r="J1536" s="65">
        <v>8.2200000000000006</v>
      </c>
      <c r="K1536" s="64">
        <v>3775</v>
      </c>
      <c r="L1536" s="64">
        <v>12742</v>
      </c>
      <c r="M1536" s="64">
        <v>429</v>
      </c>
      <c r="N1536" s="64">
        <v>996</v>
      </c>
      <c r="O1536" s="64">
        <v>931</v>
      </c>
      <c r="P1536" s="64">
        <v>10944</v>
      </c>
      <c r="Q1536" s="65">
        <v>11.36</v>
      </c>
      <c r="R1536" s="65">
        <v>7.82</v>
      </c>
      <c r="S1536" s="32"/>
    </row>
    <row r="1537" spans="1:19" ht="15" customHeight="1">
      <c r="B1537" s="63">
        <v>2010</v>
      </c>
      <c r="C1537" s="64">
        <v>16773</v>
      </c>
      <c r="D1537" s="64">
        <v>26294</v>
      </c>
      <c r="E1537" s="64">
        <v>1618</v>
      </c>
      <c r="F1537" s="64">
        <v>1977</v>
      </c>
      <c r="G1537" s="64">
        <v>688</v>
      </c>
      <c r="H1537" s="64">
        <v>10128</v>
      </c>
      <c r="I1537" s="65">
        <v>9.65</v>
      </c>
      <c r="J1537" s="65">
        <v>7.52</v>
      </c>
      <c r="K1537" s="64">
        <v>3729</v>
      </c>
      <c r="L1537" s="64">
        <v>12599</v>
      </c>
      <c r="M1537" s="64">
        <v>489</v>
      </c>
      <c r="N1537" s="64">
        <v>1012</v>
      </c>
      <c r="O1537" s="64">
        <v>962</v>
      </c>
      <c r="P1537" s="64">
        <v>10965</v>
      </c>
      <c r="Q1537" s="65">
        <v>13.11</v>
      </c>
      <c r="R1537" s="65">
        <v>8.0299999999999994</v>
      </c>
      <c r="S1537" s="32"/>
    </row>
    <row r="1538" spans="1:19" ht="15" customHeight="1">
      <c r="B1538" s="63">
        <v>2009</v>
      </c>
      <c r="C1538" s="64">
        <v>17346</v>
      </c>
      <c r="D1538" s="64">
        <v>27185</v>
      </c>
      <c r="E1538" s="64">
        <v>1699</v>
      </c>
      <c r="F1538" s="64">
        <v>2020</v>
      </c>
      <c r="G1538" s="64">
        <v>609</v>
      </c>
      <c r="H1538" s="64">
        <v>12479</v>
      </c>
      <c r="I1538" s="65">
        <v>9.7899999999999991</v>
      </c>
      <c r="J1538" s="65">
        <v>7.43</v>
      </c>
      <c r="K1538" s="64">
        <v>3607</v>
      </c>
      <c r="L1538" s="64">
        <v>12398</v>
      </c>
      <c r="M1538" s="64">
        <v>424</v>
      </c>
      <c r="N1538" s="64">
        <v>823</v>
      </c>
      <c r="O1538" s="64">
        <v>784</v>
      </c>
      <c r="P1538" s="64">
        <v>11023</v>
      </c>
      <c r="Q1538" s="65">
        <v>11.75</v>
      </c>
      <c r="R1538" s="65">
        <v>6.64</v>
      </c>
      <c r="S1538" s="32"/>
    </row>
    <row r="1539" spans="1:19" ht="15" customHeight="1">
      <c r="B1539" s="63">
        <v>2008</v>
      </c>
      <c r="C1539" s="64">
        <v>18052</v>
      </c>
      <c r="D1539" s="64">
        <v>27626</v>
      </c>
      <c r="E1539" s="64">
        <v>1968</v>
      </c>
      <c r="F1539" s="64">
        <v>2390</v>
      </c>
      <c r="G1539" s="64">
        <v>703</v>
      </c>
      <c r="H1539" s="64">
        <v>16302</v>
      </c>
      <c r="I1539" s="65">
        <v>10.9</v>
      </c>
      <c r="J1539" s="65">
        <v>8.65</v>
      </c>
      <c r="K1539" s="64">
        <v>3505</v>
      </c>
      <c r="L1539" s="64">
        <v>12090</v>
      </c>
      <c r="M1539" s="64">
        <v>459</v>
      </c>
      <c r="N1539" s="64">
        <v>979</v>
      </c>
      <c r="O1539" s="64">
        <v>907</v>
      </c>
      <c r="P1539" s="64">
        <v>12658</v>
      </c>
      <c r="Q1539" s="65">
        <v>13.1</v>
      </c>
      <c r="R1539" s="65">
        <v>8.1</v>
      </c>
      <c r="S1539" s="32"/>
    </row>
    <row r="1540" spans="1:19" ht="15" customHeight="1">
      <c r="B1540" s="58" t="s">
        <v>232</v>
      </c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32"/>
    </row>
    <row r="1541" spans="1:19" s="32" customFormat="1" ht="15" customHeight="1">
      <c r="A1541" s="12"/>
      <c r="B1541" s="174">
        <v>2015</v>
      </c>
      <c r="C1541" s="175">
        <v>11433</v>
      </c>
      <c r="D1541" s="175">
        <v>16304</v>
      </c>
      <c r="E1541" s="175">
        <v>1408</v>
      </c>
      <c r="F1541" s="175">
        <v>1600</v>
      </c>
      <c r="G1541" s="175">
        <v>355</v>
      </c>
      <c r="H1541" s="175">
        <v>7844</v>
      </c>
      <c r="I1541" s="176">
        <v>12.32</v>
      </c>
      <c r="J1541" s="176">
        <v>9.81</v>
      </c>
      <c r="K1541" s="175">
        <v>2455</v>
      </c>
      <c r="L1541" s="175">
        <v>7082</v>
      </c>
      <c r="M1541" s="175">
        <v>255</v>
      </c>
      <c r="N1541" s="175">
        <v>488</v>
      </c>
      <c r="O1541" s="175">
        <v>451</v>
      </c>
      <c r="P1541" s="175">
        <v>6373</v>
      </c>
      <c r="Q1541" s="176">
        <v>10.39</v>
      </c>
      <c r="R1541" s="176">
        <v>6.89</v>
      </c>
    </row>
    <row r="1542" spans="1:19" s="32" customFormat="1" ht="15" customHeight="1">
      <c r="A1542" s="12"/>
      <c r="B1542" s="174">
        <v>2014</v>
      </c>
      <c r="C1542" s="175">
        <v>11033</v>
      </c>
      <c r="D1542" s="175">
        <v>15931</v>
      </c>
      <c r="E1542" s="175">
        <v>1315</v>
      </c>
      <c r="F1542" s="175">
        <v>1517</v>
      </c>
      <c r="G1542" s="175">
        <v>379</v>
      </c>
      <c r="H1542" s="175">
        <v>7694</v>
      </c>
      <c r="I1542" s="176">
        <v>11.92</v>
      </c>
      <c r="J1542" s="176">
        <v>9.52</v>
      </c>
      <c r="K1542" s="175">
        <v>2412</v>
      </c>
      <c r="L1542" s="175">
        <v>7079</v>
      </c>
      <c r="M1542" s="175">
        <v>261</v>
      </c>
      <c r="N1542" s="175">
        <v>501</v>
      </c>
      <c r="O1542" s="175">
        <v>460</v>
      </c>
      <c r="P1542" s="175">
        <v>5225</v>
      </c>
      <c r="Q1542" s="176">
        <v>10.82</v>
      </c>
      <c r="R1542" s="176">
        <v>7.08</v>
      </c>
    </row>
    <row r="1543" spans="1:19" s="32" customFormat="1" ht="15" customHeight="1">
      <c r="A1543" s="14"/>
      <c r="B1543" s="174">
        <v>2013</v>
      </c>
      <c r="C1543" s="175">
        <v>10819</v>
      </c>
      <c r="D1543" s="175">
        <v>15575</v>
      </c>
      <c r="E1543" s="175">
        <v>1283</v>
      </c>
      <c r="F1543" s="175">
        <v>1452</v>
      </c>
      <c r="G1543" s="175">
        <v>319</v>
      </c>
      <c r="H1543" s="175">
        <v>7451</v>
      </c>
      <c r="I1543" s="176">
        <v>11.86</v>
      </c>
      <c r="J1543" s="176">
        <v>9.32</v>
      </c>
      <c r="K1543" s="175">
        <v>2384</v>
      </c>
      <c r="L1543" s="175">
        <v>6891</v>
      </c>
      <c r="M1543" s="175">
        <v>294</v>
      </c>
      <c r="N1543" s="175">
        <v>537</v>
      </c>
      <c r="O1543" s="175">
        <v>486</v>
      </c>
      <c r="P1543" s="175">
        <v>7393</v>
      </c>
      <c r="Q1543" s="176">
        <v>12.33</v>
      </c>
      <c r="R1543" s="176">
        <v>7.79</v>
      </c>
    </row>
    <row r="1544" spans="1:19" ht="15" customHeight="1">
      <c r="B1544" s="63">
        <v>2012</v>
      </c>
      <c r="C1544" s="64">
        <v>10878</v>
      </c>
      <c r="D1544" s="64">
        <v>15804</v>
      </c>
      <c r="E1544" s="64">
        <v>1057</v>
      </c>
      <c r="F1544" s="64">
        <v>1239</v>
      </c>
      <c r="G1544" s="64">
        <v>328</v>
      </c>
      <c r="H1544" s="64">
        <v>5957</v>
      </c>
      <c r="I1544" s="65">
        <v>9.7200000000000006</v>
      </c>
      <c r="J1544" s="65">
        <v>7.84</v>
      </c>
      <c r="K1544" s="64">
        <v>2347</v>
      </c>
      <c r="L1544" s="64">
        <v>6988</v>
      </c>
      <c r="M1544" s="64">
        <v>206</v>
      </c>
      <c r="N1544" s="64">
        <v>404</v>
      </c>
      <c r="O1544" s="64">
        <v>381</v>
      </c>
      <c r="P1544" s="64">
        <v>4146</v>
      </c>
      <c r="Q1544" s="65">
        <v>8.7799999999999994</v>
      </c>
      <c r="R1544" s="65">
        <v>5.78</v>
      </c>
      <c r="S1544" s="32"/>
    </row>
    <row r="1545" spans="1:19" ht="15" customHeight="1">
      <c r="B1545" s="63">
        <v>2011</v>
      </c>
      <c r="C1545" s="64">
        <v>11221</v>
      </c>
      <c r="D1545" s="64">
        <v>16563</v>
      </c>
      <c r="E1545" s="64">
        <v>1038</v>
      </c>
      <c r="F1545" s="64">
        <v>1247</v>
      </c>
      <c r="G1545" s="64">
        <v>365</v>
      </c>
      <c r="H1545" s="64">
        <v>5616</v>
      </c>
      <c r="I1545" s="65">
        <v>9.25</v>
      </c>
      <c r="J1545" s="65">
        <v>7.53</v>
      </c>
      <c r="K1545" s="64">
        <v>2409</v>
      </c>
      <c r="L1545" s="64">
        <v>7412</v>
      </c>
      <c r="M1545" s="64">
        <v>227</v>
      </c>
      <c r="N1545" s="64">
        <v>461</v>
      </c>
      <c r="O1545" s="64">
        <v>433</v>
      </c>
      <c r="P1545" s="64">
        <v>3884</v>
      </c>
      <c r="Q1545" s="65">
        <v>9.42</v>
      </c>
      <c r="R1545" s="65">
        <v>6.22</v>
      </c>
      <c r="S1545" s="32"/>
    </row>
    <row r="1546" spans="1:19" ht="15" customHeight="1">
      <c r="B1546" s="63">
        <v>2010</v>
      </c>
      <c r="C1546" s="64">
        <v>11501</v>
      </c>
      <c r="D1546" s="64">
        <v>16753</v>
      </c>
      <c r="E1546" s="64">
        <v>1003</v>
      </c>
      <c r="F1546" s="64">
        <v>1183</v>
      </c>
      <c r="G1546" s="64">
        <v>335</v>
      </c>
      <c r="H1546" s="64">
        <v>6097</v>
      </c>
      <c r="I1546" s="65">
        <v>8.7200000000000006</v>
      </c>
      <c r="J1546" s="65">
        <v>7.06</v>
      </c>
      <c r="K1546" s="64">
        <v>2376</v>
      </c>
      <c r="L1546" s="64">
        <v>7291</v>
      </c>
      <c r="M1546" s="64">
        <v>284</v>
      </c>
      <c r="N1546" s="64">
        <v>592</v>
      </c>
      <c r="O1546" s="64">
        <v>555</v>
      </c>
      <c r="P1546" s="64">
        <v>7241</v>
      </c>
      <c r="Q1546" s="65">
        <v>11.95</v>
      </c>
      <c r="R1546" s="65">
        <v>8.1199999999999992</v>
      </c>
      <c r="S1546" s="32"/>
    </row>
    <row r="1547" spans="1:19" ht="15" customHeight="1">
      <c r="B1547" s="63">
        <v>2009</v>
      </c>
      <c r="C1547" s="64">
        <v>11876</v>
      </c>
      <c r="D1547" s="64">
        <v>17074</v>
      </c>
      <c r="E1547" s="64">
        <v>1069</v>
      </c>
      <c r="F1547" s="64">
        <v>1252</v>
      </c>
      <c r="G1547" s="64">
        <v>352</v>
      </c>
      <c r="H1547" s="64">
        <v>7815</v>
      </c>
      <c r="I1547" s="65">
        <v>9</v>
      </c>
      <c r="J1547" s="65">
        <v>7.33</v>
      </c>
      <c r="K1547" s="64">
        <v>2306</v>
      </c>
      <c r="L1547" s="64">
        <v>7069</v>
      </c>
      <c r="M1547" s="64">
        <v>272</v>
      </c>
      <c r="N1547" s="64">
        <v>509</v>
      </c>
      <c r="O1547" s="64">
        <v>478</v>
      </c>
      <c r="P1547" s="64">
        <v>5767</v>
      </c>
      <c r="Q1547" s="65">
        <v>11.8</v>
      </c>
      <c r="R1547" s="65">
        <v>7.2</v>
      </c>
      <c r="S1547" s="32"/>
    </row>
    <row r="1548" spans="1:19" ht="15" customHeight="1">
      <c r="B1548" s="63">
        <v>2008</v>
      </c>
      <c r="C1548" s="64">
        <v>12497</v>
      </c>
      <c r="D1548" s="64">
        <v>17666</v>
      </c>
      <c r="E1548" s="64">
        <v>1317</v>
      </c>
      <c r="F1548" s="64">
        <v>1593</v>
      </c>
      <c r="G1548" s="64">
        <v>409</v>
      </c>
      <c r="H1548" s="64">
        <v>9114</v>
      </c>
      <c r="I1548" s="65">
        <v>10.54</v>
      </c>
      <c r="J1548" s="65">
        <v>9.02</v>
      </c>
      <c r="K1548" s="64">
        <v>2244</v>
      </c>
      <c r="L1548" s="64">
        <v>6991</v>
      </c>
      <c r="M1548" s="64">
        <v>263</v>
      </c>
      <c r="N1548" s="64">
        <v>580</v>
      </c>
      <c r="O1548" s="64">
        <v>548</v>
      </c>
      <c r="P1548" s="64">
        <v>6983</v>
      </c>
      <c r="Q1548" s="65">
        <v>11.72</v>
      </c>
      <c r="R1548" s="65">
        <v>8.3000000000000007</v>
      </c>
      <c r="S1548" s="32"/>
    </row>
    <row r="1549" spans="1:19" ht="15" customHeight="1">
      <c r="B1549" s="58" t="s">
        <v>233</v>
      </c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32"/>
    </row>
    <row r="1550" spans="1:19" s="32" customFormat="1" ht="15" customHeight="1">
      <c r="A1550" s="12"/>
      <c r="B1550" s="174">
        <v>2015</v>
      </c>
      <c r="C1550" s="175">
        <v>17582</v>
      </c>
      <c r="D1550" s="175">
        <v>29100</v>
      </c>
      <c r="E1550" s="175">
        <v>2693</v>
      </c>
      <c r="F1550" s="175">
        <v>3096</v>
      </c>
      <c r="G1550" s="175">
        <v>736</v>
      </c>
      <c r="H1550" s="175">
        <v>15812</v>
      </c>
      <c r="I1550" s="176">
        <v>15.32</v>
      </c>
      <c r="J1550" s="176">
        <v>10.64</v>
      </c>
      <c r="K1550" s="175">
        <v>4194</v>
      </c>
      <c r="L1550" s="175">
        <v>15470</v>
      </c>
      <c r="M1550" s="175">
        <v>529</v>
      </c>
      <c r="N1550" s="175">
        <v>1024</v>
      </c>
      <c r="O1550" s="175">
        <v>953</v>
      </c>
      <c r="P1550" s="175">
        <v>12110</v>
      </c>
      <c r="Q1550" s="176">
        <v>12.61</v>
      </c>
      <c r="R1550" s="176">
        <v>6.62</v>
      </c>
    </row>
    <row r="1551" spans="1:19" s="32" customFormat="1" ht="15" customHeight="1">
      <c r="A1551" s="12"/>
      <c r="B1551" s="174">
        <v>2014</v>
      </c>
      <c r="C1551" s="175">
        <v>17292</v>
      </c>
      <c r="D1551" s="175">
        <v>28687</v>
      </c>
      <c r="E1551" s="175">
        <v>2503</v>
      </c>
      <c r="F1551" s="175">
        <v>3000</v>
      </c>
      <c r="G1551" s="175">
        <v>862</v>
      </c>
      <c r="H1551" s="175">
        <v>21080</v>
      </c>
      <c r="I1551" s="176">
        <v>14.47</v>
      </c>
      <c r="J1551" s="176">
        <v>10.46</v>
      </c>
      <c r="K1551" s="175">
        <v>4182</v>
      </c>
      <c r="L1551" s="175">
        <v>15335</v>
      </c>
      <c r="M1551" s="175">
        <v>547</v>
      </c>
      <c r="N1551" s="175">
        <v>1187</v>
      </c>
      <c r="O1551" s="175">
        <v>1107</v>
      </c>
      <c r="P1551" s="175">
        <v>18121</v>
      </c>
      <c r="Q1551" s="176">
        <v>13.08</v>
      </c>
      <c r="R1551" s="176">
        <v>7.74</v>
      </c>
    </row>
    <row r="1552" spans="1:19" s="32" customFormat="1" ht="15" customHeight="1">
      <c r="A1552" s="14"/>
      <c r="B1552" s="174">
        <v>2013</v>
      </c>
      <c r="C1552" s="175">
        <v>17392</v>
      </c>
      <c r="D1552" s="175">
        <v>28473</v>
      </c>
      <c r="E1552" s="175">
        <v>2521</v>
      </c>
      <c r="F1552" s="175">
        <v>3015</v>
      </c>
      <c r="G1552" s="175">
        <v>857</v>
      </c>
      <c r="H1552" s="175">
        <v>16560</v>
      </c>
      <c r="I1552" s="176">
        <v>14.5</v>
      </c>
      <c r="J1552" s="176">
        <v>10.59</v>
      </c>
      <c r="K1552" s="175">
        <v>4146</v>
      </c>
      <c r="L1552" s="175">
        <v>14952</v>
      </c>
      <c r="M1552" s="175">
        <v>596</v>
      </c>
      <c r="N1552" s="175">
        <v>1251</v>
      </c>
      <c r="O1552" s="175">
        <v>1169</v>
      </c>
      <c r="P1552" s="175">
        <v>15552</v>
      </c>
      <c r="Q1552" s="176">
        <v>14.38</v>
      </c>
      <c r="R1552" s="176">
        <v>8.3699999999999992</v>
      </c>
    </row>
    <row r="1553" spans="1:19" ht="15" customHeight="1">
      <c r="B1553" s="63">
        <v>2012</v>
      </c>
      <c r="C1553" s="64">
        <v>17978</v>
      </c>
      <c r="D1553" s="64">
        <v>29598</v>
      </c>
      <c r="E1553" s="64">
        <v>2077</v>
      </c>
      <c r="F1553" s="64">
        <v>2374</v>
      </c>
      <c r="G1553" s="64">
        <v>596</v>
      </c>
      <c r="H1553" s="64">
        <v>11403</v>
      </c>
      <c r="I1553" s="65">
        <v>11.55</v>
      </c>
      <c r="J1553" s="65">
        <v>8.02</v>
      </c>
      <c r="K1553" s="64">
        <v>4238</v>
      </c>
      <c r="L1553" s="64">
        <v>15548</v>
      </c>
      <c r="M1553" s="64">
        <v>416</v>
      </c>
      <c r="N1553" s="64">
        <v>785</v>
      </c>
      <c r="O1553" s="64">
        <v>745</v>
      </c>
      <c r="P1553" s="64">
        <v>9662</v>
      </c>
      <c r="Q1553" s="65">
        <v>9.82</v>
      </c>
      <c r="R1553" s="65">
        <v>5.05</v>
      </c>
      <c r="S1553" s="32"/>
    </row>
    <row r="1554" spans="1:19" ht="15" customHeight="1">
      <c r="B1554" s="63">
        <v>2011</v>
      </c>
      <c r="C1554" s="64">
        <v>19670</v>
      </c>
      <c r="D1554" s="64">
        <v>33635</v>
      </c>
      <c r="E1554" s="64">
        <v>2191</v>
      </c>
      <c r="F1554" s="64">
        <v>2593</v>
      </c>
      <c r="G1554" s="64">
        <v>769</v>
      </c>
      <c r="H1554" s="64">
        <v>15147</v>
      </c>
      <c r="I1554" s="65">
        <v>11.14</v>
      </c>
      <c r="J1554" s="65">
        <v>7.71</v>
      </c>
      <c r="K1554" s="64">
        <v>4596</v>
      </c>
      <c r="L1554" s="64">
        <v>18191</v>
      </c>
      <c r="M1554" s="64">
        <v>499</v>
      </c>
      <c r="N1554" s="64">
        <v>973</v>
      </c>
      <c r="O1554" s="64">
        <v>928</v>
      </c>
      <c r="P1554" s="64">
        <v>11529</v>
      </c>
      <c r="Q1554" s="65">
        <v>10.86</v>
      </c>
      <c r="R1554" s="65">
        <v>5.35</v>
      </c>
      <c r="S1554" s="32"/>
    </row>
    <row r="1555" spans="1:19" ht="15" customHeight="1">
      <c r="B1555" s="63">
        <v>2010</v>
      </c>
      <c r="C1555" s="64">
        <v>21462</v>
      </c>
      <c r="D1555" s="64">
        <v>35085</v>
      </c>
      <c r="E1555" s="64">
        <v>2224</v>
      </c>
      <c r="F1555" s="64">
        <v>2645</v>
      </c>
      <c r="G1555" s="64">
        <v>801</v>
      </c>
      <c r="H1555" s="64">
        <v>15285</v>
      </c>
      <c r="I1555" s="65">
        <v>10.36</v>
      </c>
      <c r="J1555" s="65">
        <v>7.54</v>
      </c>
      <c r="K1555" s="64">
        <v>4715</v>
      </c>
      <c r="L1555" s="64">
        <v>17950</v>
      </c>
      <c r="M1555" s="64">
        <v>608</v>
      </c>
      <c r="N1555" s="64">
        <v>1186</v>
      </c>
      <c r="O1555" s="64">
        <v>1124</v>
      </c>
      <c r="P1555" s="64">
        <v>15921</v>
      </c>
      <c r="Q1555" s="65">
        <v>12.9</v>
      </c>
      <c r="R1555" s="65">
        <v>6.61</v>
      </c>
      <c r="S1555" s="32"/>
    </row>
    <row r="1556" spans="1:19" ht="15" customHeight="1">
      <c r="B1556" s="63">
        <v>2009</v>
      </c>
      <c r="C1556" s="64">
        <v>24034</v>
      </c>
      <c r="D1556" s="64">
        <v>38004</v>
      </c>
      <c r="E1556" s="64">
        <v>2634</v>
      </c>
      <c r="F1556" s="64">
        <v>3132</v>
      </c>
      <c r="G1556" s="64">
        <v>871</v>
      </c>
      <c r="H1556" s="64">
        <v>20136</v>
      </c>
      <c r="I1556" s="65">
        <v>10.96</v>
      </c>
      <c r="J1556" s="65">
        <v>8.24</v>
      </c>
      <c r="K1556" s="64">
        <v>4696</v>
      </c>
      <c r="L1556" s="64">
        <v>18145</v>
      </c>
      <c r="M1556" s="64">
        <v>603</v>
      </c>
      <c r="N1556" s="64">
        <v>1350</v>
      </c>
      <c r="O1556" s="64">
        <v>1263</v>
      </c>
      <c r="P1556" s="64">
        <v>20510</v>
      </c>
      <c r="Q1556" s="65">
        <v>12.84</v>
      </c>
      <c r="R1556" s="65">
        <v>7.44</v>
      </c>
      <c r="S1556" s="32"/>
    </row>
    <row r="1557" spans="1:19" ht="15" customHeight="1">
      <c r="B1557" s="63">
        <v>2008</v>
      </c>
      <c r="C1557" s="64">
        <v>26438</v>
      </c>
      <c r="D1557" s="64">
        <v>40155</v>
      </c>
      <c r="E1557" s="64">
        <v>3353</v>
      </c>
      <c r="F1557" s="64">
        <v>4177</v>
      </c>
      <c r="G1557" s="64">
        <v>1263</v>
      </c>
      <c r="H1557" s="64">
        <v>32702</v>
      </c>
      <c r="I1557" s="65">
        <v>12.68</v>
      </c>
      <c r="J1557" s="65">
        <v>10.4</v>
      </c>
      <c r="K1557" s="64">
        <v>4605</v>
      </c>
      <c r="L1557" s="64">
        <v>17737</v>
      </c>
      <c r="M1557" s="64">
        <v>652</v>
      </c>
      <c r="N1557" s="64">
        <v>1655</v>
      </c>
      <c r="O1557" s="64">
        <v>1578</v>
      </c>
      <c r="P1557" s="64">
        <v>25818</v>
      </c>
      <c r="Q1557" s="65">
        <v>14.16</v>
      </c>
      <c r="R1557" s="65">
        <v>9.33</v>
      </c>
      <c r="S1557" s="32"/>
    </row>
    <row r="1558" spans="1:19" ht="15" customHeight="1">
      <c r="B1558" s="58" t="s">
        <v>234</v>
      </c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32"/>
    </row>
    <row r="1559" spans="1:19" s="32" customFormat="1" ht="15" customHeight="1">
      <c r="A1559" s="12"/>
      <c r="B1559" s="174">
        <v>2015</v>
      </c>
      <c r="C1559" s="175">
        <v>3581</v>
      </c>
      <c r="D1559" s="175">
        <v>5576</v>
      </c>
      <c r="E1559" s="175">
        <v>481</v>
      </c>
      <c r="F1559" s="175">
        <v>523</v>
      </c>
      <c r="G1559" s="175">
        <v>75</v>
      </c>
      <c r="H1559" s="175">
        <v>2353</v>
      </c>
      <c r="I1559" s="176">
        <v>13.43</v>
      </c>
      <c r="J1559" s="176">
        <v>9.3800000000000008</v>
      </c>
      <c r="K1559" s="175">
        <v>672</v>
      </c>
      <c r="L1559" s="175">
        <v>2604</v>
      </c>
      <c r="M1559" s="175">
        <v>67</v>
      </c>
      <c r="N1559" s="175">
        <v>117</v>
      </c>
      <c r="O1559" s="175">
        <v>99</v>
      </c>
      <c r="P1559" s="175">
        <v>1658</v>
      </c>
      <c r="Q1559" s="176">
        <v>9.9700000000000006</v>
      </c>
      <c r="R1559" s="176">
        <v>4.49</v>
      </c>
    </row>
    <row r="1560" spans="1:19" s="32" customFormat="1" ht="15" customHeight="1">
      <c r="A1560" s="12"/>
      <c r="B1560" s="174">
        <v>2014</v>
      </c>
      <c r="C1560" s="175">
        <v>3546</v>
      </c>
      <c r="D1560" s="175">
        <v>4906</v>
      </c>
      <c r="E1560" s="175">
        <v>472</v>
      </c>
      <c r="F1560" s="175">
        <v>523</v>
      </c>
      <c r="G1560" s="175">
        <v>102</v>
      </c>
      <c r="H1560" s="175">
        <v>4223</v>
      </c>
      <c r="I1560" s="176">
        <v>13.31</v>
      </c>
      <c r="J1560" s="176">
        <v>10.66</v>
      </c>
      <c r="K1560" s="175">
        <v>660</v>
      </c>
      <c r="L1560" s="175">
        <v>1955</v>
      </c>
      <c r="M1560" s="175">
        <v>79</v>
      </c>
      <c r="N1560" s="175">
        <v>143</v>
      </c>
      <c r="O1560" s="175">
        <v>133</v>
      </c>
      <c r="P1560" s="175">
        <v>2506</v>
      </c>
      <c r="Q1560" s="176">
        <v>11.97</v>
      </c>
      <c r="R1560" s="176">
        <v>7.31</v>
      </c>
    </row>
    <row r="1561" spans="1:19" s="32" customFormat="1" ht="15" customHeight="1">
      <c r="A1561" s="14"/>
      <c r="B1561" s="174">
        <v>2013</v>
      </c>
      <c r="C1561" s="175">
        <v>3469</v>
      </c>
      <c r="D1561" s="175">
        <v>4788</v>
      </c>
      <c r="E1561" s="175">
        <v>441</v>
      </c>
      <c r="F1561" s="175">
        <v>465</v>
      </c>
      <c r="G1561" s="175">
        <v>55</v>
      </c>
      <c r="H1561" s="175">
        <v>2186</v>
      </c>
      <c r="I1561" s="176">
        <v>12.71</v>
      </c>
      <c r="J1561" s="176">
        <v>9.7100000000000009</v>
      </c>
      <c r="K1561" s="175">
        <v>647</v>
      </c>
      <c r="L1561" s="175">
        <v>1899</v>
      </c>
      <c r="M1561" s="175">
        <v>53</v>
      </c>
      <c r="N1561" s="175">
        <v>87</v>
      </c>
      <c r="O1561" s="175">
        <v>80</v>
      </c>
      <c r="P1561" s="175">
        <v>1550</v>
      </c>
      <c r="Q1561" s="176">
        <v>8.19</v>
      </c>
      <c r="R1561" s="176">
        <v>4.58</v>
      </c>
    </row>
    <row r="1562" spans="1:19" ht="15" customHeight="1">
      <c r="B1562" s="63">
        <v>2012</v>
      </c>
      <c r="C1562" s="64">
        <v>3534</v>
      </c>
      <c r="D1562" s="64">
        <v>4889</v>
      </c>
      <c r="E1562" s="64">
        <v>411</v>
      </c>
      <c r="F1562" s="64">
        <v>449</v>
      </c>
      <c r="G1562" s="64">
        <v>72</v>
      </c>
      <c r="H1562" s="64">
        <v>2273</v>
      </c>
      <c r="I1562" s="65">
        <v>11.63</v>
      </c>
      <c r="J1562" s="65">
        <v>9.18</v>
      </c>
      <c r="K1562" s="64">
        <v>673</v>
      </c>
      <c r="L1562" s="64">
        <v>1947</v>
      </c>
      <c r="M1562" s="64">
        <v>53</v>
      </c>
      <c r="N1562" s="64">
        <v>95</v>
      </c>
      <c r="O1562" s="64">
        <v>85</v>
      </c>
      <c r="P1562" s="64">
        <v>1020</v>
      </c>
      <c r="Q1562" s="65">
        <v>7.88</v>
      </c>
      <c r="R1562" s="65">
        <v>4.88</v>
      </c>
      <c r="S1562" s="32"/>
    </row>
    <row r="1563" spans="1:19" ht="15" customHeight="1">
      <c r="B1563" s="63">
        <v>2011</v>
      </c>
      <c r="C1563" s="64">
        <v>3734</v>
      </c>
      <c r="D1563" s="64">
        <v>5133</v>
      </c>
      <c r="E1563" s="64">
        <v>438</v>
      </c>
      <c r="F1563" s="64">
        <v>494</v>
      </c>
      <c r="G1563" s="64">
        <v>110</v>
      </c>
      <c r="H1563" s="64">
        <v>2468</v>
      </c>
      <c r="I1563" s="65">
        <v>11.73</v>
      </c>
      <c r="J1563" s="65">
        <v>9.6199999999999992</v>
      </c>
      <c r="K1563" s="64">
        <v>730</v>
      </c>
      <c r="L1563" s="64">
        <v>2041</v>
      </c>
      <c r="M1563" s="64">
        <v>83</v>
      </c>
      <c r="N1563" s="64">
        <v>155</v>
      </c>
      <c r="O1563" s="64">
        <v>141</v>
      </c>
      <c r="P1563" s="64">
        <v>1798</v>
      </c>
      <c r="Q1563" s="65">
        <v>11.37</v>
      </c>
      <c r="R1563" s="65">
        <v>7.59</v>
      </c>
      <c r="S1563" s="32"/>
    </row>
    <row r="1564" spans="1:19" ht="15" customHeight="1">
      <c r="B1564" s="63">
        <v>2010</v>
      </c>
      <c r="C1564" s="64">
        <v>3841</v>
      </c>
      <c r="D1564" s="64">
        <v>5322</v>
      </c>
      <c r="E1564" s="64">
        <v>399</v>
      </c>
      <c r="F1564" s="64">
        <v>432</v>
      </c>
      <c r="G1564" s="64">
        <v>77</v>
      </c>
      <c r="H1564" s="64">
        <v>2583</v>
      </c>
      <c r="I1564" s="65">
        <v>10.39</v>
      </c>
      <c r="J1564" s="65">
        <v>8.1199999999999992</v>
      </c>
      <c r="K1564" s="64">
        <v>730</v>
      </c>
      <c r="L1564" s="64">
        <v>2126</v>
      </c>
      <c r="M1564" s="64">
        <v>91</v>
      </c>
      <c r="N1564" s="64">
        <v>150</v>
      </c>
      <c r="O1564" s="64">
        <v>140</v>
      </c>
      <c r="P1564" s="64">
        <v>2650</v>
      </c>
      <c r="Q1564" s="65">
        <v>12.47</v>
      </c>
      <c r="R1564" s="65">
        <v>7.06</v>
      </c>
      <c r="S1564" s="32"/>
    </row>
    <row r="1565" spans="1:19" ht="15" customHeight="1">
      <c r="B1565" s="63">
        <v>2009</v>
      </c>
      <c r="C1565" s="64">
        <v>4072</v>
      </c>
      <c r="D1565" s="64">
        <v>5682</v>
      </c>
      <c r="E1565" s="64">
        <v>410</v>
      </c>
      <c r="F1565" s="64">
        <v>482</v>
      </c>
      <c r="G1565" s="64">
        <v>114</v>
      </c>
      <c r="H1565" s="64">
        <v>2356</v>
      </c>
      <c r="I1565" s="65">
        <v>10.07</v>
      </c>
      <c r="J1565" s="65">
        <v>8.48</v>
      </c>
      <c r="K1565" s="64">
        <v>730</v>
      </c>
      <c r="L1565" s="64">
        <v>2183</v>
      </c>
      <c r="M1565" s="64">
        <v>91</v>
      </c>
      <c r="N1565" s="64">
        <v>175</v>
      </c>
      <c r="O1565" s="64">
        <v>162</v>
      </c>
      <c r="P1565" s="64">
        <v>1904</v>
      </c>
      <c r="Q1565" s="65">
        <v>12.47</v>
      </c>
      <c r="R1565" s="65">
        <v>8.02</v>
      </c>
      <c r="S1565" s="32"/>
    </row>
    <row r="1566" spans="1:19" ht="15" customHeight="1">
      <c r="B1566" s="63">
        <v>2008</v>
      </c>
      <c r="C1566" s="64">
        <v>4356</v>
      </c>
      <c r="D1566" s="64">
        <v>5937</v>
      </c>
      <c r="E1566" s="64">
        <v>533</v>
      </c>
      <c r="F1566" s="64">
        <v>610</v>
      </c>
      <c r="G1566" s="64">
        <v>130</v>
      </c>
      <c r="H1566" s="64">
        <v>3787</v>
      </c>
      <c r="I1566" s="65">
        <v>12.24</v>
      </c>
      <c r="J1566" s="65">
        <v>10.27</v>
      </c>
      <c r="K1566" s="64">
        <v>689</v>
      </c>
      <c r="L1566" s="64">
        <v>2133</v>
      </c>
      <c r="M1566" s="64">
        <v>82</v>
      </c>
      <c r="N1566" s="64">
        <v>184</v>
      </c>
      <c r="O1566" s="64">
        <v>175</v>
      </c>
      <c r="P1566" s="64">
        <v>2106</v>
      </c>
      <c r="Q1566" s="65">
        <v>11.9</v>
      </c>
      <c r="R1566" s="65">
        <v>8.6300000000000008</v>
      </c>
      <c r="S1566" s="32"/>
    </row>
    <row r="1567" spans="1:19" ht="15" customHeight="1">
      <c r="B1567" s="58" t="s">
        <v>235</v>
      </c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32"/>
    </row>
    <row r="1568" spans="1:19" s="32" customFormat="1" ht="15" customHeight="1">
      <c r="A1568" s="12"/>
      <c r="B1568" s="174">
        <v>2015</v>
      </c>
      <c r="C1568" s="175">
        <v>3068</v>
      </c>
      <c r="D1568" s="175">
        <v>4205</v>
      </c>
      <c r="E1568" s="175">
        <v>485</v>
      </c>
      <c r="F1568" s="175">
        <v>517</v>
      </c>
      <c r="G1568" s="175">
        <v>66</v>
      </c>
      <c r="H1568" s="175">
        <v>2494</v>
      </c>
      <c r="I1568" s="176">
        <v>15.81</v>
      </c>
      <c r="J1568" s="176">
        <v>12.29</v>
      </c>
      <c r="K1568" s="175">
        <v>515</v>
      </c>
      <c r="L1568" s="175">
        <v>1579</v>
      </c>
      <c r="M1568" s="175">
        <v>61</v>
      </c>
      <c r="N1568" s="175">
        <v>100</v>
      </c>
      <c r="O1568" s="175">
        <v>90</v>
      </c>
      <c r="P1568" s="175">
        <v>1124</v>
      </c>
      <c r="Q1568" s="176">
        <v>11.84</v>
      </c>
      <c r="R1568" s="176">
        <v>6.33</v>
      </c>
    </row>
    <row r="1569" spans="1:19" s="32" customFormat="1" ht="15" customHeight="1">
      <c r="A1569" s="12"/>
      <c r="B1569" s="174">
        <v>2014</v>
      </c>
      <c r="C1569" s="175">
        <v>2896</v>
      </c>
      <c r="D1569" s="175">
        <v>3990</v>
      </c>
      <c r="E1569" s="175">
        <v>440</v>
      </c>
      <c r="F1569" s="175">
        <v>522</v>
      </c>
      <c r="G1569" s="175">
        <v>130</v>
      </c>
      <c r="H1569" s="175">
        <v>2702</v>
      </c>
      <c r="I1569" s="176">
        <v>15.19</v>
      </c>
      <c r="J1569" s="176">
        <v>13.08</v>
      </c>
      <c r="K1569" s="175">
        <v>506</v>
      </c>
      <c r="L1569" s="175">
        <v>1521</v>
      </c>
      <c r="M1569" s="175">
        <v>69</v>
      </c>
      <c r="N1569" s="175">
        <v>161</v>
      </c>
      <c r="O1569" s="175">
        <v>150</v>
      </c>
      <c r="P1569" s="175">
        <v>1754</v>
      </c>
      <c r="Q1569" s="176">
        <v>13.64</v>
      </c>
      <c r="R1569" s="176">
        <v>10.59</v>
      </c>
    </row>
    <row r="1570" spans="1:19" s="32" customFormat="1" ht="15" customHeight="1">
      <c r="A1570" s="14"/>
      <c r="B1570" s="174">
        <v>2013</v>
      </c>
      <c r="C1570" s="175">
        <v>2847</v>
      </c>
      <c r="D1570" s="175">
        <v>3877</v>
      </c>
      <c r="E1570" s="175">
        <v>413</v>
      </c>
      <c r="F1570" s="175">
        <v>460</v>
      </c>
      <c r="G1570" s="175">
        <v>95</v>
      </c>
      <c r="H1570" s="175">
        <v>2203</v>
      </c>
      <c r="I1570" s="176">
        <v>14.51</v>
      </c>
      <c r="J1570" s="176">
        <v>11.86</v>
      </c>
      <c r="K1570" s="175">
        <v>501</v>
      </c>
      <c r="L1570" s="175">
        <v>1440</v>
      </c>
      <c r="M1570" s="175">
        <v>75</v>
      </c>
      <c r="N1570" s="175">
        <v>141</v>
      </c>
      <c r="O1570" s="175">
        <v>129</v>
      </c>
      <c r="P1570" s="175">
        <v>1644</v>
      </c>
      <c r="Q1570" s="176">
        <v>14.97</v>
      </c>
      <c r="R1570" s="176">
        <v>9.7899999999999991</v>
      </c>
    </row>
    <row r="1571" spans="1:19" ht="15" customHeight="1">
      <c r="B1571" s="63">
        <v>2012</v>
      </c>
      <c r="C1571" s="64">
        <v>2827</v>
      </c>
      <c r="D1571" s="64">
        <v>3943</v>
      </c>
      <c r="E1571" s="64">
        <v>329</v>
      </c>
      <c r="F1571" s="64">
        <v>356</v>
      </c>
      <c r="G1571" s="64">
        <v>52</v>
      </c>
      <c r="H1571" s="64">
        <v>2074</v>
      </c>
      <c r="I1571" s="65">
        <v>11.64</v>
      </c>
      <c r="J1571" s="65">
        <v>9.0299999999999994</v>
      </c>
      <c r="K1571" s="64">
        <v>514</v>
      </c>
      <c r="L1571" s="64">
        <v>1537</v>
      </c>
      <c r="M1571" s="64">
        <v>43</v>
      </c>
      <c r="N1571" s="64">
        <v>74</v>
      </c>
      <c r="O1571" s="64">
        <v>63</v>
      </c>
      <c r="P1571" s="64">
        <v>1149</v>
      </c>
      <c r="Q1571" s="65">
        <v>8.3699999999999992</v>
      </c>
      <c r="R1571" s="65">
        <v>4.8099999999999996</v>
      </c>
      <c r="S1571" s="32"/>
    </row>
    <row r="1572" spans="1:19" ht="15" customHeight="1">
      <c r="B1572" s="63">
        <v>2011</v>
      </c>
      <c r="C1572" s="64">
        <v>3044</v>
      </c>
      <c r="D1572" s="64">
        <v>4335</v>
      </c>
      <c r="E1572" s="64">
        <v>344</v>
      </c>
      <c r="F1572" s="64">
        <v>379</v>
      </c>
      <c r="G1572" s="64">
        <v>79</v>
      </c>
      <c r="H1572" s="64">
        <v>2080</v>
      </c>
      <c r="I1572" s="65">
        <v>11.3</v>
      </c>
      <c r="J1572" s="65">
        <v>8.74</v>
      </c>
      <c r="K1572" s="64">
        <v>541</v>
      </c>
      <c r="L1572" s="64">
        <v>1714</v>
      </c>
      <c r="M1572" s="64">
        <v>60</v>
      </c>
      <c r="N1572" s="64">
        <v>106</v>
      </c>
      <c r="O1572" s="64">
        <v>98</v>
      </c>
      <c r="P1572" s="64">
        <v>1296</v>
      </c>
      <c r="Q1572" s="65">
        <v>11.09</v>
      </c>
      <c r="R1572" s="65">
        <v>6.18</v>
      </c>
      <c r="S1572" s="32"/>
    </row>
    <row r="1573" spans="1:19" ht="15" customHeight="1">
      <c r="B1573" s="63">
        <v>2010</v>
      </c>
      <c r="C1573" s="64">
        <v>3293</v>
      </c>
      <c r="D1573" s="64">
        <v>4623</v>
      </c>
      <c r="E1573" s="64">
        <v>408</v>
      </c>
      <c r="F1573" s="64">
        <v>451</v>
      </c>
      <c r="G1573" s="64">
        <v>77</v>
      </c>
      <c r="H1573" s="64">
        <v>2039</v>
      </c>
      <c r="I1573" s="65">
        <v>12.39</v>
      </c>
      <c r="J1573" s="65">
        <v>9.76</v>
      </c>
      <c r="K1573" s="64">
        <v>550</v>
      </c>
      <c r="L1573" s="64">
        <v>1749</v>
      </c>
      <c r="M1573" s="64">
        <v>67</v>
      </c>
      <c r="N1573" s="64">
        <v>131</v>
      </c>
      <c r="O1573" s="64">
        <v>118</v>
      </c>
      <c r="P1573" s="64">
        <v>1336</v>
      </c>
      <c r="Q1573" s="65">
        <v>12.18</v>
      </c>
      <c r="R1573" s="65">
        <v>7.49</v>
      </c>
      <c r="S1573" s="32"/>
    </row>
    <row r="1574" spans="1:19" ht="15" customHeight="1">
      <c r="B1574" s="63">
        <v>2009</v>
      </c>
      <c r="C1574" s="64">
        <v>3484</v>
      </c>
      <c r="D1574" s="64">
        <v>4810</v>
      </c>
      <c r="E1574" s="64">
        <v>441</v>
      </c>
      <c r="F1574" s="64">
        <v>489</v>
      </c>
      <c r="G1574" s="64">
        <v>90</v>
      </c>
      <c r="H1574" s="64">
        <v>2683</v>
      </c>
      <c r="I1574" s="65">
        <v>12.66</v>
      </c>
      <c r="J1574" s="65">
        <v>10.17</v>
      </c>
      <c r="K1574" s="64">
        <v>545</v>
      </c>
      <c r="L1574" s="64">
        <v>1692</v>
      </c>
      <c r="M1574" s="64">
        <v>79</v>
      </c>
      <c r="N1574" s="64">
        <v>136</v>
      </c>
      <c r="O1574" s="64">
        <v>127</v>
      </c>
      <c r="P1574" s="64">
        <v>2169</v>
      </c>
      <c r="Q1574" s="65">
        <v>14.5</v>
      </c>
      <c r="R1574" s="65">
        <v>8.0399999999999991</v>
      </c>
      <c r="S1574" s="32"/>
    </row>
    <row r="1575" spans="1:19" ht="15" customHeight="1">
      <c r="B1575" s="63">
        <v>2008</v>
      </c>
      <c r="C1575" s="64">
        <v>3683</v>
      </c>
      <c r="D1575" s="64">
        <v>5105</v>
      </c>
      <c r="E1575" s="64">
        <v>566</v>
      </c>
      <c r="F1575" s="64">
        <v>719</v>
      </c>
      <c r="G1575" s="64">
        <v>191</v>
      </c>
      <c r="H1575" s="64">
        <v>3799</v>
      </c>
      <c r="I1575" s="65">
        <v>15.37</v>
      </c>
      <c r="J1575" s="65">
        <v>14.08</v>
      </c>
      <c r="K1575" s="64">
        <v>529</v>
      </c>
      <c r="L1575" s="64">
        <v>1777</v>
      </c>
      <c r="M1575" s="64">
        <v>73</v>
      </c>
      <c r="N1575" s="64">
        <v>254</v>
      </c>
      <c r="O1575" s="64">
        <v>233</v>
      </c>
      <c r="P1575" s="64">
        <v>2270</v>
      </c>
      <c r="Q1575" s="65">
        <v>13.8</v>
      </c>
      <c r="R1575" s="65">
        <v>14.29</v>
      </c>
      <c r="S1575" s="32"/>
    </row>
    <row r="1576" spans="1:19" ht="15" customHeight="1">
      <c r="B1576" s="58" t="s">
        <v>236</v>
      </c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32"/>
    </row>
    <row r="1577" spans="1:19" s="32" customFormat="1" ht="15" customHeight="1">
      <c r="A1577" s="12"/>
      <c r="B1577" s="174">
        <v>2015</v>
      </c>
      <c r="C1577" s="175">
        <v>1153</v>
      </c>
      <c r="D1577" s="175">
        <v>1524</v>
      </c>
      <c r="E1577" s="175">
        <v>157</v>
      </c>
      <c r="F1577" s="175">
        <v>164</v>
      </c>
      <c r="G1577" s="175">
        <v>16</v>
      </c>
      <c r="H1577" s="175">
        <v>562</v>
      </c>
      <c r="I1577" s="176">
        <v>13.62</v>
      </c>
      <c r="J1577" s="176">
        <v>10.76</v>
      </c>
      <c r="K1577" s="175">
        <v>167</v>
      </c>
      <c r="L1577" s="175">
        <v>536</v>
      </c>
      <c r="M1577" s="175">
        <v>16</v>
      </c>
      <c r="N1577" s="175">
        <v>25</v>
      </c>
      <c r="O1577" s="175">
        <v>23</v>
      </c>
      <c r="P1577" s="175">
        <v>251</v>
      </c>
      <c r="Q1577" s="176">
        <v>9.58</v>
      </c>
      <c r="R1577" s="176">
        <v>4.66</v>
      </c>
    </row>
    <row r="1578" spans="1:19" s="32" customFormat="1" ht="15" customHeight="1">
      <c r="A1578" s="12"/>
      <c r="B1578" s="174">
        <v>2014</v>
      </c>
      <c r="C1578" s="175">
        <v>1136</v>
      </c>
      <c r="D1578" s="175">
        <v>1501</v>
      </c>
      <c r="E1578" s="175">
        <v>141</v>
      </c>
      <c r="F1578" s="175">
        <v>158</v>
      </c>
      <c r="G1578" s="175">
        <v>30</v>
      </c>
      <c r="H1578" s="175">
        <v>636</v>
      </c>
      <c r="I1578" s="176">
        <v>12.41</v>
      </c>
      <c r="J1578" s="176">
        <v>10.53</v>
      </c>
      <c r="K1578" s="175">
        <v>161</v>
      </c>
      <c r="L1578" s="175">
        <v>524</v>
      </c>
      <c r="M1578" s="175">
        <v>19</v>
      </c>
      <c r="N1578" s="175">
        <v>37</v>
      </c>
      <c r="O1578" s="175">
        <v>36</v>
      </c>
      <c r="P1578" s="175">
        <v>421</v>
      </c>
      <c r="Q1578" s="176">
        <v>11.8</v>
      </c>
      <c r="R1578" s="176">
        <v>7.06</v>
      </c>
    </row>
    <row r="1579" spans="1:19" s="32" customFormat="1" ht="15" customHeight="1">
      <c r="A1579" s="14"/>
      <c r="B1579" s="174">
        <v>2013</v>
      </c>
      <c r="C1579" s="175">
        <v>1169</v>
      </c>
      <c r="D1579" s="175">
        <v>1499</v>
      </c>
      <c r="E1579" s="175">
        <v>166</v>
      </c>
      <c r="F1579" s="175">
        <v>184</v>
      </c>
      <c r="G1579" s="175">
        <v>30</v>
      </c>
      <c r="H1579" s="175">
        <v>841</v>
      </c>
      <c r="I1579" s="176">
        <v>14.2</v>
      </c>
      <c r="J1579" s="176">
        <v>12.27</v>
      </c>
      <c r="K1579" s="175">
        <v>159</v>
      </c>
      <c r="L1579" s="175">
        <v>486</v>
      </c>
      <c r="M1579" s="175">
        <v>24</v>
      </c>
      <c r="N1579" s="175">
        <v>56</v>
      </c>
      <c r="O1579" s="175">
        <v>51</v>
      </c>
      <c r="P1579" s="175">
        <v>721</v>
      </c>
      <c r="Q1579" s="176">
        <v>15.09</v>
      </c>
      <c r="R1579" s="176">
        <v>11.52</v>
      </c>
    </row>
    <row r="1580" spans="1:19" ht="15" customHeight="1">
      <c r="B1580" s="63">
        <v>2012</v>
      </c>
      <c r="C1580" s="64">
        <v>1198</v>
      </c>
      <c r="D1580" s="64">
        <v>1520</v>
      </c>
      <c r="E1580" s="64">
        <v>141</v>
      </c>
      <c r="F1580" s="64">
        <v>156</v>
      </c>
      <c r="G1580" s="64">
        <v>23</v>
      </c>
      <c r="H1580" s="64">
        <v>747</v>
      </c>
      <c r="I1580" s="65">
        <v>11.77</v>
      </c>
      <c r="J1580" s="65">
        <v>10.26</v>
      </c>
      <c r="K1580" s="64">
        <v>152</v>
      </c>
      <c r="L1580" s="64">
        <v>473</v>
      </c>
      <c r="M1580" s="64">
        <v>13</v>
      </c>
      <c r="N1580" s="64">
        <v>31</v>
      </c>
      <c r="O1580" s="64">
        <v>29</v>
      </c>
      <c r="P1580" s="64">
        <v>283</v>
      </c>
      <c r="Q1580" s="65">
        <v>8.5500000000000007</v>
      </c>
      <c r="R1580" s="65">
        <v>6.55</v>
      </c>
      <c r="S1580" s="32"/>
    </row>
    <row r="1581" spans="1:19" ht="15" customHeight="1">
      <c r="B1581" s="63">
        <v>2011</v>
      </c>
      <c r="C1581" s="64">
        <v>1232</v>
      </c>
      <c r="D1581" s="64">
        <v>1622</v>
      </c>
      <c r="E1581" s="64">
        <v>124</v>
      </c>
      <c r="F1581" s="64">
        <v>135</v>
      </c>
      <c r="G1581" s="64">
        <v>17</v>
      </c>
      <c r="H1581" s="64">
        <v>640</v>
      </c>
      <c r="I1581" s="65">
        <v>10.06</v>
      </c>
      <c r="J1581" s="65">
        <v>8.32</v>
      </c>
      <c r="K1581" s="64">
        <v>148</v>
      </c>
      <c r="L1581" s="64">
        <v>507</v>
      </c>
      <c r="M1581" s="64">
        <v>13</v>
      </c>
      <c r="N1581" s="64">
        <v>32</v>
      </c>
      <c r="O1581" s="64">
        <v>31</v>
      </c>
      <c r="P1581" s="64">
        <v>518</v>
      </c>
      <c r="Q1581" s="65">
        <v>8.7799999999999994</v>
      </c>
      <c r="R1581" s="65">
        <v>6.31</v>
      </c>
      <c r="S1581" s="32"/>
    </row>
    <row r="1582" spans="1:19" ht="15" customHeight="1">
      <c r="B1582" s="63">
        <v>2010</v>
      </c>
      <c r="C1582" s="64">
        <v>1284</v>
      </c>
      <c r="D1582" s="64">
        <v>1807</v>
      </c>
      <c r="E1582" s="64">
        <v>122</v>
      </c>
      <c r="F1582" s="64">
        <v>126</v>
      </c>
      <c r="G1582" s="64">
        <v>13</v>
      </c>
      <c r="H1582" s="64">
        <v>571</v>
      </c>
      <c r="I1582" s="65">
        <v>9.5</v>
      </c>
      <c r="J1582" s="65">
        <v>6.97</v>
      </c>
      <c r="K1582" s="64">
        <v>161</v>
      </c>
      <c r="L1582" s="64">
        <v>650</v>
      </c>
      <c r="M1582" s="64">
        <v>18</v>
      </c>
      <c r="N1582" s="64">
        <v>31</v>
      </c>
      <c r="O1582" s="64">
        <v>31</v>
      </c>
      <c r="P1582" s="64">
        <v>491</v>
      </c>
      <c r="Q1582" s="65">
        <v>11.18</v>
      </c>
      <c r="R1582" s="65">
        <v>4.7699999999999996</v>
      </c>
      <c r="S1582" s="32"/>
    </row>
    <row r="1583" spans="1:19" ht="15" customHeight="1">
      <c r="B1583" s="63">
        <v>2009</v>
      </c>
      <c r="C1583" s="64">
        <v>1407</v>
      </c>
      <c r="D1583" s="64">
        <v>1926</v>
      </c>
      <c r="E1583" s="64">
        <v>167</v>
      </c>
      <c r="F1583" s="64">
        <v>180</v>
      </c>
      <c r="G1583" s="64">
        <v>22</v>
      </c>
      <c r="H1583" s="64">
        <v>968</v>
      </c>
      <c r="I1583" s="65">
        <v>11.87</v>
      </c>
      <c r="J1583" s="65">
        <v>9.35</v>
      </c>
      <c r="K1583" s="64">
        <v>159</v>
      </c>
      <c r="L1583" s="64">
        <v>643</v>
      </c>
      <c r="M1583" s="64">
        <v>13</v>
      </c>
      <c r="N1583" s="64">
        <v>27</v>
      </c>
      <c r="O1583" s="64">
        <v>24</v>
      </c>
      <c r="P1583" s="64">
        <v>387</v>
      </c>
      <c r="Q1583" s="65">
        <v>8.18</v>
      </c>
      <c r="R1583" s="65">
        <v>4.2</v>
      </c>
      <c r="S1583" s="32"/>
    </row>
    <row r="1584" spans="1:19" ht="15" customHeight="1">
      <c r="B1584" s="63">
        <v>2008</v>
      </c>
      <c r="C1584" s="64">
        <v>1430</v>
      </c>
      <c r="D1584" s="64">
        <v>1908</v>
      </c>
      <c r="E1584" s="64">
        <v>209</v>
      </c>
      <c r="F1584" s="64">
        <v>225</v>
      </c>
      <c r="G1584" s="64">
        <v>27</v>
      </c>
      <c r="H1584" s="64">
        <v>899</v>
      </c>
      <c r="I1584" s="65">
        <v>14.62</v>
      </c>
      <c r="J1584" s="65">
        <v>11.79</v>
      </c>
      <c r="K1584" s="64">
        <v>155</v>
      </c>
      <c r="L1584" s="64">
        <v>598</v>
      </c>
      <c r="M1584" s="64">
        <v>19</v>
      </c>
      <c r="N1584" s="64">
        <v>39</v>
      </c>
      <c r="O1584" s="64">
        <v>39</v>
      </c>
      <c r="P1584" s="64">
        <v>455</v>
      </c>
      <c r="Q1584" s="65">
        <v>12.26</v>
      </c>
      <c r="R1584" s="65">
        <v>6.52</v>
      </c>
      <c r="S1584" s="32"/>
    </row>
    <row r="1585" spans="1:19" ht="15" customHeight="1">
      <c r="B1585" s="58" t="s">
        <v>237</v>
      </c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32"/>
    </row>
    <row r="1586" spans="1:19" s="32" customFormat="1" ht="15" customHeight="1">
      <c r="A1586" s="12"/>
      <c r="B1586" s="174">
        <v>2015</v>
      </c>
      <c r="C1586" s="175">
        <v>943</v>
      </c>
      <c r="D1586" s="175">
        <v>1763</v>
      </c>
      <c r="E1586" s="175">
        <v>152</v>
      </c>
      <c r="F1586" s="175">
        <v>182</v>
      </c>
      <c r="G1586" s="175">
        <v>66</v>
      </c>
      <c r="H1586" s="175">
        <v>1094</v>
      </c>
      <c r="I1586" s="176">
        <v>16.12</v>
      </c>
      <c r="J1586" s="176">
        <v>10.32</v>
      </c>
      <c r="K1586" s="175">
        <v>312</v>
      </c>
      <c r="L1586" s="175">
        <v>1124</v>
      </c>
      <c r="M1586" s="175">
        <v>46</v>
      </c>
      <c r="N1586" s="175">
        <v>80</v>
      </c>
      <c r="O1586" s="175">
        <v>79</v>
      </c>
      <c r="P1586" s="175">
        <v>857</v>
      </c>
      <c r="Q1586" s="176">
        <v>14.74</v>
      </c>
      <c r="R1586" s="176">
        <v>7.12</v>
      </c>
    </row>
    <row r="1587" spans="1:19" s="32" customFormat="1" ht="15" customHeight="1">
      <c r="A1587" s="12"/>
      <c r="B1587" s="174">
        <v>2014</v>
      </c>
      <c r="C1587" s="175">
        <v>931</v>
      </c>
      <c r="D1587" s="175">
        <v>1734</v>
      </c>
      <c r="E1587" s="175">
        <v>129</v>
      </c>
      <c r="F1587" s="175">
        <v>147</v>
      </c>
      <c r="G1587" s="175">
        <v>47</v>
      </c>
      <c r="H1587" s="175">
        <v>2062</v>
      </c>
      <c r="I1587" s="176">
        <v>13.86</v>
      </c>
      <c r="J1587" s="176">
        <v>8.48</v>
      </c>
      <c r="K1587" s="175">
        <v>305</v>
      </c>
      <c r="L1587" s="175">
        <v>1095</v>
      </c>
      <c r="M1587" s="175">
        <v>34</v>
      </c>
      <c r="N1587" s="175">
        <v>52</v>
      </c>
      <c r="O1587" s="175">
        <v>51</v>
      </c>
      <c r="P1587" s="175">
        <v>1538</v>
      </c>
      <c r="Q1587" s="176">
        <v>11.15</v>
      </c>
      <c r="R1587" s="176">
        <v>4.75</v>
      </c>
    </row>
    <row r="1588" spans="1:19" s="32" customFormat="1" ht="15" customHeight="1">
      <c r="A1588" s="14"/>
      <c r="B1588" s="174">
        <v>2013</v>
      </c>
      <c r="C1588" s="175">
        <v>953</v>
      </c>
      <c r="D1588" s="175">
        <v>1829</v>
      </c>
      <c r="E1588" s="175">
        <v>127</v>
      </c>
      <c r="F1588" s="175">
        <v>151</v>
      </c>
      <c r="G1588" s="175">
        <v>60</v>
      </c>
      <c r="H1588" s="175">
        <v>875</v>
      </c>
      <c r="I1588" s="176">
        <v>13.33</v>
      </c>
      <c r="J1588" s="176">
        <v>8.26</v>
      </c>
      <c r="K1588" s="175">
        <v>309</v>
      </c>
      <c r="L1588" s="175">
        <v>1174</v>
      </c>
      <c r="M1588" s="175">
        <v>46</v>
      </c>
      <c r="N1588" s="175">
        <v>72</v>
      </c>
      <c r="O1588" s="175">
        <v>67</v>
      </c>
      <c r="P1588" s="175">
        <v>533</v>
      </c>
      <c r="Q1588" s="176">
        <v>14.89</v>
      </c>
      <c r="R1588" s="176">
        <v>6.13</v>
      </c>
    </row>
    <row r="1589" spans="1:19" ht="15" customHeight="1">
      <c r="B1589" s="63">
        <v>2012</v>
      </c>
      <c r="C1589" s="64">
        <v>1006</v>
      </c>
      <c r="D1589" s="64">
        <v>1944</v>
      </c>
      <c r="E1589" s="64">
        <v>129</v>
      </c>
      <c r="F1589" s="64">
        <v>178</v>
      </c>
      <c r="G1589" s="64">
        <v>84</v>
      </c>
      <c r="H1589" s="64">
        <v>1540</v>
      </c>
      <c r="I1589" s="65">
        <v>12.82</v>
      </c>
      <c r="J1589" s="65">
        <v>9.16</v>
      </c>
      <c r="K1589" s="64">
        <v>318</v>
      </c>
      <c r="L1589" s="64">
        <v>1241</v>
      </c>
      <c r="M1589" s="64">
        <v>39</v>
      </c>
      <c r="N1589" s="64">
        <v>97</v>
      </c>
      <c r="O1589" s="64">
        <v>96</v>
      </c>
      <c r="P1589" s="64">
        <v>1501</v>
      </c>
      <c r="Q1589" s="65">
        <v>12.26</v>
      </c>
      <c r="R1589" s="65">
        <v>7.82</v>
      </c>
      <c r="S1589" s="32"/>
    </row>
    <row r="1590" spans="1:19" ht="15" customHeight="1">
      <c r="B1590" s="63">
        <v>2011</v>
      </c>
      <c r="C1590" s="64">
        <v>1091</v>
      </c>
      <c r="D1590" s="64">
        <v>2103</v>
      </c>
      <c r="E1590" s="64">
        <v>137</v>
      </c>
      <c r="F1590" s="64">
        <v>174</v>
      </c>
      <c r="G1590" s="64">
        <v>75</v>
      </c>
      <c r="H1590" s="64">
        <v>702</v>
      </c>
      <c r="I1590" s="65">
        <v>12.56</v>
      </c>
      <c r="J1590" s="65">
        <v>8.27</v>
      </c>
      <c r="K1590" s="64">
        <v>347</v>
      </c>
      <c r="L1590" s="64">
        <v>1338</v>
      </c>
      <c r="M1590" s="64">
        <v>46</v>
      </c>
      <c r="N1590" s="64">
        <v>85</v>
      </c>
      <c r="O1590" s="64">
        <v>82</v>
      </c>
      <c r="P1590" s="64">
        <v>478</v>
      </c>
      <c r="Q1590" s="65">
        <v>13.26</v>
      </c>
      <c r="R1590" s="65">
        <v>6.35</v>
      </c>
      <c r="S1590" s="32"/>
    </row>
    <row r="1591" spans="1:19" ht="15" customHeight="1">
      <c r="B1591" s="63">
        <v>2010</v>
      </c>
      <c r="C1591" s="64">
        <v>1159</v>
      </c>
      <c r="D1591" s="64">
        <v>2234</v>
      </c>
      <c r="E1591" s="64">
        <v>111</v>
      </c>
      <c r="F1591" s="64">
        <v>138</v>
      </c>
      <c r="G1591" s="64">
        <v>59</v>
      </c>
      <c r="H1591" s="64">
        <v>667</v>
      </c>
      <c r="I1591" s="65">
        <v>9.58</v>
      </c>
      <c r="J1591" s="65">
        <v>6.18</v>
      </c>
      <c r="K1591" s="64">
        <v>351</v>
      </c>
      <c r="L1591" s="64">
        <v>1409</v>
      </c>
      <c r="M1591" s="64">
        <v>43</v>
      </c>
      <c r="N1591" s="64">
        <v>77</v>
      </c>
      <c r="O1591" s="64">
        <v>72</v>
      </c>
      <c r="P1591" s="64">
        <v>728</v>
      </c>
      <c r="Q1591" s="65">
        <v>12.25</v>
      </c>
      <c r="R1591" s="65">
        <v>5.46</v>
      </c>
      <c r="S1591" s="32"/>
    </row>
    <row r="1592" spans="1:19" ht="15" customHeight="1">
      <c r="B1592" s="63">
        <v>2009</v>
      </c>
      <c r="C1592" s="64">
        <v>1270</v>
      </c>
      <c r="D1592" s="64">
        <v>2467</v>
      </c>
      <c r="E1592" s="64">
        <v>146</v>
      </c>
      <c r="F1592" s="64">
        <v>194</v>
      </c>
      <c r="G1592" s="64">
        <v>80</v>
      </c>
      <c r="H1592" s="64">
        <v>1190</v>
      </c>
      <c r="I1592" s="65">
        <v>11.5</v>
      </c>
      <c r="J1592" s="65">
        <v>7.86</v>
      </c>
      <c r="K1592" s="64">
        <v>356</v>
      </c>
      <c r="L1592" s="64">
        <v>1541</v>
      </c>
      <c r="M1592" s="64">
        <v>44</v>
      </c>
      <c r="N1592" s="64">
        <v>109</v>
      </c>
      <c r="O1592" s="64">
        <v>105</v>
      </c>
      <c r="P1592" s="64">
        <v>1129</v>
      </c>
      <c r="Q1592" s="65">
        <v>12.36</v>
      </c>
      <c r="R1592" s="65">
        <v>7.07</v>
      </c>
      <c r="S1592" s="32"/>
    </row>
    <row r="1593" spans="1:19" ht="15" customHeight="1">
      <c r="B1593" s="63">
        <v>2008</v>
      </c>
      <c r="C1593" s="64">
        <v>1332</v>
      </c>
      <c r="D1593" s="64">
        <v>2656</v>
      </c>
      <c r="E1593" s="64">
        <v>161</v>
      </c>
      <c r="F1593" s="64">
        <v>220</v>
      </c>
      <c r="G1593" s="64">
        <v>94</v>
      </c>
      <c r="H1593" s="64">
        <v>1334</v>
      </c>
      <c r="I1593" s="65">
        <v>12.09</v>
      </c>
      <c r="J1593" s="65">
        <v>8.2799999999999994</v>
      </c>
      <c r="K1593" s="64">
        <v>343</v>
      </c>
      <c r="L1593" s="64">
        <v>1645</v>
      </c>
      <c r="M1593" s="64">
        <v>48</v>
      </c>
      <c r="N1593" s="64">
        <v>109</v>
      </c>
      <c r="O1593" s="64">
        <v>105</v>
      </c>
      <c r="P1593" s="64">
        <v>1100</v>
      </c>
      <c r="Q1593" s="65">
        <v>13.99</v>
      </c>
      <c r="R1593" s="65">
        <v>6.63</v>
      </c>
      <c r="S1593" s="32"/>
    </row>
    <row r="1594" spans="1:19" ht="15" customHeight="1">
      <c r="B1594" s="56" t="s">
        <v>28</v>
      </c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  <c r="O1594" s="56"/>
      <c r="P1594" s="56"/>
      <c r="Q1594" s="56"/>
      <c r="R1594" s="56"/>
      <c r="S1594" s="32"/>
    </row>
    <row r="1595" spans="1:19" ht="15" customHeight="1">
      <c r="B1595" s="57" t="s">
        <v>66</v>
      </c>
      <c r="C1595" s="57"/>
      <c r="D1595" s="57"/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32"/>
    </row>
    <row r="1596" spans="1:19" ht="15" customHeight="1">
      <c r="B1596" s="58" t="s">
        <v>295</v>
      </c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32"/>
    </row>
    <row r="1597" spans="1:19" s="32" customFormat="1" ht="15" customHeight="1">
      <c r="A1597" s="12"/>
      <c r="B1597" s="174">
        <v>2015</v>
      </c>
      <c r="C1597" s="175">
        <v>396653</v>
      </c>
      <c r="D1597" s="175">
        <v>1219654</v>
      </c>
      <c r="E1597" s="175">
        <v>55433</v>
      </c>
      <c r="F1597" s="175">
        <v>70699</v>
      </c>
      <c r="G1597" s="175">
        <v>23765</v>
      </c>
      <c r="H1597" s="175">
        <v>1029496</v>
      </c>
      <c r="I1597" s="176">
        <v>13.98</v>
      </c>
      <c r="J1597" s="176">
        <v>5.8</v>
      </c>
      <c r="K1597" s="175">
        <v>124938</v>
      </c>
      <c r="L1597" s="175">
        <v>941353</v>
      </c>
      <c r="M1597" s="175">
        <v>12882</v>
      </c>
      <c r="N1597" s="175">
        <v>32275</v>
      </c>
      <c r="O1597" s="175">
        <v>30912</v>
      </c>
      <c r="P1597" s="175">
        <v>1267682</v>
      </c>
      <c r="Q1597" s="176">
        <v>10.31</v>
      </c>
      <c r="R1597" s="176">
        <v>3.43</v>
      </c>
    </row>
    <row r="1598" spans="1:19" s="32" customFormat="1" ht="15" customHeight="1">
      <c r="A1598" s="12"/>
      <c r="B1598" s="174">
        <v>2014</v>
      </c>
      <c r="C1598" s="175">
        <v>386677</v>
      </c>
      <c r="D1598" s="175">
        <v>1176161</v>
      </c>
      <c r="E1598" s="175">
        <v>59835</v>
      </c>
      <c r="F1598" s="175">
        <v>77066</v>
      </c>
      <c r="G1598" s="175">
        <v>25974</v>
      </c>
      <c r="H1598" s="175">
        <v>1102937</v>
      </c>
      <c r="I1598" s="176">
        <v>15.47</v>
      </c>
      <c r="J1598" s="176">
        <v>6.55</v>
      </c>
      <c r="K1598" s="175">
        <v>123081</v>
      </c>
      <c r="L1598" s="175">
        <v>905831</v>
      </c>
      <c r="M1598" s="175">
        <v>12849</v>
      </c>
      <c r="N1598" s="175">
        <v>35012</v>
      </c>
      <c r="O1598" s="175">
        <v>33849</v>
      </c>
      <c r="P1598" s="175">
        <v>1435543</v>
      </c>
      <c r="Q1598" s="176">
        <v>10.44</v>
      </c>
      <c r="R1598" s="176">
        <v>3.87</v>
      </c>
    </row>
    <row r="1599" spans="1:19" s="32" customFormat="1" ht="15" customHeight="1">
      <c r="A1599" s="14"/>
      <c r="B1599" s="174">
        <v>2013</v>
      </c>
      <c r="C1599" s="175">
        <v>374475</v>
      </c>
      <c r="D1599" s="175">
        <v>1145492</v>
      </c>
      <c r="E1599" s="175">
        <v>77279</v>
      </c>
      <c r="F1599" s="175">
        <v>93774</v>
      </c>
      <c r="G1599" s="175">
        <v>25501</v>
      </c>
      <c r="H1599" s="175">
        <v>1109952</v>
      </c>
      <c r="I1599" s="176">
        <v>20.64</v>
      </c>
      <c r="J1599" s="176">
        <v>8.19</v>
      </c>
      <c r="K1599" s="175">
        <v>121460</v>
      </c>
      <c r="L1599" s="175">
        <v>884796</v>
      </c>
      <c r="M1599" s="175">
        <v>13896</v>
      </c>
      <c r="N1599" s="175">
        <v>34380</v>
      </c>
      <c r="O1599" s="175">
        <v>32916</v>
      </c>
      <c r="P1599" s="175">
        <v>1195991</v>
      </c>
      <c r="Q1599" s="176">
        <v>11.44</v>
      </c>
      <c r="R1599" s="176">
        <v>3.89</v>
      </c>
    </row>
    <row r="1600" spans="1:19" ht="15" customHeight="1">
      <c r="B1600" s="63">
        <v>2012</v>
      </c>
      <c r="C1600" s="64">
        <v>348819</v>
      </c>
      <c r="D1600" s="64">
        <v>1130728</v>
      </c>
      <c r="E1600" s="64">
        <v>42218</v>
      </c>
      <c r="F1600" s="64">
        <v>56270</v>
      </c>
      <c r="G1600" s="64">
        <v>21178</v>
      </c>
      <c r="H1600" s="64">
        <v>863928</v>
      </c>
      <c r="I1600" s="65">
        <v>12.1</v>
      </c>
      <c r="J1600" s="65">
        <v>4.9800000000000004</v>
      </c>
      <c r="K1600" s="64">
        <v>121050</v>
      </c>
      <c r="L1600" s="64">
        <v>894226</v>
      </c>
      <c r="M1600" s="64">
        <v>10493</v>
      </c>
      <c r="N1600" s="64">
        <v>28774</v>
      </c>
      <c r="O1600" s="64">
        <v>27674</v>
      </c>
      <c r="P1600" s="64">
        <v>1110562</v>
      </c>
      <c r="Q1600" s="65">
        <v>8.67</v>
      </c>
      <c r="R1600" s="65">
        <v>3.22</v>
      </c>
      <c r="S1600" s="32"/>
    </row>
    <row r="1601" spans="1:19" ht="15" customHeight="1">
      <c r="B1601" s="63">
        <v>2011</v>
      </c>
      <c r="C1601" s="64">
        <v>361159</v>
      </c>
      <c r="D1601" s="64">
        <v>1193618</v>
      </c>
      <c r="E1601" s="64">
        <v>45465</v>
      </c>
      <c r="F1601" s="64">
        <v>60997</v>
      </c>
      <c r="G1601" s="64">
        <v>23755</v>
      </c>
      <c r="H1601" s="64">
        <v>1003622</v>
      </c>
      <c r="I1601" s="65">
        <v>12.59</v>
      </c>
      <c r="J1601" s="65">
        <v>5.1100000000000003</v>
      </c>
      <c r="K1601" s="64">
        <v>125079</v>
      </c>
      <c r="L1601" s="64">
        <v>947048</v>
      </c>
      <c r="M1601" s="64">
        <v>11575</v>
      </c>
      <c r="N1601" s="64">
        <v>30556</v>
      </c>
      <c r="O1601" s="64">
        <v>29410</v>
      </c>
      <c r="P1601" s="64">
        <v>1334349</v>
      </c>
      <c r="Q1601" s="65">
        <v>9.25</v>
      </c>
      <c r="R1601" s="65">
        <v>3.23</v>
      </c>
      <c r="S1601" s="32"/>
    </row>
    <row r="1602" spans="1:19" ht="15" customHeight="1">
      <c r="B1602" s="63">
        <v>2010</v>
      </c>
      <c r="C1602" s="64">
        <v>366595</v>
      </c>
      <c r="D1602" s="64">
        <v>1219046</v>
      </c>
      <c r="E1602" s="64">
        <v>42909</v>
      </c>
      <c r="F1602" s="64">
        <v>58385</v>
      </c>
      <c r="G1602" s="64">
        <v>22808</v>
      </c>
      <c r="H1602" s="64">
        <v>900479</v>
      </c>
      <c r="I1602" s="65">
        <v>11.7</v>
      </c>
      <c r="J1602" s="65">
        <v>4.79</v>
      </c>
      <c r="K1602" s="64">
        <v>126070</v>
      </c>
      <c r="L1602" s="64">
        <v>968248</v>
      </c>
      <c r="M1602" s="64">
        <v>12783</v>
      </c>
      <c r="N1602" s="64">
        <v>34890</v>
      </c>
      <c r="O1602" s="64">
        <v>33693</v>
      </c>
      <c r="P1602" s="64">
        <v>1573372</v>
      </c>
      <c r="Q1602" s="65">
        <v>10.14</v>
      </c>
      <c r="R1602" s="65">
        <v>3.6</v>
      </c>
      <c r="S1602" s="32"/>
    </row>
    <row r="1603" spans="1:19" ht="15" customHeight="1">
      <c r="B1603" s="63">
        <v>2009</v>
      </c>
      <c r="C1603" s="64">
        <v>379271</v>
      </c>
      <c r="D1603" s="64">
        <v>1247197</v>
      </c>
      <c r="E1603" s="64">
        <v>45547</v>
      </c>
      <c r="F1603" s="64">
        <v>61318</v>
      </c>
      <c r="G1603" s="64">
        <v>22694</v>
      </c>
      <c r="H1603" s="64">
        <v>992307</v>
      </c>
      <c r="I1603" s="65">
        <v>12.01</v>
      </c>
      <c r="J1603" s="65">
        <v>4.92</v>
      </c>
      <c r="K1603" s="64">
        <v>124923</v>
      </c>
      <c r="L1603" s="64">
        <v>980155</v>
      </c>
      <c r="M1603" s="64">
        <v>11301</v>
      </c>
      <c r="N1603" s="64">
        <v>31555</v>
      </c>
      <c r="O1603" s="64">
        <v>30443</v>
      </c>
      <c r="P1603" s="64">
        <v>1478849</v>
      </c>
      <c r="Q1603" s="65">
        <v>9.0500000000000007</v>
      </c>
      <c r="R1603" s="65">
        <v>3.22</v>
      </c>
      <c r="S1603" s="32"/>
    </row>
    <row r="1604" spans="1:19" ht="15" customHeight="1">
      <c r="B1604" s="63">
        <v>2008</v>
      </c>
      <c r="C1604" s="64">
        <v>388722</v>
      </c>
      <c r="D1604" s="64">
        <v>1289977</v>
      </c>
      <c r="E1604" s="64">
        <v>53784</v>
      </c>
      <c r="F1604" s="64">
        <v>74924</v>
      </c>
      <c r="G1604" s="64">
        <v>29341</v>
      </c>
      <c r="H1604" s="64">
        <v>1173918</v>
      </c>
      <c r="I1604" s="65">
        <v>13.84</v>
      </c>
      <c r="J1604" s="65">
        <v>5.81</v>
      </c>
      <c r="K1604" s="64">
        <v>126860</v>
      </c>
      <c r="L1604" s="64">
        <v>1014107</v>
      </c>
      <c r="M1604" s="64">
        <v>12872</v>
      </c>
      <c r="N1604" s="64">
        <v>38859</v>
      </c>
      <c r="O1604" s="64">
        <v>37874</v>
      </c>
      <c r="P1604" s="64">
        <v>1441895</v>
      </c>
      <c r="Q1604" s="65">
        <v>10.15</v>
      </c>
      <c r="R1604" s="65">
        <v>3.83</v>
      </c>
      <c r="S1604" s="32"/>
    </row>
    <row r="1605" spans="1:19" ht="15" customHeight="1">
      <c r="B1605" s="57" t="s">
        <v>25</v>
      </c>
      <c r="C1605" s="57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32"/>
    </row>
    <row r="1606" spans="1:19" ht="15" customHeight="1">
      <c r="B1606" s="58" t="s">
        <v>73</v>
      </c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32"/>
    </row>
    <row r="1607" spans="1:19" s="32" customFormat="1" ht="15" customHeight="1">
      <c r="A1607" s="12"/>
      <c r="B1607" s="174">
        <v>2015</v>
      </c>
      <c r="C1607" s="175">
        <v>270287</v>
      </c>
      <c r="D1607" s="175">
        <v>299618</v>
      </c>
      <c r="E1607" s="175">
        <v>43490</v>
      </c>
      <c r="F1607" s="175">
        <v>44445</v>
      </c>
      <c r="G1607" s="175">
        <v>1881</v>
      </c>
      <c r="H1607" s="175">
        <v>251491</v>
      </c>
      <c r="I1607" s="176">
        <v>16.09</v>
      </c>
      <c r="J1607" s="176">
        <v>14.83</v>
      </c>
      <c r="K1607" s="175">
        <v>23258</v>
      </c>
      <c r="L1607" s="175">
        <v>48028</v>
      </c>
      <c r="M1607" s="175">
        <v>2538</v>
      </c>
      <c r="N1607" s="175">
        <v>4034</v>
      </c>
      <c r="O1607" s="175">
        <v>3191</v>
      </c>
      <c r="P1607" s="175">
        <v>120329</v>
      </c>
      <c r="Q1607" s="176">
        <v>10.91</v>
      </c>
      <c r="R1607" s="176">
        <v>8.4</v>
      </c>
    </row>
    <row r="1608" spans="1:19" s="32" customFormat="1" ht="15" customHeight="1">
      <c r="A1608" s="12"/>
      <c r="B1608" s="174">
        <v>2014</v>
      </c>
      <c r="C1608" s="175">
        <v>263766</v>
      </c>
      <c r="D1608" s="175">
        <v>293653</v>
      </c>
      <c r="E1608" s="175">
        <v>48195</v>
      </c>
      <c r="F1608" s="175">
        <v>49110</v>
      </c>
      <c r="G1608" s="175">
        <v>2047</v>
      </c>
      <c r="H1608" s="175">
        <v>258710</v>
      </c>
      <c r="I1608" s="176">
        <v>18.27</v>
      </c>
      <c r="J1608" s="176">
        <v>16.72</v>
      </c>
      <c r="K1608" s="175">
        <v>24270</v>
      </c>
      <c r="L1608" s="175">
        <v>49582</v>
      </c>
      <c r="M1608" s="175">
        <v>2679</v>
      </c>
      <c r="N1608" s="175">
        <v>4142</v>
      </c>
      <c r="O1608" s="175">
        <v>3408</v>
      </c>
      <c r="P1608" s="175">
        <v>120526</v>
      </c>
      <c r="Q1608" s="176">
        <v>11.04</v>
      </c>
      <c r="R1608" s="176">
        <v>8.35</v>
      </c>
    </row>
    <row r="1609" spans="1:19" s="32" customFormat="1" ht="15" customHeight="1">
      <c r="A1609" s="14"/>
      <c r="B1609" s="174">
        <v>2013</v>
      </c>
      <c r="C1609" s="175">
        <v>254441</v>
      </c>
      <c r="D1609" s="175">
        <v>286838</v>
      </c>
      <c r="E1609" s="175">
        <v>65565</v>
      </c>
      <c r="F1609" s="175">
        <v>66603</v>
      </c>
      <c r="G1609" s="175">
        <v>2330</v>
      </c>
      <c r="H1609" s="175">
        <v>326927</v>
      </c>
      <c r="I1609" s="176">
        <v>25.77</v>
      </c>
      <c r="J1609" s="176">
        <v>23.22</v>
      </c>
      <c r="K1609" s="175">
        <v>24866</v>
      </c>
      <c r="L1609" s="175">
        <v>51845</v>
      </c>
      <c r="M1609" s="175">
        <v>3814</v>
      </c>
      <c r="N1609" s="175">
        <v>6027</v>
      </c>
      <c r="O1609" s="175">
        <v>4997</v>
      </c>
      <c r="P1609" s="175">
        <v>179733</v>
      </c>
      <c r="Q1609" s="176">
        <v>15.34</v>
      </c>
      <c r="R1609" s="176">
        <v>11.63</v>
      </c>
    </row>
    <row r="1610" spans="1:19" ht="15" customHeight="1">
      <c r="B1610" s="63">
        <v>2012</v>
      </c>
      <c r="C1610" s="64">
        <v>230623</v>
      </c>
      <c r="D1610" s="64">
        <v>267973</v>
      </c>
      <c r="E1610" s="64">
        <v>32673</v>
      </c>
      <c r="F1610" s="64">
        <v>33606</v>
      </c>
      <c r="G1610" s="64">
        <v>2024</v>
      </c>
      <c r="H1610" s="64">
        <v>218977</v>
      </c>
      <c r="I1610" s="65">
        <v>14.17</v>
      </c>
      <c r="J1610" s="65">
        <v>12.54</v>
      </c>
      <c r="K1610" s="64">
        <v>25434</v>
      </c>
      <c r="L1610" s="64">
        <v>56490</v>
      </c>
      <c r="M1610" s="64">
        <v>2298</v>
      </c>
      <c r="N1610" s="64">
        <v>3632</v>
      </c>
      <c r="O1610" s="64">
        <v>2911</v>
      </c>
      <c r="P1610" s="64">
        <v>101517</v>
      </c>
      <c r="Q1610" s="65">
        <v>9.0399999999999991</v>
      </c>
      <c r="R1610" s="65">
        <v>6.43</v>
      </c>
      <c r="S1610" s="32"/>
    </row>
    <row r="1611" spans="1:19" ht="15" customHeight="1">
      <c r="B1611" s="63">
        <v>2011</v>
      </c>
      <c r="C1611" s="64">
        <v>241921</v>
      </c>
      <c r="D1611" s="64">
        <v>283388</v>
      </c>
      <c r="E1611" s="64">
        <v>34795</v>
      </c>
      <c r="F1611" s="64">
        <v>35864</v>
      </c>
      <c r="G1611" s="64">
        <v>2336</v>
      </c>
      <c r="H1611" s="64">
        <v>259960</v>
      </c>
      <c r="I1611" s="65">
        <v>14.38</v>
      </c>
      <c r="J1611" s="65">
        <v>12.66</v>
      </c>
      <c r="K1611" s="64">
        <v>27361</v>
      </c>
      <c r="L1611" s="64">
        <v>61087</v>
      </c>
      <c r="M1611" s="64">
        <v>2537</v>
      </c>
      <c r="N1611" s="64">
        <v>4045</v>
      </c>
      <c r="O1611" s="64">
        <v>3375</v>
      </c>
      <c r="P1611" s="64">
        <v>131781</v>
      </c>
      <c r="Q1611" s="65">
        <v>9.27</v>
      </c>
      <c r="R1611" s="65">
        <v>6.62</v>
      </c>
      <c r="S1611" s="32"/>
    </row>
    <row r="1612" spans="1:19" ht="15" customHeight="1">
      <c r="B1612" s="63">
        <v>2010</v>
      </c>
      <c r="C1612" s="64">
        <v>249093</v>
      </c>
      <c r="D1612" s="64">
        <v>292238</v>
      </c>
      <c r="E1612" s="64">
        <v>33777</v>
      </c>
      <c r="F1612" s="64">
        <v>34657</v>
      </c>
      <c r="G1612" s="64">
        <v>2084</v>
      </c>
      <c r="H1612" s="64">
        <v>233094</v>
      </c>
      <c r="I1612" s="65">
        <v>13.56</v>
      </c>
      <c r="J1612" s="65">
        <v>11.86</v>
      </c>
      <c r="K1612" s="64">
        <v>28585</v>
      </c>
      <c r="L1612" s="64">
        <v>63963</v>
      </c>
      <c r="M1612" s="64">
        <v>4348</v>
      </c>
      <c r="N1612" s="64">
        <v>7030</v>
      </c>
      <c r="O1612" s="64">
        <v>6134</v>
      </c>
      <c r="P1612" s="64">
        <v>310013</v>
      </c>
      <c r="Q1612" s="65">
        <v>15.21</v>
      </c>
      <c r="R1612" s="65">
        <v>10.99</v>
      </c>
      <c r="S1612" s="32"/>
    </row>
    <row r="1613" spans="1:19" ht="15" customHeight="1">
      <c r="B1613" s="63">
        <v>2009</v>
      </c>
      <c r="C1613" s="64">
        <v>260997</v>
      </c>
      <c r="D1613" s="64">
        <v>306085</v>
      </c>
      <c r="E1613" s="64">
        <v>36434</v>
      </c>
      <c r="F1613" s="64">
        <v>37192</v>
      </c>
      <c r="G1613" s="64">
        <v>2065</v>
      </c>
      <c r="H1613" s="64">
        <v>265137</v>
      </c>
      <c r="I1613" s="65">
        <v>13.96</v>
      </c>
      <c r="J1613" s="65">
        <v>12.15</v>
      </c>
      <c r="K1613" s="64">
        <v>27415</v>
      </c>
      <c r="L1613" s="64">
        <v>62614</v>
      </c>
      <c r="M1613" s="64">
        <v>3268</v>
      </c>
      <c r="N1613" s="64">
        <v>4822</v>
      </c>
      <c r="O1613" s="64">
        <v>4308</v>
      </c>
      <c r="P1613" s="64">
        <v>186906</v>
      </c>
      <c r="Q1613" s="65">
        <v>11.92</v>
      </c>
      <c r="R1613" s="65">
        <v>7.7</v>
      </c>
      <c r="S1613" s="32"/>
    </row>
    <row r="1614" spans="1:19" ht="15" customHeight="1">
      <c r="B1614" s="63">
        <v>2008</v>
      </c>
      <c r="C1614" s="64">
        <v>270282</v>
      </c>
      <c r="D1614" s="64">
        <v>316772</v>
      </c>
      <c r="E1614" s="64">
        <v>43125</v>
      </c>
      <c r="F1614" s="64">
        <v>44021</v>
      </c>
      <c r="G1614" s="64">
        <v>2542</v>
      </c>
      <c r="H1614" s="64">
        <v>346444</v>
      </c>
      <c r="I1614" s="65">
        <v>15.96</v>
      </c>
      <c r="J1614" s="65">
        <v>13.9</v>
      </c>
      <c r="K1614" s="64">
        <v>28490</v>
      </c>
      <c r="L1614" s="64">
        <v>64692</v>
      </c>
      <c r="M1614" s="64">
        <v>3576</v>
      </c>
      <c r="N1614" s="64">
        <v>4997</v>
      </c>
      <c r="O1614" s="64">
        <v>4776</v>
      </c>
      <c r="P1614" s="64">
        <v>219220</v>
      </c>
      <c r="Q1614" s="65">
        <v>12.55</v>
      </c>
      <c r="R1614" s="65">
        <v>7.72</v>
      </c>
      <c r="S1614" s="32"/>
    </row>
    <row r="1615" spans="1:19" ht="15" customHeight="1">
      <c r="B1615" s="58" t="s">
        <v>74</v>
      </c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32"/>
    </row>
    <row r="1616" spans="1:19" s="32" customFormat="1" ht="15" customHeight="1">
      <c r="A1616" s="12"/>
      <c r="B1616" s="174">
        <v>2015</v>
      </c>
      <c r="C1616" s="175">
        <v>126366</v>
      </c>
      <c r="D1616" s="175">
        <v>920036</v>
      </c>
      <c r="E1616" s="175">
        <v>11943</v>
      </c>
      <c r="F1616" s="175">
        <v>26254</v>
      </c>
      <c r="G1616" s="175">
        <v>21884</v>
      </c>
      <c r="H1616" s="175">
        <v>778005</v>
      </c>
      <c r="I1616" s="176">
        <v>9.4499999999999993</v>
      </c>
      <c r="J1616" s="176">
        <v>2.85</v>
      </c>
      <c r="K1616" s="175">
        <v>101680</v>
      </c>
      <c r="L1616" s="175">
        <v>893325</v>
      </c>
      <c r="M1616" s="175">
        <v>10344</v>
      </c>
      <c r="N1616" s="175">
        <v>28241</v>
      </c>
      <c r="O1616" s="175">
        <v>27721</v>
      </c>
      <c r="P1616" s="175">
        <v>1147353</v>
      </c>
      <c r="Q1616" s="176">
        <v>10.17</v>
      </c>
      <c r="R1616" s="176">
        <v>3.16</v>
      </c>
    </row>
    <row r="1617" spans="1:19" s="32" customFormat="1" ht="15" customHeight="1">
      <c r="A1617" s="12"/>
      <c r="B1617" s="174">
        <v>2014</v>
      </c>
      <c r="C1617" s="175">
        <v>122911</v>
      </c>
      <c r="D1617" s="175">
        <v>882508</v>
      </c>
      <c r="E1617" s="175">
        <v>11640</v>
      </c>
      <c r="F1617" s="175">
        <v>27956</v>
      </c>
      <c r="G1617" s="175">
        <v>23927</v>
      </c>
      <c r="H1617" s="175">
        <v>844228</v>
      </c>
      <c r="I1617" s="176">
        <v>9.4700000000000006</v>
      </c>
      <c r="J1617" s="176">
        <v>3.17</v>
      </c>
      <c r="K1617" s="175">
        <v>98811</v>
      </c>
      <c r="L1617" s="175">
        <v>856249</v>
      </c>
      <c r="M1617" s="175">
        <v>10170</v>
      </c>
      <c r="N1617" s="175">
        <v>30870</v>
      </c>
      <c r="O1617" s="175">
        <v>30441</v>
      </c>
      <c r="P1617" s="175">
        <v>1315018</v>
      </c>
      <c r="Q1617" s="176">
        <v>10.29</v>
      </c>
      <c r="R1617" s="176">
        <v>3.61</v>
      </c>
    </row>
    <row r="1618" spans="1:19" s="32" customFormat="1" ht="15" customHeight="1">
      <c r="A1618" s="14"/>
      <c r="B1618" s="174">
        <v>2013</v>
      </c>
      <c r="C1618" s="175">
        <v>120034</v>
      </c>
      <c r="D1618" s="175">
        <v>858654</v>
      </c>
      <c r="E1618" s="175">
        <v>11714</v>
      </c>
      <c r="F1618" s="175">
        <v>27171</v>
      </c>
      <c r="G1618" s="175">
        <v>23171</v>
      </c>
      <c r="H1618" s="175">
        <v>783025</v>
      </c>
      <c r="I1618" s="176">
        <v>9.76</v>
      </c>
      <c r="J1618" s="176">
        <v>3.16</v>
      </c>
      <c r="K1618" s="175">
        <v>96594</v>
      </c>
      <c r="L1618" s="175">
        <v>832951</v>
      </c>
      <c r="M1618" s="175">
        <v>10082</v>
      </c>
      <c r="N1618" s="175">
        <v>28353</v>
      </c>
      <c r="O1618" s="175">
        <v>27919</v>
      </c>
      <c r="P1618" s="175">
        <v>1016258</v>
      </c>
      <c r="Q1618" s="176">
        <v>10.44</v>
      </c>
      <c r="R1618" s="176">
        <v>3.4</v>
      </c>
    </row>
    <row r="1619" spans="1:19" ht="15" customHeight="1">
      <c r="B1619" s="63">
        <v>2012</v>
      </c>
      <c r="C1619" s="64">
        <v>118196</v>
      </c>
      <c r="D1619" s="64">
        <v>862755</v>
      </c>
      <c r="E1619" s="64">
        <v>9545</v>
      </c>
      <c r="F1619" s="64">
        <v>22664</v>
      </c>
      <c r="G1619" s="64">
        <v>19154</v>
      </c>
      <c r="H1619" s="64">
        <v>644951</v>
      </c>
      <c r="I1619" s="65">
        <v>8.08</v>
      </c>
      <c r="J1619" s="65">
        <v>2.63</v>
      </c>
      <c r="K1619" s="64">
        <v>95616</v>
      </c>
      <c r="L1619" s="64">
        <v>837736</v>
      </c>
      <c r="M1619" s="64">
        <v>8195</v>
      </c>
      <c r="N1619" s="64">
        <v>25142</v>
      </c>
      <c r="O1619" s="64">
        <v>24763</v>
      </c>
      <c r="P1619" s="64">
        <v>1009045</v>
      </c>
      <c r="Q1619" s="65">
        <v>8.57</v>
      </c>
      <c r="R1619" s="65">
        <v>3</v>
      </c>
      <c r="S1619" s="32"/>
    </row>
    <row r="1620" spans="1:19" ht="15" customHeight="1">
      <c r="B1620" s="63">
        <v>2011</v>
      </c>
      <c r="C1620" s="64">
        <v>119238</v>
      </c>
      <c r="D1620" s="64">
        <v>910230</v>
      </c>
      <c r="E1620" s="64">
        <v>10670</v>
      </c>
      <c r="F1620" s="64">
        <v>25133</v>
      </c>
      <c r="G1620" s="64">
        <v>21419</v>
      </c>
      <c r="H1620" s="64">
        <v>743661</v>
      </c>
      <c r="I1620" s="65">
        <v>8.9499999999999993</v>
      </c>
      <c r="J1620" s="65">
        <v>2.76</v>
      </c>
      <c r="K1620" s="64">
        <v>97718</v>
      </c>
      <c r="L1620" s="64">
        <v>885961</v>
      </c>
      <c r="M1620" s="64">
        <v>9038</v>
      </c>
      <c r="N1620" s="64">
        <v>26511</v>
      </c>
      <c r="O1620" s="64">
        <v>26035</v>
      </c>
      <c r="P1620" s="64">
        <v>1202568</v>
      </c>
      <c r="Q1620" s="65">
        <v>9.25</v>
      </c>
      <c r="R1620" s="65">
        <v>2.99</v>
      </c>
      <c r="S1620" s="32"/>
    </row>
    <row r="1621" spans="1:19" ht="15" customHeight="1">
      <c r="B1621" s="63">
        <v>2010</v>
      </c>
      <c r="C1621" s="64">
        <v>117502</v>
      </c>
      <c r="D1621" s="64">
        <v>926808</v>
      </c>
      <c r="E1621" s="64">
        <v>9132</v>
      </c>
      <c r="F1621" s="64">
        <v>23728</v>
      </c>
      <c r="G1621" s="64">
        <v>20724</v>
      </c>
      <c r="H1621" s="64">
        <v>667385</v>
      </c>
      <c r="I1621" s="65">
        <v>7.77</v>
      </c>
      <c r="J1621" s="65">
        <v>2.56</v>
      </c>
      <c r="K1621" s="64">
        <v>97485</v>
      </c>
      <c r="L1621" s="64">
        <v>904285</v>
      </c>
      <c r="M1621" s="64">
        <v>8435</v>
      </c>
      <c r="N1621" s="64">
        <v>27860</v>
      </c>
      <c r="O1621" s="64">
        <v>27559</v>
      </c>
      <c r="P1621" s="64">
        <v>1263358</v>
      </c>
      <c r="Q1621" s="65">
        <v>8.65</v>
      </c>
      <c r="R1621" s="65">
        <v>3.08</v>
      </c>
      <c r="S1621" s="32"/>
    </row>
    <row r="1622" spans="1:19" ht="15" customHeight="1">
      <c r="B1622" s="63">
        <v>2009</v>
      </c>
      <c r="C1622" s="64">
        <v>118274</v>
      </c>
      <c r="D1622" s="64">
        <v>941112</v>
      </c>
      <c r="E1622" s="64">
        <v>9113</v>
      </c>
      <c r="F1622" s="64">
        <v>24126</v>
      </c>
      <c r="G1622" s="64">
        <v>20629</v>
      </c>
      <c r="H1622" s="64">
        <v>727170</v>
      </c>
      <c r="I1622" s="65">
        <v>7.7</v>
      </c>
      <c r="J1622" s="65">
        <v>2.56</v>
      </c>
      <c r="K1622" s="64">
        <v>97508</v>
      </c>
      <c r="L1622" s="64">
        <v>917541</v>
      </c>
      <c r="M1622" s="64">
        <v>8033</v>
      </c>
      <c r="N1622" s="64">
        <v>26733</v>
      </c>
      <c r="O1622" s="64">
        <v>26135</v>
      </c>
      <c r="P1622" s="64">
        <v>1291943</v>
      </c>
      <c r="Q1622" s="65">
        <v>8.24</v>
      </c>
      <c r="R1622" s="65">
        <v>2.91</v>
      </c>
      <c r="S1622" s="32"/>
    </row>
    <row r="1623" spans="1:19" ht="15" customHeight="1">
      <c r="B1623" s="63">
        <v>2008</v>
      </c>
      <c r="C1623" s="64">
        <v>118440</v>
      </c>
      <c r="D1623" s="64">
        <v>973205</v>
      </c>
      <c r="E1623" s="64">
        <v>10659</v>
      </c>
      <c r="F1623" s="64">
        <v>30903</v>
      </c>
      <c r="G1623" s="64">
        <v>26799</v>
      </c>
      <c r="H1623" s="64">
        <v>827474</v>
      </c>
      <c r="I1623" s="65">
        <v>9</v>
      </c>
      <c r="J1623" s="65">
        <v>3.18</v>
      </c>
      <c r="K1623" s="64">
        <v>98370</v>
      </c>
      <c r="L1623" s="64">
        <v>949415</v>
      </c>
      <c r="M1623" s="64">
        <v>9296</v>
      </c>
      <c r="N1623" s="64">
        <v>33862</v>
      </c>
      <c r="O1623" s="64">
        <v>33098</v>
      </c>
      <c r="P1623" s="64">
        <v>1222676</v>
      </c>
      <c r="Q1623" s="65">
        <v>9.4499999999999993</v>
      </c>
      <c r="R1623" s="65">
        <v>3.57</v>
      </c>
      <c r="S1623" s="32"/>
    </row>
    <row r="1624" spans="1:19" ht="15" customHeight="1">
      <c r="B1624" s="57" t="s">
        <v>67</v>
      </c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32"/>
    </row>
    <row r="1625" spans="1:19" ht="15" customHeight="1">
      <c r="B1625" s="58" t="s">
        <v>296</v>
      </c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32"/>
    </row>
    <row r="1626" spans="1:19" s="32" customFormat="1" ht="15" customHeight="1">
      <c r="A1626" s="12"/>
      <c r="B1626" s="174">
        <v>2015</v>
      </c>
      <c r="C1626" s="175">
        <v>250423</v>
      </c>
      <c r="D1626" s="175">
        <v>662754</v>
      </c>
      <c r="E1626" s="175">
        <v>36161</v>
      </c>
      <c r="F1626" s="175">
        <v>42665</v>
      </c>
      <c r="G1626" s="175">
        <v>10962</v>
      </c>
      <c r="H1626" s="175">
        <v>743420</v>
      </c>
      <c r="I1626" s="176">
        <v>14.44</v>
      </c>
      <c r="J1626" s="176">
        <v>6.44</v>
      </c>
      <c r="K1626" s="175">
        <v>77639</v>
      </c>
      <c r="L1626" s="175">
        <v>486832</v>
      </c>
      <c r="M1626" s="175">
        <v>6961</v>
      </c>
      <c r="N1626" s="175">
        <v>15184</v>
      </c>
      <c r="O1626" s="175">
        <v>14403</v>
      </c>
      <c r="P1626" s="175">
        <v>561253</v>
      </c>
      <c r="Q1626" s="176">
        <v>8.9700000000000006</v>
      </c>
      <c r="R1626" s="176">
        <v>3.12</v>
      </c>
    </row>
    <row r="1627" spans="1:19" s="32" customFormat="1" ht="15" customHeight="1">
      <c r="A1627" s="12"/>
      <c r="B1627" s="174">
        <v>2014</v>
      </c>
      <c r="C1627" s="175">
        <v>244600</v>
      </c>
      <c r="D1627" s="175">
        <v>642000</v>
      </c>
      <c r="E1627" s="175">
        <v>35436</v>
      </c>
      <c r="F1627" s="175">
        <v>42352</v>
      </c>
      <c r="G1627" s="175">
        <v>11409</v>
      </c>
      <c r="H1627" s="175">
        <v>586725</v>
      </c>
      <c r="I1627" s="176">
        <v>14.49</v>
      </c>
      <c r="J1627" s="176">
        <v>6.6</v>
      </c>
      <c r="K1627" s="175">
        <v>77069</v>
      </c>
      <c r="L1627" s="175">
        <v>471262</v>
      </c>
      <c r="M1627" s="175">
        <v>7014</v>
      </c>
      <c r="N1627" s="175">
        <v>15948</v>
      </c>
      <c r="O1627" s="175">
        <v>15238</v>
      </c>
      <c r="P1627" s="175">
        <v>853600</v>
      </c>
      <c r="Q1627" s="176">
        <v>9.1</v>
      </c>
      <c r="R1627" s="176">
        <v>3.38</v>
      </c>
    </row>
    <row r="1628" spans="1:19" s="32" customFormat="1" ht="15" customHeight="1">
      <c r="A1628" s="14"/>
      <c r="B1628" s="174">
        <v>2013</v>
      </c>
      <c r="C1628" s="175">
        <v>239338</v>
      </c>
      <c r="D1628" s="175">
        <v>630367</v>
      </c>
      <c r="E1628" s="175">
        <v>42502</v>
      </c>
      <c r="F1628" s="175">
        <v>49558</v>
      </c>
      <c r="G1628" s="175">
        <v>11795</v>
      </c>
      <c r="H1628" s="175">
        <v>668084</v>
      </c>
      <c r="I1628" s="176">
        <v>17.760000000000002</v>
      </c>
      <c r="J1628" s="176">
        <v>7.86</v>
      </c>
      <c r="K1628" s="175">
        <v>76842</v>
      </c>
      <c r="L1628" s="175">
        <v>464260</v>
      </c>
      <c r="M1628" s="175">
        <v>7609</v>
      </c>
      <c r="N1628" s="175">
        <v>17034</v>
      </c>
      <c r="O1628" s="175">
        <v>16184</v>
      </c>
      <c r="P1628" s="175">
        <v>738170</v>
      </c>
      <c r="Q1628" s="176">
        <v>9.9</v>
      </c>
      <c r="R1628" s="176">
        <v>3.67</v>
      </c>
    </row>
    <row r="1629" spans="1:19" ht="15" customHeight="1">
      <c r="B1629" s="63">
        <v>2012</v>
      </c>
      <c r="C1629" s="64">
        <v>230764</v>
      </c>
      <c r="D1629" s="64">
        <v>634193</v>
      </c>
      <c r="E1629" s="64">
        <v>25565</v>
      </c>
      <c r="F1629" s="64">
        <v>31151</v>
      </c>
      <c r="G1629" s="64">
        <v>9294</v>
      </c>
      <c r="H1629" s="64">
        <v>502542</v>
      </c>
      <c r="I1629" s="65">
        <v>11.08</v>
      </c>
      <c r="J1629" s="65">
        <v>4.91</v>
      </c>
      <c r="K1629" s="64">
        <v>77874</v>
      </c>
      <c r="L1629" s="64">
        <v>477370</v>
      </c>
      <c r="M1629" s="64">
        <v>5630</v>
      </c>
      <c r="N1629" s="64">
        <v>13404</v>
      </c>
      <c r="O1629" s="64">
        <v>12779</v>
      </c>
      <c r="P1629" s="64">
        <v>626917</v>
      </c>
      <c r="Q1629" s="65">
        <v>7.23</v>
      </c>
      <c r="R1629" s="65">
        <v>2.81</v>
      </c>
      <c r="S1629" s="32"/>
    </row>
    <row r="1630" spans="1:19" ht="15" customHeight="1">
      <c r="B1630" s="63">
        <v>2011</v>
      </c>
      <c r="C1630" s="64">
        <v>241573</v>
      </c>
      <c r="D1630" s="64">
        <v>675688</v>
      </c>
      <c r="E1630" s="64">
        <v>27253</v>
      </c>
      <c r="F1630" s="64">
        <v>33912</v>
      </c>
      <c r="G1630" s="64">
        <v>10985</v>
      </c>
      <c r="H1630" s="64">
        <v>529887</v>
      </c>
      <c r="I1630" s="65">
        <v>11.28</v>
      </c>
      <c r="J1630" s="65">
        <v>5.0199999999999996</v>
      </c>
      <c r="K1630" s="64">
        <v>81133</v>
      </c>
      <c r="L1630" s="64">
        <v>510519</v>
      </c>
      <c r="M1630" s="64">
        <v>6270</v>
      </c>
      <c r="N1630" s="64">
        <v>14651</v>
      </c>
      <c r="O1630" s="64">
        <v>14055</v>
      </c>
      <c r="P1630" s="64">
        <v>836642</v>
      </c>
      <c r="Q1630" s="65">
        <v>7.73</v>
      </c>
      <c r="R1630" s="65">
        <v>2.87</v>
      </c>
      <c r="S1630" s="32"/>
    </row>
    <row r="1631" spans="1:19" ht="15" customHeight="1">
      <c r="B1631" s="63">
        <v>2010</v>
      </c>
      <c r="C1631" s="64">
        <v>248299</v>
      </c>
      <c r="D1631" s="64">
        <v>693348</v>
      </c>
      <c r="E1631" s="64">
        <v>26850</v>
      </c>
      <c r="F1631" s="64">
        <v>33734</v>
      </c>
      <c r="G1631" s="64">
        <v>10806</v>
      </c>
      <c r="H1631" s="64">
        <v>524344</v>
      </c>
      <c r="I1631" s="65">
        <v>10.81</v>
      </c>
      <c r="J1631" s="65">
        <v>4.87</v>
      </c>
      <c r="K1631" s="64">
        <v>82686</v>
      </c>
      <c r="L1631" s="64">
        <v>523063</v>
      </c>
      <c r="M1631" s="64">
        <v>7650</v>
      </c>
      <c r="N1631" s="64">
        <v>17884</v>
      </c>
      <c r="O1631" s="64">
        <v>16972</v>
      </c>
      <c r="P1631" s="64">
        <v>900571</v>
      </c>
      <c r="Q1631" s="65">
        <v>9.25</v>
      </c>
      <c r="R1631" s="65">
        <v>3.42</v>
      </c>
      <c r="S1631" s="32"/>
    </row>
    <row r="1632" spans="1:19" ht="15" customHeight="1">
      <c r="B1632" s="63">
        <v>2009</v>
      </c>
      <c r="C1632" s="64">
        <v>257641</v>
      </c>
      <c r="D1632" s="64">
        <v>706741</v>
      </c>
      <c r="E1632" s="64">
        <v>28493</v>
      </c>
      <c r="F1632" s="64">
        <v>35313</v>
      </c>
      <c r="G1632" s="64">
        <v>10776</v>
      </c>
      <c r="H1632" s="64">
        <v>558374</v>
      </c>
      <c r="I1632" s="65">
        <v>11.06</v>
      </c>
      <c r="J1632" s="65">
        <v>5</v>
      </c>
      <c r="K1632" s="64">
        <v>82380</v>
      </c>
      <c r="L1632" s="64">
        <v>525195</v>
      </c>
      <c r="M1632" s="64">
        <v>6603</v>
      </c>
      <c r="N1632" s="64">
        <v>15776</v>
      </c>
      <c r="O1632" s="64">
        <v>15159</v>
      </c>
      <c r="P1632" s="64">
        <v>675693</v>
      </c>
      <c r="Q1632" s="65">
        <v>8.02</v>
      </c>
      <c r="R1632" s="65">
        <v>3</v>
      </c>
      <c r="S1632" s="32"/>
    </row>
    <row r="1633" spans="1:19" ht="15" customHeight="1">
      <c r="B1633" s="63">
        <v>2008</v>
      </c>
      <c r="C1633" s="64">
        <v>265898</v>
      </c>
      <c r="D1633" s="64">
        <v>736310</v>
      </c>
      <c r="E1633" s="64">
        <v>33336</v>
      </c>
      <c r="F1633" s="64">
        <v>41968</v>
      </c>
      <c r="G1633" s="64">
        <v>13319</v>
      </c>
      <c r="H1633" s="64">
        <v>714152</v>
      </c>
      <c r="I1633" s="65">
        <v>12.54</v>
      </c>
      <c r="J1633" s="65">
        <v>5.7</v>
      </c>
      <c r="K1633" s="64">
        <v>83905</v>
      </c>
      <c r="L1633" s="64">
        <v>547909</v>
      </c>
      <c r="M1633" s="64">
        <v>7425</v>
      </c>
      <c r="N1633" s="64">
        <v>18052</v>
      </c>
      <c r="O1633" s="64">
        <v>17599</v>
      </c>
      <c r="P1633" s="64">
        <v>743734</v>
      </c>
      <c r="Q1633" s="65">
        <v>8.85</v>
      </c>
      <c r="R1633" s="65">
        <v>3.29</v>
      </c>
      <c r="S1633" s="32"/>
    </row>
    <row r="1634" spans="1:19" ht="15" customHeight="1">
      <c r="B1634" s="57" t="s">
        <v>25</v>
      </c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32"/>
    </row>
    <row r="1635" spans="1:19" ht="15" customHeight="1">
      <c r="B1635" s="58" t="s">
        <v>75</v>
      </c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32"/>
    </row>
    <row r="1636" spans="1:19" s="32" customFormat="1" ht="15" customHeight="1">
      <c r="A1636" s="12"/>
      <c r="B1636" s="174">
        <v>2015</v>
      </c>
      <c r="C1636" s="175">
        <v>176472</v>
      </c>
      <c r="D1636" s="175">
        <v>197928</v>
      </c>
      <c r="E1636" s="175">
        <v>29989</v>
      </c>
      <c r="F1636" s="175">
        <v>30656</v>
      </c>
      <c r="G1636" s="175">
        <v>1387</v>
      </c>
      <c r="H1636" s="175">
        <v>175729</v>
      </c>
      <c r="I1636" s="176">
        <v>16.989999999999998</v>
      </c>
      <c r="J1636" s="176">
        <v>15.49</v>
      </c>
      <c r="K1636" s="175">
        <v>18433</v>
      </c>
      <c r="L1636" s="175">
        <v>37753</v>
      </c>
      <c r="M1636" s="175">
        <v>1804</v>
      </c>
      <c r="N1636" s="175">
        <v>2878</v>
      </c>
      <c r="O1636" s="175">
        <v>2331</v>
      </c>
      <c r="P1636" s="175">
        <v>81101</v>
      </c>
      <c r="Q1636" s="176">
        <v>9.7899999999999991</v>
      </c>
      <c r="R1636" s="176">
        <v>7.62</v>
      </c>
    </row>
    <row r="1637" spans="1:19" s="32" customFormat="1" ht="15" customHeight="1">
      <c r="A1637" s="12"/>
      <c r="B1637" s="174">
        <v>2014</v>
      </c>
      <c r="C1637" s="175">
        <v>172239</v>
      </c>
      <c r="D1637" s="175">
        <v>193773</v>
      </c>
      <c r="E1637" s="175">
        <v>29719</v>
      </c>
      <c r="F1637" s="175">
        <v>30384</v>
      </c>
      <c r="G1637" s="175">
        <v>1495</v>
      </c>
      <c r="H1637" s="175">
        <v>170371</v>
      </c>
      <c r="I1637" s="176">
        <v>17.25</v>
      </c>
      <c r="J1637" s="176">
        <v>15.68</v>
      </c>
      <c r="K1637" s="175">
        <v>19064</v>
      </c>
      <c r="L1637" s="175">
        <v>38482</v>
      </c>
      <c r="M1637" s="175">
        <v>1963</v>
      </c>
      <c r="N1637" s="175">
        <v>3021</v>
      </c>
      <c r="O1637" s="175">
        <v>2518</v>
      </c>
      <c r="P1637" s="175">
        <v>90268</v>
      </c>
      <c r="Q1637" s="176">
        <v>10.3</v>
      </c>
      <c r="R1637" s="176">
        <v>7.85</v>
      </c>
    </row>
    <row r="1638" spans="1:19" s="32" customFormat="1" ht="15" customHeight="1">
      <c r="A1638" s="14"/>
      <c r="B1638" s="174">
        <v>2013</v>
      </c>
      <c r="C1638" s="175">
        <v>167819</v>
      </c>
      <c r="D1638" s="175">
        <v>191173</v>
      </c>
      <c r="E1638" s="175">
        <v>36865</v>
      </c>
      <c r="F1638" s="175">
        <v>37755</v>
      </c>
      <c r="G1638" s="175">
        <v>1928</v>
      </c>
      <c r="H1638" s="175">
        <v>217408</v>
      </c>
      <c r="I1638" s="176">
        <v>21.97</v>
      </c>
      <c r="J1638" s="176">
        <v>19.75</v>
      </c>
      <c r="K1638" s="175">
        <v>19386</v>
      </c>
      <c r="L1638" s="175">
        <v>40340</v>
      </c>
      <c r="M1638" s="175">
        <v>2754</v>
      </c>
      <c r="N1638" s="175">
        <v>4466</v>
      </c>
      <c r="O1638" s="175">
        <v>3763</v>
      </c>
      <c r="P1638" s="175">
        <v>140310</v>
      </c>
      <c r="Q1638" s="176">
        <v>14.21</v>
      </c>
      <c r="R1638" s="176">
        <v>11.07</v>
      </c>
    </row>
    <row r="1639" spans="1:19" ht="15" customHeight="1">
      <c r="B1639" s="63">
        <v>2012</v>
      </c>
      <c r="C1639" s="64">
        <v>159013</v>
      </c>
      <c r="D1639" s="64">
        <v>185638</v>
      </c>
      <c r="E1639" s="64">
        <v>20707</v>
      </c>
      <c r="F1639" s="64">
        <v>21424</v>
      </c>
      <c r="G1639" s="64">
        <v>1481</v>
      </c>
      <c r="H1639" s="64">
        <v>149231</v>
      </c>
      <c r="I1639" s="65">
        <v>13.02</v>
      </c>
      <c r="J1639" s="65">
        <v>11.54</v>
      </c>
      <c r="K1639" s="64">
        <v>19831</v>
      </c>
      <c r="L1639" s="64">
        <v>43667</v>
      </c>
      <c r="M1639" s="64">
        <v>1567</v>
      </c>
      <c r="N1639" s="64">
        <v>2525</v>
      </c>
      <c r="O1639" s="64">
        <v>2062</v>
      </c>
      <c r="P1639" s="64">
        <v>74731</v>
      </c>
      <c r="Q1639" s="65">
        <v>7.9</v>
      </c>
      <c r="R1639" s="65">
        <v>5.78</v>
      </c>
      <c r="S1639" s="32"/>
    </row>
    <row r="1640" spans="1:19" ht="15" customHeight="1">
      <c r="B1640" s="63">
        <v>2011</v>
      </c>
      <c r="C1640" s="64">
        <v>168504</v>
      </c>
      <c r="D1640" s="64">
        <v>197498</v>
      </c>
      <c r="E1640" s="64">
        <v>21844</v>
      </c>
      <c r="F1640" s="64">
        <v>22528</v>
      </c>
      <c r="G1640" s="64">
        <v>1518</v>
      </c>
      <c r="H1640" s="64">
        <v>162497</v>
      </c>
      <c r="I1640" s="65">
        <v>12.96</v>
      </c>
      <c r="J1640" s="65">
        <v>11.41</v>
      </c>
      <c r="K1640" s="64">
        <v>21200</v>
      </c>
      <c r="L1640" s="64">
        <v>46664</v>
      </c>
      <c r="M1640" s="64">
        <v>1648</v>
      </c>
      <c r="N1640" s="64">
        <v>2657</v>
      </c>
      <c r="O1640" s="64">
        <v>2234</v>
      </c>
      <c r="P1640" s="64">
        <v>85723</v>
      </c>
      <c r="Q1640" s="65">
        <v>7.77</v>
      </c>
      <c r="R1640" s="65">
        <v>5.69</v>
      </c>
      <c r="S1640" s="32"/>
    </row>
    <row r="1641" spans="1:19" ht="15" customHeight="1">
      <c r="B1641" s="63">
        <v>2010</v>
      </c>
      <c r="C1641" s="64">
        <v>175287</v>
      </c>
      <c r="D1641" s="64">
        <v>204788</v>
      </c>
      <c r="E1641" s="64">
        <v>22096</v>
      </c>
      <c r="F1641" s="64">
        <v>22832</v>
      </c>
      <c r="G1641" s="64">
        <v>1590</v>
      </c>
      <c r="H1641" s="64">
        <v>164932</v>
      </c>
      <c r="I1641" s="65">
        <v>12.61</v>
      </c>
      <c r="J1641" s="65">
        <v>11.15</v>
      </c>
      <c r="K1641" s="64">
        <v>22082</v>
      </c>
      <c r="L1641" s="64">
        <v>48153</v>
      </c>
      <c r="M1641" s="64">
        <v>3254</v>
      </c>
      <c r="N1641" s="64">
        <v>5538</v>
      </c>
      <c r="O1641" s="64">
        <v>4811</v>
      </c>
      <c r="P1641" s="64">
        <v>251773</v>
      </c>
      <c r="Q1641" s="65">
        <v>14.74</v>
      </c>
      <c r="R1641" s="65">
        <v>11.5</v>
      </c>
      <c r="S1641" s="32"/>
    </row>
    <row r="1642" spans="1:19" ht="15" customHeight="1">
      <c r="B1642" s="63">
        <v>2009</v>
      </c>
      <c r="C1642" s="64">
        <v>183573</v>
      </c>
      <c r="D1642" s="64">
        <v>213686</v>
      </c>
      <c r="E1642" s="64">
        <v>23479</v>
      </c>
      <c r="F1642" s="64">
        <v>24113</v>
      </c>
      <c r="G1642" s="64">
        <v>1488</v>
      </c>
      <c r="H1642" s="64">
        <v>184968</v>
      </c>
      <c r="I1642" s="65">
        <v>12.79</v>
      </c>
      <c r="J1642" s="65">
        <v>11.28</v>
      </c>
      <c r="K1642" s="64">
        <v>21215</v>
      </c>
      <c r="L1642" s="64">
        <v>46609</v>
      </c>
      <c r="M1642" s="64">
        <v>2232</v>
      </c>
      <c r="N1642" s="64">
        <v>3501</v>
      </c>
      <c r="O1642" s="64">
        <v>3108</v>
      </c>
      <c r="P1642" s="64">
        <v>147292</v>
      </c>
      <c r="Q1642" s="65">
        <v>10.52</v>
      </c>
      <c r="R1642" s="65">
        <v>7.51</v>
      </c>
      <c r="S1642" s="32"/>
    </row>
    <row r="1643" spans="1:19" ht="15" customHeight="1">
      <c r="B1643" s="63">
        <v>2008</v>
      </c>
      <c r="C1643" s="64">
        <v>191533</v>
      </c>
      <c r="D1643" s="64">
        <v>222206</v>
      </c>
      <c r="E1643" s="64">
        <v>27661</v>
      </c>
      <c r="F1643" s="64">
        <v>28234</v>
      </c>
      <c r="G1643" s="64">
        <v>1649</v>
      </c>
      <c r="H1643" s="64">
        <v>234961</v>
      </c>
      <c r="I1643" s="65">
        <v>14.44</v>
      </c>
      <c r="J1643" s="65">
        <v>12.71</v>
      </c>
      <c r="K1643" s="64">
        <v>21946</v>
      </c>
      <c r="L1643" s="64">
        <v>47626</v>
      </c>
      <c r="M1643" s="64">
        <v>2434</v>
      </c>
      <c r="N1643" s="64">
        <v>3465</v>
      </c>
      <c r="O1643" s="64">
        <v>3293</v>
      </c>
      <c r="P1643" s="64">
        <v>153732</v>
      </c>
      <c r="Q1643" s="65">
        <v>11.09</v>
      </c>
      <c r="R1643" s="65">
        <v>7.28</v>
      </c>
      <c r="S1643" s="32"/>
    </row>
    <row r="1644" spans="1:19" ht="15" customHeight="1">
      <c r="B1644" s="58" t="s">
        <v>76</v>
      </c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32"/>
    </row>
    <row r="1645" spans="1:19" s="32" customFormat="1" ht="15" customHeight="1">
      <c r="A1645" s="12"/>
      <c r="B1645" s="174">
        <v>2015</v>
      </c>
      <c r="C1645" s="175">
        <v>73951</v>
      </c>
      <c r="D1645" s="175">
        <v>464826</v>
      </c>
      <c r="E1645" s="175">
        <v>6172</v>
      </c>
      <c r="F1645" s="175">
        <v>12009</v>
      </c>
      <c r="G1645" s="175">
        <v>9575</v>
      </c>
      <c r="H1645" s="175">
        <v>567690</v>
      </c>
      <c r="I1645" s="176">
        <v>8.35</v>
      </c>
      <c r="J1645" s="176">
        <v>2.58</v>
      </c>
      <c r="K1645" s="175">
        <v>59206</v>
      </c>
      <c r="L1645" s="175">
        <v>449079</v>
      </c>
      <c r="M1645" s="175">
        <v>5157</v>
      </c>
      <c r="N1645" s="175">
        <v>12306</v>
      </c>
      <c r="O1645" s="175">
        <v>12072</v>
      </c>
      <c r="P1645" s="175">
        <v>480151</v>
      </c>
      <c r="Q1645" s="176">
        <v>8.7100000000000009</v>
      </c>
      <c r="R1645" s="176">
        <v>2.74</v>
      </c>
    </row>
    <row r="1646" spans="1:19" s="32" customFormat="1" ht="15" customHeight="1">
      <c r="A1646" s="12"/>
      <c r="B1646" s="174">
        <v>2014</v>
      </c>
      <c r="C1646" s="175">
        <v>72361</v>
      </c>
      <c r="D1646" s="175">
        <v>448227</v>
      </c>
      <c r="E1646" s="175">
        <v>5717</v>
      </c>
      <c r="F1646" s="175">
        <v>11968</v>
      </c>
      <c r="G1646" s="175">
        <v>9914</v>
      </c>
      <c r="H1646" s="175">
        <v>416354</v>
      </c>
      <c r="I1646" s="176">
        <v>7.9</v>
      </c>
      <c r="J1646" s="176">
        <v>2.67</v>
      </c>
      <c r="K1646" s="175">
        <v>58005</v>
      </c>
      <c r="L1646" s="175">
        <v>432780</v>
      </c>
      <c r="M1646" s="175">
        <v>5051</v>
      </c>
      <c r="N1646" s="175">
        <v>12927</v>
      </c>
      <c r="O1646" s="175">
        <v>12720</v>
      </c>
      <c r="P1646" s="175">
        <v>763333</v>
      </c>
      <c r="Q1646" s="176">
        <v>8.7100000000000009</v>
      </c>
      <c r="R1646" s="176">
        <v>2.99</v>
      </c>
    </row>
    <row r="1647" spans="1:19" s="32" customFormat="1" ht="15" customHeight="1">
      <c r="A1647" s="14"/>
      <c r="B1647" s="174">
        <v>2013</v>
      </c>
      <c r="C1647" s="175">
        <v>71519</v>
      </c>
      <c r="D1647" s="175">
        <v>439194</v>
      </c>
      <c r="E1647" s="175">
        <v>5637</v>
      </c>
      <c r="F1647" s="175">
        <v>11803</v>
      </c>
      <c r="G1647" s="175">
        <v>9867</v>
      </c>
      <c r="H1647" s="175">
        <v>450676</v>
      </c>
      <c r="I1647" s="176">
        <v>7.88</v>
      </c>
      <c r="J1647" s="176">
        <v>2.69</v>
      </c>
      <c r="K1647" s="175">
        <v>57456</v>
      </c>
      <c r="L1647" s="175">
        <v>423920</v>
      </c>
      <c r="M1647" s="175">
        <v>4855</v>
      </c>
      <c r="N1647" s="175">
        <v>12568</v>
      </c>
      <c r="O1647" s="175">
        <v>12421</v>
      </c>
      <c r="P1647" s="175">
        <v>597859</v>
      </c>
      <c r="Q1647" s="176">
        <v>8.4499999999999993</v>
      </c>
      <c r="R1647" s="176">
        <v>2.96</v>
      </c>
    </row>
    <row r="1648" spans="1:19" ht="15" customHeight="1">
      <c r="B1648" s="63">
        <v>2012</v>
      </c>
      <c r="C1648" s="64">
        <v>71751</v>
      </c>
      <c r="D1648" s="64">
        <v>448555</v>
      </c>
      <c r="E1648" s="64">
        <v>4858</v>
      </c>
      <c r="F1648" s="64">
        <v>9727</v>
      </c>
      <c r="G1648" s="64">
        <v>7813</v>
      </c>
      <c r="H1648" s="64">
        <v>353311</v>
      </c>
      <c r="I1648" s="65">
        <v>6.77</v>
      </c>
      <c r="J1648" s="65">
        <v>2.17</v>
      </c>
      <c r="K1648" s="64">
        <v>58043</v>
      </c>
      <c r="L1648" s="64">
        <v>433703</v>
      </c>
      <c r="M1648" s="64">
        <v>4063</v>
      </c>
      <c r="N1648" s="64">
        <v>10879</v>
      </c>
      <c r="O1648" s="64">
        <v>10717</v>
      </c>
      <c r="P1648" s="64">
        <v>552187</v>
      </c>
      <c r="Q1648" s="65">
        <v>7</v>
      </c>
      <c r="R1648" s="65">
        <v>2.5099999999999998</v>
      </c>
      <c r="S1648" s="32"/>
    </row>
    <row r="1649" spans="1:19" ht="15" customHeight="1">
      <c r="B1649" s="63">
        <v>2011</v>
      </c>
      <c r="C1649" s="64">
        <v>73069</v>
      </c>
      <c r="D1649" s="64">
        <v>478190</v>
      </c>
      <c r="E1649" s="64">
        <v>5409</v>
      </c>
      <c r="F1649" s="64">
        <v>11384</v>
      </c>
      <c r="G1649" s="64">
        <v>9467</v>
      </c>
      <c r="H1649" s="64">
        <v>367391</v>
      </c>
      <c r="I1649" s="65">
        <v>7.4</v>
      </c>
      <c r="J1649" s="65">
        <v>2.38</v>
      </c>
      <c r="K1649" s="64">
        <v>59933</v>
      </c>
      <c r="L1649" s="64">
        <v>463855</v>
      </c>
      <c r="M1649" s="64">
        <v>4622</v>
      </c>
      <c r="N1649" s="64">
        <v>11994</v>
      </c>
      <c r="O1649" s="64">
        <v>11821</v>
      </c>
      <c r="P1649" s="64">
        <v>750918</v>
      </c>
      <c r="Q1649" s="65">
        <v>7.71</v>
      </c>
      <c r="R1649" s="65">
        <v>2.59</v>
      </c>
      <c r="S1649" s="32"/>
    </row>
    <row r="1650" spans="1:19" ht="15" customHeight="1">
      <c r="B1650" s="63">
        <v>2010</v>
      </c>
      <c r="C1650" s="64">
        <v>73012</v>
      </c>
      <c r="D1650" s="64">
        <v>488560</v>
      </c>
      <c r="E1650" s="64">
        <v>4754</v>
      </c>
      <c r="F1650" s="64">
        <v>10902</v>
      </c>
      <c r="G1650" s="64">
        <v>9216</v>
      </c>
      <c r="H1650" s="64">
        <v>359412</v>
      </c>
      <c r="I1650" s="65">
        <v>6.51</v>
      </c>
      <c r="J1650" s="65">
        <v>2.23</v>
      </c>
      <c r="K1650" s="64">
        <v>60604</v>
      </c>
      <c r="L1650" s="64">
        <v>474910</v>
      </c>
      <c r="M1650" s="64">
        <v>4396</v>
      </c>
      <c r="N1650" s="64">
        <v>12346</v>
      </c>
      <c r="O1650" s="64">
        <v>12161</v>
      </c>
      <c r="P1650" s="64">
        <v>648799</v>
      </c>
      <c r="Q1650" s="65">
        <v>7.25</v>
      </c>
      <c r="R1650" s="65">
        <v>2.6</v>
      </c>
      <c r="S1650" s="32"/>
    </row>
    <row r="1651" spans="1:19" ht="15" customHeight="1">
      <c r="B1651" s="63">
        <v>2009</v>
      </c>
      <c r="C1651" s="64">
        <v>74068</v>
      </c>
      <c r="D1651" s="64">
        <v>493055</v>
      </c>
      <c r="E1651" s="64">
        <v>5014</v>
      </c>
      <c r="F1651" s="64">
        <v>11200</v>
      </c>
      <c r="G1651" s="64">
        <v>9288</v>
      </c>
      <c r="H1651" s="64">
        <v>373407</v>
      </c>
      <c r="I1651" s="65">
        <v>6.77</v>
      </c>
      <c r="J1651" s="65">
        <v>2.27</v>
      </c>
      <c r="K1651" s="64">
        <v>61165</v>
      </c>
      <c r="L1651" s="64">
        <v>478586</v>
      </c>
      <c r="M1651" s="64">
        <v>4371</v>
      </c>
      <c r="N1651" s="64">
        <v>12275</v>
      </c>
      <c r="O1651" s="64">
        <v>12051</v>
      </c>
      <c r="P1651" s="64">
        <v>528401</v>
      </c>
      <c r="Q1651" s="65">
        <v>7.15</v>
      </c>
      <c r="R1651" s="65">
        <v>2.56</v>
      </c>
      <c r="S1651" s="32"/>
    </row>
    <row r="1652" spans="1:19" ht="15" customHeight="1">
      <c r="B1652" s="63">
        <v>2008</v>
      </c>
      <c r="C1652" s="64">
        <v>74365</v>
      </c>
      <c r="D1652" s="64">
        <v>514104</v>
      </c>
      <c r="E1652" s="64">
        <v>5675</v>
      </c>
      <c r="F1652" s="64">
        <v>13734</v>
      </c>
      <c r="G1652" s="64">
        <v>11670</v>
      </c>
      <c r="H1652" s="64">
        <v>479191</v>
      </c>
      <c r="I1652" s="65">
        <v>7.63</v>
      </c>
      <c r="J1652" s="65">
        <v>2.67</v>
      </c>
      <c r="K1652" s="64">
        <v>61959</v>
      </c>
      <c r="L1652" s="64">
        <v>500283</v>
      </c>
      <c r="M1652" s="64">
        <v>4991</v>
      </c>
      <c r="N1652" s="64">
        <v>14587</v>
      </c>
      <c r="O1652" s="64">
        <v>14306</v>
      </c>
      <c r="P1652" s="64">
        <v>590002</v>
      </c>
      <c r="Q1652" s="65">
        <v>8.06</v>
      </c>
      <c r="R1652" s="65">
        <v>2.92</v>
      </c>
      <c r="S1652" s="32"/>
    </row>
    <row r="1653" spans="1:19" ht="15" customHeight="1">
      <c r="B1653" s="57" t="s">
        <v>68</v>
      </c>
      <c r="C1653" s="57"/>
      <c r="D1653" s="57"/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32"/>
    </row>
    <row r="1654" spans="1:19" ht="15" customHeight="1">
      <c r="B1654" s="58" t="s">
        <v>297</v>
      </c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32"/>
    </row>
    <row r="1655" spans="1:19" s="32" customFormat="1" ht="15" customHeight="1">
      <c r="A1655" s="12"/>
      <c r="B1655" s="174">
        <v>2015</v>
      </c>
      <c r="C1655" s="175">
        <v>323037</v>
      </c>
      <c r="D1655" s="175">
        <v>1237377</v>
      </c>
      <c r="E1655" s="175">
        <v>56637</v>
      </c>
      <c r="F1655" s="175">
        <v>69901</v>
      </c>
      <c r="G1655" s="175">
        <v>20241</v>
      </c>
      <c r="H1655" s="175">
        <v>930863</v>
      </c>
      <c r="I1655" s="176">
        <v>17.53</v>
      </c>
      <c r="J1655" s="176">
        <v>5.65</v>
      </c>
      <c r="K1655" s="175">
        <v>101950</v>
      </c>
      <c r="L1655" s="175">
        <v>1012544</v>
      </c>
      <c r="M1655" s="175">
        <v>11438</v>
      </c>
      <c r="N1655" s="175">
        <v>28732</v>
      </c>
      <c r="O1655" s="175">
        <v>27355</v>
      </c>
      <c r="P1655" s="175">
        <v>1128718</v>
      </c>
      <c r="Q1655" s="176">
        <v>11.22</v>
      </c>
      <c r="R1655" s="176">
        <v>2.84</v>
      </c>
    </row>
    <row r="1656" spans="1:19" s="32" customFormat="1" ht="15" customHeight="1">
      <c r="A1656" s="12"/>
      <c r="B1656" s="174">
        <v>2014</v>
      </c>
      <c r="C1656" s="175">
        <v>312051</v>
      </c>
      <c r="D1656" s="175">
        <v>1191672</v>
      </c>
      <c r="E1656" s="175">
        <v>51863</v>
      </c>
      <c r="F1656" s="175">
        <v>63610</v>
      </c>
      <c r="G1656" s="175">
        <v>19004</v>
      </c>
      <c r="H1656" s="175">
        <v>1007181</v>
      </c>
      <c r="I1656" s="176">
        <v>16.62</v>
      </c>
      <c r="J1656" s="176">
        <v>5.34</v>
      </c>
      <c r="K1656" s="175">
        <v>100394</v>
      </c>
      <c r="L1656" s="175">
        <v>976018</v>
      </c>
      <c r="M1656" s="175">
        <v>11041</v>
      </c>
      <c r="N1656" s="175">
        <v>25943</v>
      </c>
      <c r="O1656" s="175">
        <v>25010</v>
      </c>
      <c r="P1656" s="175">
        <v>1288769</v>
      </c>
      <c r="Q1656" s="176">
        <v>11</v>
      </c>
      <c r="R1656" s="176">
        <v>2.66</v>
      </c>
    </row>
    <row r="1657" spans="1:19" s="32" customFormat="1" ht="15" customHeight="1">
      <c r="A1657" s="14"/>
      <c r="B1657" s="174">
        <v>2013</v>
      </c>
      <c r="C1657" s="175">
        <v>305175</v>
      </c>
      <c r="D1657" s="175">
        <v>1172198</v>
      </c>
      <c r="E1657" s="175">
        <v>48167</v>
      </c>
      <c r="F1657" s="175">
        <v>58314</v>
      </c>
      <c r="G1657" s="175">
        <v>17061</v>
      </c>
      <c r="H1657" s="175">
        <v>879729</v>
      </c>
      <c r="I1657" s="176">
        <v>15.78</v>
      </c>
      <c r="J1657" s="176">
        <v>4.97</v>
      </c>
      <c r="K1657" s="175">
        <v>99349</v>
      </c>
      <c r="L1657" s="175">
        <v>962261</v>
      </c>
      <c r="M1657" s="175">
        <v>10837</v>
      </c>
      <c r="N1657" s="175">
        <v>24257</v>
      </c>
      <c r="O1657" s="175">
        <v>23213</v>
      </c>
      <c r="P1657" s="175">
        <v>1158483</v>
      </c>
      <c r="Q1657" s="176">
        <v>10.91</v>
      </c>
      <c r="R1657" s="176">
        <v>2.52</v>
      </c>
    </row>
    <row r="1658" spans="1:19" ht="15" customHeight="1">
      <c r="B1658" s="63">
        <v>2012</v>
      </c>
      <c r="C1658" s="64">
        <v>310270</v>
      </c>
      <c r="D1658" s="64">
        <v>1203648</v>
      </c>
      <c r="E1658" s="64">
        <v>42815</v>
      </c>
      <c r="F1658" s="64">
        <v>51543</v>
      </c>
      <c r="G1658" s="64">
        <v>14368</v>
      </c>
      <c r="H1658" s="64">
        <v>714424</v>
      </c>
      <c r="I1658" s="65">
        <v>13.8</v>
      </c>
      <c r="J1658" s="65">
        <v>4.28</v>
      </c>
      <c r="K1658" s="64">
        <v>101652</v>
      </c>
      <c r="L1658" s="64">
        <v>990918</v>
      </c>
      <c r="M1658" s="64">
        <v>8655</v>
      </c>
      <c r="N1658" s="64">
        <v>20192</v>
      </c>
      <c r="O1658" s="64">
        <v>19447</v>
      </c>
      <c r="P1658" s="64">
        <v>1011374</v>
      </c>
      <c r="Q1658" s="65">
        <v>8.51</v>
      </c>
      <c r="R1658" s="65">
        <v>2.04</v>
      </c>
      <c r="S1658" s="32"/>
    </row>
    <row r="1659" spans="1:19" ht="15" customHeight="1">
      <c r="B1659" s="63">
        <v>2011</v>
      </c>
      <c r="C1659" s="64">
        <v>326384</v>
      </c>
      <c r="D1659" s="64">
        <v>1288349</v>
      </c>
      <c r="E1659" s="64">
        <v>45709</v>
      </c>
      <c r="F1659" s="64">
        <v>55677</v>
      </c>
      <c r="G1659" s="64">
        <v>16683</v>
      </c>
      <c r="H1659" s="64">
        <v>765355</v>
      </c>
      <c r="I1659" s="65">
        <v>14</v>
      </c>
      <c r="J1659" s="65">
        <v>4.32</v>
      </c>
      <c r="K1659" s="64">
        <v>106802</v>
      </c>
      <c r="L1659" s="64">
        <v>1064269</v>
      </c>
      <c r="M1659" s="64">
        <v>9801</v>
      </c>
      <c r="N1659" s="64">
        <v>23693</v>
      </c>
      <c r="O1659" s="64">
        <v>22915</v>
      </c>
      <c r="P1659" s="64">
        <v>2902171</v>
      </c>
      <c r="Q1659" s="65">
        <v>9.18</v>
      </c>
      <c r="R1659" s="65">
        <v>2.23</v>
      </c>
      <c r="S1659" s="32"/>
    </row>
    <row r="1660" spans="1:19" ht="15" customHeight="1">
      <c r="B1660" s="63">
        <v>2010</v>
      </c>
      <c r="C1660" s="64">
        <v>340386</v>
      </c>
      <c r="D1660" s="64">
        <v>1330107</v>
      </c>
      <c r="E1660" s="64">
        <v>44723</v>
      </c>
      <c r="F1660" s="64">
        <v>53510</v>
      </c>
      <c r="G1660" s="64">
        <v>14511</v>
      </c>
      <c r="H1660" s="64">
        <v>805111</v>
      </c>
      <c r="I1660" s="65">
        <v>13.14</v>
      </c>
      <c r="J1660" s="65">
        <v>4.0199999999999996</v>
      </c>
      <c r="K1660" s="64">
        <v>110165</v>
      </c>
      <c r="L1660" s="64">
        <v>1095424</v>
      </c>
      <c r="M1660" s="64">
        <v>11070</v>
      </c>
      <c r="N1660" s="64">
        <v>24839</v>
      </c>
      <c r="O1660" s="64">
        <v>23795</v>
      </c>
      <c r="P1660" s="64">
        <v>1444262</v>
      </c>
      <c r="Q1660" s="65">
        <v>10.050000000000001</v>
      </c>
      <c r="R1660" s="65">
        <v>2.27</v>
      </c>
      <c r="S1660" s="32"/>
    </row>
    <row r="1661" spans="1:19" ht="15" customHeight="1">
      <c r="B1661" s="63">
        <v>2009</v>
      </c>
      <c r="C1661" s="64">
        <v>363220</v>
      </c>
      <c r="D1661" s="64">
        <v>1367482</v>
      </c>
      <c r="E1661" s="64">
        <v>50139</v>
      </c>
      <c r="F1661" s="64">
        <v>63274</v>
      </c>
      <c r="G1661" s="64">
        <v>18209</v>
      </c>
      <c r="H1661" s="64">
        <v>935884</v>
      </c>
      <c r="I1661" s="65">
        <v>13.8</v>
      </c>
      <c r="J1661" s="65">
        <v>4.63</v>
      </c>
      <c r="K1661" s="64">
        <v>110360</v>
      </c>
      <c r="L1661" s="64">
        <v>1108771</v>
      </c>
      <c r="M1661" s="64">
        <v>10156</v>
      </c>
      <c r="N1661" s="64">
        <v>27906</v>
      </c>
      <c r="O1661" s="64">
        <v>26182</v>
      </c>
      <c r="P1661" s="64">
        <v>2272084</v>
      </c>
      <c r="Q1661" s="65">
        <v>9.1999999999999993</v>
      </c>
      <c r="R1661" s="65">
        <v>2.52</v>
      </c>
      <c r="S1661" s="32"/>
    </row>
    <row r="1662" spans="1:19" ht="15" customHeight="1">
      <c r="B1662" s="63">
        <v>2008</v>
      </c>
      <c r="C1662" s="64">
        <v>375861</v>
      </c>
      <c r="D1662" s="64">
        <v>1399422</v>
      </c>
      <c r="E1662" s="64">
        <v>61998</v>
      </c>
      <c r="F1662" s="64">
        <v>77373</v>
      </c>
      <c r="G1662" s="64">
        <v>22446</v>
      </c>
      <c r="H1662" s="64">
        <v>1365069</v>
      </c>
      <c r="I1662" s="65">
        <v>16.489999999999998</v>
      </c>
      <c r="J1662" s="65">
        <v>5.53</v>
      </c>
      <c r="K1662" s="64">
        <v>112574</v>
      </c>
      <c r="L1662" s="64">
        <v>1130260</v>
      </c>
      <c r="M1662" s="64">
        <v>11807</v>
      </c>
      <c r="N1662" s="64">
        <v>32515</v>
      </c>
      <c r="O1662" s="64">
        <v>31509</v>
      </c>
      <c r="P1662" s="64">
        <v>1926585</v>
      </c>
      <c r="Q1662" s="65">
        <v>10.49</v>
      </c>
      <c r="R1662" s="65">
        <v>2.88</v>
      </c>
      <c r="S1662" s="32"/>
    </row>
    <row r="1663" spans="1:19" ht="15" customHeight="1">
      <c r="B1663" s="57" t="s">
        <v>25</v>
      </c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32"/>
    </row>
    <row r="1664" spans="1:19" ht="15" customHeight="1">
      <c r="B1664" s="58" t="s">
        <v>77</v>
      </c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32"/>
    </row>
    <row r="1665" spans="1:19" s="32" customFormat="1" ht="15" customHeight="1">
      <c r="A1665" s="12"/>
      <c r="B1665" s="174">
        <v>2015</v>
      </c>
      <c r="C1665" s="175">
        <v>204720</v>
      </c>
      <c r="D1665" s="175">
        <v>219710</v>
      </c>
      <c r="E1665" s="175">
        <v>45173</v>
      </c>
      <c r="F1665" s="175">
        <v>45864</v>
      </c>
      <c r="G1665" s="175">
        <v>1532</v>
      </c>
      <c r="H1665" s="175">
        <v>264679</v>
      </c>
      <c r="I1665" s="176">
        <v>22.07</v>
      </c>
      <c r="J1665" s="176">
        <v>20.87</v>
      </c>
      <c r="K1665" s="175">
        <v>14945</v>
      </c>
      <c r="L1665" s="175">
        <v>28296</v>
      </c>
      <c r="M1665" s="175">
        <v>2124</v>
      </c>
      <c r="N1665" s="175">
        <v>3246</v>
      </c>
      <c r="O1665" s="175">
        <v>2571</v>
      </c>
      <c r="P1665" s="175">
        <v>89570</v>
      </c>
      <c r="Q1665" s="176">
        <v>14.21</v>
      </c>
      <c r="R1665" s="176">
        <v>11.47</v>
      </c>
    </row>
    <row r="1666" spans="1:19" s="32" customFormat="1" ht="15" customHeight="1">
      <c r="A1666" s="12"/>
      <c r="B1666" s="174">
        <v>2014</v>
      </c>
      <c r="C1666" s="175">
        <v>196245</v>
      </c>
      <c r="D1666" s="175">
        <v>210680</v>
      </c>
      <c r="E1666" s="175">
        <v>40673</v>
      </c>
      <c r="F1666" s="175">
        <v>41304</v>
      </c>
      <c r="G1666" s="175">
        <v>1534</v>
      </c>
      <c r="H1666" s="175">
        <v>237234</v>
      </c>
      <c r="I1666" s="176">
        <v>20.73</v>
      </c>
      <c r="J1666" s="176">
        <v>19.61</v>
      </c>
      <c r="K1666" s="175">
        <v>15300</v>
      </c>
      <c r="L1666" s="175">
        <v>28267</v>
      </c>
      <c r="M1666" s="175">
        <v>2091</v>
      </c>
      <c r="N1666" s="175">
        <v>3138</v>
      </c>
      <c r="O1666" s="175">
        <v>2596</v>
      </c>
      <c r="P1666" s="175">
        <v>88394</v>
      </c>
      <c r="Q1666" s="176">
        <v>13.67</v>
      </c>
      <c r="R1666" s="176">
        <v>11.1</v>
      </c>
    </row>
    <row r="1667" spans="1:19" s="32" customFormat="1" ht="15" customHeight="1">
      <c r="A1667" s="14"/>
      <c r="B1667" s="174">
        <v>2013</v>
      </c>
      <c r="C1667" s="175">
        <v>191401</v>
      </c>
      <c r="D1667" s="175">
        <v>207001</v>
      </c>
      <c r="E1667" s="175">
        <v>38097</v>
      </c>
      <c r="F1667" s="175">
        <v>38904</v>
      </c>
      <c r="G1667" s="175">
        <v>1800</v>
      </c>
      <c r="H1667" s="175">
        <v>228845</v>
      </c>
      <c r="I1667" s="176">
        <v>19.899999999999999</v>
      </c>
      <c r="J1667" s="176">
        <v>18.79</v>
      </c>
      <c r="K1667" s="175">
        <v>15447</v>
      </c>
      <c r="L1667" s="175">
        <v>29325</v>
      </c>
      <c r="M1667" s="175">
        <v>2703</v>
      </c>
      <c r="N1667" s="175">
        <v>4220</v>
      </c>
      <c r="O1667" s="175">
        <v>3499</v>
      </c>
      <c r="P1667" s="175">
        <v>120136</v>
      </c>
      <c r="Q1667" s="176">
        <v>17.5</v>
      </c>
      <c r="R1667" s="176">
        <v>14.39</v>
      </c>
    </row>
    <row r="1668" spans="1:19" ht="15" customHeight="1">
      <c r="B1668" s="63">
        <v>2012</v>
      </c>
      <c r="C1668" s="64">
        <v>195881</v>
      </c>
      <c r="D1668" s="64">
        <v>213604</v>
      </c>
      <c r="E1668" s="64">
        <v>34072</v>
      </c>
      <c r="F1668" s="64">
        <v>34762</v>
      </c>
      <c r="G1668" s="64">
        <v>1493</v>
      </c>
      <c r="H1668" s="64">
        <v>208013</v>
      </c>
      <c r="I1668" s="65">
        <v>17.39</v>
      </c>
      <c r="J1668" s="65">
        <v>16.27</v>
      </c>
      <c r="K1668" s="64">
        <v>16097</v>
      </c>
      <c r="L1668" s="64">
        <v>32104</v>
      </c>
      <c r="M1668" s="64">
        <v>1699</v>
      </c>
      <c r="N1668" s="64">
        <v>2686</v>
      </c>
      <c r="O1668" s="64">
        <v>2218</v>
      </c>
      <c r="P1668" s="64">
        <v>75936</v>
      </c>
      <c r="Q1668" s="65">
        <v>10.55</v>
      </c>
      <c r="R1668" s="65">
        <v>8.3699999999999992</v>
      </c>
      <c r="S1668" s="32"/>
    </row>
    <row r="1669" spans="1:19" ht="15" customHeight="1">
      <c r="B1669" s="63">
        <v>2011</v>
      </c>
      <c r="C1669" s="64">
        <v>209467</v>
      </c>
      <c r="D1669" s="64">
        <v>229360</v>
      </c>
      <c r="E1669" s="64">
        <v>35787</v>
      </c>
      <c r="F1669" s="64">
        <v>36486</v>
      </c>
      <c r="G1669" s="64">
        <v>1636</v>
      </c>
      <c r="H1669" s="64">
        <v>214081</v>
      </c>
      <c r="I1669" s="65">
        <v>17.079999999999998</v>
      </c>
      <c r="J1669" s="65">
        <v>15.91</v>
      </c>
      <c r="K1669" s="64">
        <v>17682</v>
      </c>
      <c r="L1669" s="64">
        <v>35328</v>
      </c>
      <c r="M1669" s="64">
        <v>1880</v>
      </c>
      <c r="N1669" s="64">
        <v>2949</v>
      </c>
      <c r="O1669" s="64">
        <v>2472</v>
      </c>
      <c r="P1669" s="64">
        <v>106308</v>
      </c>
      <c r="Q1669" s="65">
        <v>10.63</v>
      </c>
      <c r="R1669" s="65">
        <v>8.35</v>
      </c>
      <c r="S1669" s="32"/>
    </row>
    <row r="1670" spans="1:19" ht="15" customHeight="1">
      <c r="B1670" s="63">
        <v>2010</v>
      </c>
      <c r="C1670" s="64">
        <v>223017</v>
      </c>
      <c r="D1670" s="64">
        <v>243573</v>
      </c>
      <c r="E1670" s="64">
        <v>36558</v>
      </c>
      <c r="F1670" s="64">
        <v>37227</v>
      </c>
      <c r="G1670" s="64">
        <v>1633</v>
      </c>
      <c r="H1670" s="64">
        <v>230788</v>
      </c>
      <c r="I1670" s="65">
        <v>16.39</v>
      </c>
      <c r="J1670" s="65">
        <v>15.28</v>
      </c>
      <c r="K1670" s="64">
        <v>18945</v>
      </c>
      <c r="L1670" s="64">
        <v>37366</v>
      </c>
      <c r="M1670" s="64">
        <v>3629</v>
      </c>
      <c r="N1670" s="64">
        <v>5862</v>
      </c>
      <c r="O1670" s="64">
        <v>5144</v>
      </c>
      <c r="P1670" s="64">
        <v>266834</v>
      </c>
      <c r="Q1670" s="65">
        <v>19.16</v>
      </c>
      <c r="R1670" s="65">
        <v>15.69</v>
      </c>
      <c r="S1670" s="32"/>
    </row>
    <row r="1671" spans="1:19" ht="15" customHeight="1">
      <c r="B1671" s="63">
        <v>2009</v>
      </c>
      <c r="C1671" s="64">
        <v>243119</v>
      </c>
      <c r="D1671" s="64">
        <v>263268</v>
      </c>
      <c r="E1671" s="64">
        <v>41170</v>
      </c>
      <c r="F1671" s="64">
        <v>41730</v>
      </c>
      <c r="G1671" s="64">
        <v>1524</v>
      </c>
      <c r="H1671" s="64">
        <v>269772</v>
      </c>
      <c r="I1671" s="65">
        <v>16.93</v>
      </c>
      <c r="J1671" s="65">
        <v>15.85</v>
      </c>
      <c r="K1671" s="64">
        <v>17605</v>
      </c>
      <c r="L1671" s="64">
        <v>34813</v>
      </c>
      <c r="M1671" s="64">
        <v>2698</v>
      </c>
      <c r="N1671" s="64">
        <v>3985</v>
      </c>
      <c r="O1671" s="64">
        <v>3566</v>
      </c>
      <c r="P1671" s="64">
        <v>148767</v>
      </c>
      <c r="Q1671" s="65">
        <v>15.33</v>
      </c>
      <c r="R1671" s="65">
        <v>11.45</v>
      </c>
      <c r="S1671" s="32"/>
    </row>
    <row r="1672" spans="1:19" ht="15" customHeight="1">
      <c r="B1672" s="63">
        <v>2008</v>
      </c>
      <c r="C1672" s="64">
        <v>254772</v>
      </c>
      <c r="D1672" s="64">
        <v>274241</v>
      </c>
      <c r="E1672" s="64">
        <v>51399</v>
      </c>
      <c r="F1672" s="64">
        <v>52015</v>
      </c>
      <c r="G1672" s="64">
        <v>1871</v>
      </c>
      <c r="H1672" s="64">
        <v>367993</v>
      </c>
      <c r="I1672" s="65">
        <v>20.170000000000002</v>
      </c>
      <c r="J1672" s="65">
        <v>18.97</v>
      </c>
      <c r="K1672" s="64">
        <v>18209</v>
      </c>
      <c r="L1672" s="64">
        <v>34994</v>
      </c>
      <c r="M1672" s="64">
        <v>3027</v>
      </c>
      <c r="N1672" s="64">
        <v>4096</v>
      </c>
      <c r="O1672" s="64">
        <v>3900</v>
      </c>
      <c r="P1672" s="64">
        <v>176483</v>
      </c>
      <c r="Q1672" s="65">
        <v>16.62</v>
      </c>
      <c r="R1672" s="65">
        <v>11.7</v>
      </c>
      <c r="S1672" s="32"/>
    </row>
    <row r="1673" spans="1:19" ht="15" customHeight="1">
      <c r="B1673" s="58" t="s">
        <v>78</v>
      </c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32"/>
    </row>
    <row r="1674" spans="1:19" s="32" customFormat="1" ht="15" customHeight="1">
      <c r="A1674" s="12"/>
      <c r="B1674" s="174">
        <v>2015</v>
      </c>
      <c r="C1674" s="175">
        <v>118317</v>
      </c>
      <c r="D1674" s="175">
        <v>1017667</v>
      </c>
      <c r="E1674" s="175">
        <v>11464</v>
      </c>
      <c r="F1674" s="175">
        <v>24037</v>
      </c>
      <c r="G1674" s="175">
        <v>18709</v>
      </c>
      <c r="H1674" s="175">
        <v>666185</v>
      </c>
      <c r="I1674" s="176">
        <v>9.69</v>
      </c>
      <c r="J1674" s="176">
        <v>2.36</v>
      </c>
      <c r="K1674" s="175">
        <v>87005</v>
      </c>
      <c r="L1674" s="175">
        <v>984248</v>
      </c>
      <c r="M1674" s="175">
        <v>9314</v>
      </c>
      <c r="N1674" s="175">
        <v>25486</v>
      </c>
      <c r="O1674" s="175">
        <v>24784</v>
      </c>
      <c r="P1674" s="175">
        <v>1039148</v>
      </c>
      <c r="Q1674" s="176">
        <v>10.71</v>
      </c>
      <c r="R1674" s="176">
        <v>2.59</v>
      </c>
    </row>
    <row r="1675" spans="1:19" s="32" customFormat="1" ht="15" customHeight="1">
      <c r="A1675" s="12"/>
      <c r="B1675" s="174">
        <v>2014</v>
      </c>
      <c r="C1675" s="175">
        <v>115806</v>
      </c>
      <c r="D1675" s="175">
        <v>980992</v>
      </c>
      <c r="E1675" s="175">
        <v>11190</v>
      </c>
      <c r="F1675" s="175">
        <v>22306</v>
      </c>
      <c r="G1675" s="175">
        <v>17470</v>
      </c>
      <c r="H1675" s="175">
        <v>769948</v>
      </c>
      <c r="I1675" s="176">
        <v>9.66</v>
      </c>
      <c r="J1675" s="176">
        <v>2.27</v>
      </c>
      <c r="K1675" s="175">
        <v>85094</v>
      </c>
      <c r="L1675" s="175">
        <v>947751</v>
      </c>
      <c r="M1675" s="175">
        <v>8950</v>
      </c>
      <c r="N1675" s="175">
        <v>22805</v>
      </c>
      <c r="O1675" s="175">
        <v>22414</v>
      </c>
      <c r="P1675" s="175">
        <v>1200375</v>
      </c>
      <c r="Q1675" s="176">
        <v>10.52</v>
      </c>
      <c r="R1675" s="176">
        <v>2.41</v>
      </c>
    </row>
    <row r="1676" spans="1:19" s="32" customFormat="1" ht="15" customHeight="1">
      <c r="A1676" s="14"/>
      <c r="B1676" s="174">
        <v>2013</v>
      </c>
      <c r="C1676" s="175">
        <v>113774</v>
      </c>
      <c r="D1676" s="175">
        <v>965197</v>
      </c>
      <c r="E1676" s="175">
        <v>10070</v>
      </c>
      <c r="F1676" s="175">
        <v>19410</v>
      </c>
      <c r="G1676" s="175">
        <v>15261</v>
      </c>
      <c r="H1676" s="175">
        <v>650884</v>
      </c>
      <c r="I1676" s="176">
        <v>8.85</v>
      </c>
      <c r="J1676" s="176">
        <v>2.0099999999999998</v>
      </c>
      <c r="K1676" s="175">
        <v>83902</v>
      </c>
      <c r="L1676" s="175">
        <v>932936</v>
      </c>
      <c r="M1676" s="175">
        <v>8134</v>
      </c>
      <c r="N1676" s="175">
        <v>20037</v>
      </c>
      <c r="O1676" s="175">
        <v>19714</v>
      </c>
      <c r="P1676" s="175">
        <v>1038347</v>
      </c>
      <c r="Q1676" s="176">
        <v>9.69</v>
      </c>
      <c r="R1676" s="176">
        <v>2.15</v>
      </c>
    </row>
    <row r="1677" spans="1:19" ht="15" customHeight="1">
      <c r="B1677" s="63">
        <v>2012</v>
      </c>
      <c r="C1677" s="64">
        <v>114389</v>
      </c>
      <c r="D1677" s="64">
        <v>990044</v>
      </c>
      <c r="E1677" s="64">
        <v>8743</v>
      </c>
      <c r="F1677" s="64">
        <v>16781</v>
      </c>
      <c r="G1677" s="64">
        <v>12875</v>
      </c>
      <c r="H1677" s="64">
        <v>506411</v>
      </c>
      <c r="I1677" s="65">
        <v>7.64</v>
      </c>
      <c r="J1677" s="65">
        <v>1.69</v>
      </c>
      <c r="K1677" s="64">
        <v>85555</v>
      </c>
      <c r="L1677" s="64">
        <v>958814</v>
      </c>
      <c r="M1677" s="64">
        <v>6956</v>
      </c>
      <c r="N1677" s="64">
        <v>17506</v>
      </c>
      <c r="O1677" s="64">
        <v>17229</v>
      </c>
      <c r="P1677" s="64">
        <v>935438</v>
      </c>
      <c r="Q1677" s="65">
        <v>8.1300000000000008</v>
      </c>
      <c r="R1677" s="65">
        <v>1.83</v>
      </c>
      <c r="S1677" s="32"/>
    </row>
    <row r="1678" spans="1:19" ht="15" customHeight="1">
      <c r="B1678" s="63">
        <v>2011</v>
      </c>
      <c r="C1678" s="64">
        <v>116917</v>
      </c>
      <c r="D1678" s="64">
        <v>1058989</v>
      </c>
      <c r="E1678" s="64">
        <v>9922</v>
      </c>
      <c r="F1678" s="64">
        <v>19191</v>
      </c>
      <c r="G1678" s="64">
        <v>15047</v>
      </c>
      <c r="H1678" s="64">
        <v>551274</v>
      </c>
      <c r="I1678" s="65">
        <v>8.49</v>
      </c>
      <c r="J1678" s="65">
        <v>1.81</v>
      </c>
      <c r="K1678" s="64">
        <v>89120</v>
      </c>
      <c r="L1678" s="64">
        <v>1028941</v>
      </c>
      <c r="M1678" s="64">
        <v>7921</v>
      </c>
      <c r="N1678" s="64">
        <v>20744</v>
      </c>
      <c r="O1678" s="64">
        <v>20443</v>
      </c>
      <c r="P1678" s="64">
        <v>2795863</v>
      </c>
      <c r="Q1678" s="65">
        <v>8.89</v>
      </c>
      <c r="R1678" s="65">
        <v>2.02</v>
      </c>
      <c r="S1678" s="32"/>
    </row>
    <row r="1679" spans="1:19" ht="15" customHeight="1">
      <c r="B1679" s="63">
        <v>2010</v>
      </c>
      <c r="C1679" s="64">
        <v>117369</v>
      </c>
      <c r="D1679" s="64">
        <v>1086534</v>
      </c>
      <c r="E1679" s="64">
        <v>8165</v>
      </c>
      <c r="F1679" s="64">
        <v>16283</v>
      </c>
      <c r="G1679" s="64">
        <v>12878</v>
      </c>
      <c r="H1679" s="64">
        <v>574323</v>
      </c>
      <c r="I1679" s="65">
        <v>6.96</v>
      </c>
      <c r="J1679" s="65">
        <v>1.5</v>
      </c>
      <c r="K1679" s="64">
        <v>91220</v>
      </c>
      <c r="L1679" s="64">
        <v>1058058</v>
      </c>
      <c r="M1679" s="64">
        <v>7441</v>
      </c>
      <c r="N1679" s="64">
        <v>18977</v>
      </c>
      <c r="O1679" s="64">
        <v>18651</v>
      </c>
      <c r="P1679" s="64">
        <v>1177428</v>
      </c>
      <c r="Q1679" s="65">
        <v>8.16</v>
      </c>
      <c r="R1679" s="65">
        <v>1.79</v>
      </c>
      <c r="S1679" s="32"/>
    </row>
    <row r="1680" spans="1:19" ht="15" customHeight="1">
      <c r="B1680" s="63">
        <v>2009</v>
      </c>
      <c r="C1680" s="64">
        <v>120101</v>
      </c>
      <c r="D1680" s="64">
        <v>1104214</v>
      </c>
      <c r="E1680" s="64">
        <v>8969</v>
      </c>
      <c r="F1680" s="64">
        <v>21544</v>
      </c>
      <c r="G1680" s="64">
        <v>16685</v>
      </c>
      <c r="H1680" s="64">
        <v>666112</v>
      </c>
      <c r="I1680" s="65">
        <v>7.47</v>
      </c>
      <c r="J1680" s="65">
        <v>1.95</v>
      </c>
      <c r="K1680" s="64">
        <v>92755</v>
      </c>
      <c r="L1680" s="64">
        <v>1073958</v>
      </c>
      <c r="M1680" s="64">
        <v>7458</v>
      </c>
      <c r="N1680" s="64">
        <v>23921</v>
      </c>
      <c r="O1680" s="64">
        <v>22616</v>
      </c>
      <c r="P1680" s="64">
        <v>2123316</v>
      </c>
      <c r="Q1680" s="65">
        <v>8.0399999999999991</v>
      </c>
      <c r="R1680" s="65">
        <v>2.23</v>
      </c>
      <c r="S1680" s="32"/>
    </row>
    <row r="1681" spans="1:19" ht="15" customHeight="1">
      <c r="B1681" s="63">
        <v>2008</v>
      </c>
      <c r="C1681" s="64">
        <v>121089</v>
      </c>
      <c r="D1681" s="64">
        <v>1125181</v>
      </c>
      <c r="E1681" s="64">
        <v>10599</v>
      </c>
      <c r="F1681" s="64">
        <v>25358</v>
      </c>
      <c r="G1681" s="64">
        <v>20575</v>
      </c>
      <c r="H1681" s="64">
        <v>997076</v>
      </c>
      <c r="I1681" s="65">
        <v>8.75</v>
      </c>
      <c r="J1681" s="65">
        <v>2.25</v>
      </c>
      <c r="K1681" s="64">
        <v>94365</v>
      </c>
      <c r="L1681" s="64">
        <v>1095266</v>
      </c>
      <c r="M1681" s="64">
        <v>8780</v>
      </c>
      <c r="N1681" s="64">
        <v>28419</v>
      </c>
      <c r="O1681" s="64">
        <v>27609</v>
      </c>
      <c r="P1681" s="64">
        <v>1750102</v>
      </c>
      <c r="Q1681" s="65">
        <v>9.3000000000000007</v>
      </c>
      <c r="R1681" s="65">
        <v>2.59</v>
      </c>
      <c r="S1681" s="32"/>
    </row>
    <row r="1682" spans="1:19" ht="15" customHeight="1">
      <c r="B1682" s="57" t="s">
        <v>69</v>
      </c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32"/>
    </row>
    <row r="1683" spans="1:19" ht="15" customHeight="1">
      <c r="B1683" s="58" t="s">
        <v>298</v>
      </c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32"/>
    </row>
    <row r="1684" spans="1:19" s="32" customFormat="1" ht="15" customHeight="1">
      <c r="A1684" s="12"/>
      <c r="B1684" s="174">
        <v>2015</v>
      </c>
      <c r="C1684" s="175">
        <v>79710</v>
      </c>
      <c r="D1684" s="175">
        <v>189421</v>
      </c>
      <c r="E1684" s="175">
        <v>11522</v>
      </c>
      <c r="F1684" s="175">
        <v>14547</v>
      </c>
      <c r="G1684" s="175">
        <v>4464</v>
      </c>
      <c r="H1684" s="175">
        <v>213848</v>
      </c>
      <c r="I1684" s="176">
        <v>14.45</v>
      </c>
      <c r="J1684" s="176">
        <v>7.68</v>
      </c>
      <c r="K1684" s="175">
        <v>25530</v>
      </c>
      <c r="L1684" s="175">
        <v>134065</v>
      </c>
      <c r="M1684" s="175">
        <v>2399</v>
      </c>
      <c r="N1684" s="175">
        <v>6164</v>
      </c>
      <c r="O1684" s="175">
        <v>5834</v>
      </c>
      <c r="P1684" s="175">
        <v>251453</v>
      </c>
      <c r="Q1684" s="176">
        <v>9.4</v>
      </c>
      <c r="R1684" s="176">
        <v>4.5999999999999996</v>
      </c>
    </row>
    <row r="1685" spans="1:19" s="32" customFormat="1" ht="15" customHeight="1">
      <c r="A1685" s="12"/>
      <c r="B1685" s="174">
        <v>2014</v>
      </c>
      <c r="C1685" s="175">
        <v>78102</v>
      </c>
      <c r="D1685" s="175">
        <v>183788</v>
      </c>
      <c r="E1685" s="175">
        <v>11633</v>
      </c>
      <c r="F1685" s="175">
        <v>13861</v>
      </c>
      <c r="G1685" s="175">
        <v>3703</v>
      </c>
      <c r="H1685" s="175">
        <v>207438</v>
      </c>
      <c r="I1685" s="176">
        <v>14.89</v>
      </c>
      <c r="J1685" s="176">
        <v>7.54</v>
      </c>
      <c r="K1685" s="175">
        <v>25498</v>
      </c>
      <c r="L1685" s="175">
        <v>130086</v>
      </c>
      <c r="M1685" s="175">
        <v>2385</v>
      </c>
      <c r="N1685" s="175">
        <v>5177</v>
      </c>
      <c r="O1685" s="175">
        <v>4919</v>
      </c>
      <c r="P1685" s="175">
        <v>208257</v>
      </c>
      <c r="Q1685" s="176">
        <v>9.35</v>
      </c>
      <c r="R1685" s="176">
        <v>3.98</v>
      </c>
    </row>
    <row r="1686" spans="1:19" s="32" customFormat="1" ht="15" customHeight="1">
      <c r="A1686" s="14"/>
      <c r="B1686" s="174">
        <v>2013</v>
      </c>
      <c r="C1686" s="175">
        <v>76522</v>
      </c>
      <c r="D1686" s="175">
        <v>180376</v>
      </c>
      <c r="E1686" s="175">
        <v>12173</v>
      </c>
      <c r="F1686" s="175">
        <v>14835</v>
      </c>
      <c r="G1686" s="175">
        <v>4177</v>
      </c>
      <c r="H1686" s="175">
        <v>281074</v>
      </c>
      <c r="I1686" s="176">
        <v>15.91</v>
      </c>
      <c r="J1686" s="176">
        <v>8.2200000000000006</v>
      </c>
      <c r="K1686" s="175">
        <v>25208</v>
      </c>
      <c r="L1686" s="175">
        <v>127796</v>
      </c>
      <c r="M1686" s="175">
        <v>2593</v>
      </c>
      <c r="N1686" s="175">
        <v>6080</v>
      </c>
      <c r="O1686" s="175">
        <v>5739</v>
      </c>
      <c r="P1686" s="175">
        <v>329127</v>
      </c>
      <c r="Q1686" s="176">
        <v>10.29</v>
      </c>
      <c r="R1686" s="176">
        <v>4.76</v>
      </c>
    </row>
    <row r="1687" spans="1:19" ht="15" customHeight="1">
      <c r="B1687" s="63">
        <v>2012</v>
      </c>
      <c r="C1687" s="64">
        <v>75605</v>
      </c>
      <c r="D1687" s="64">
        <v>182592</v>
      </c>
      <c r="E1687" s="64">
        <v>9063</v>
      </c>
      <c r="F1687" s="64">
        <v>10850</v>
      </c>
      <c r="G1687" s="64">
        <v>2942</v>
      </c>
      <c r="H1687" s="64">
        <v>160194</v>
      </c>
      <c r="I1687" s="65">
        <v>11.99</v>
      </c>
      <c r="J1687" s="65">
        <v>5.94</v>
      </c>
      <c r="K1687" s="64">
        <v>25709</v>
      </c>
      <c r="L1687" s="64">
        <v>131299</v>
      </c>
      <c r="M1687" s="64">
        <v>1829</v>
      </c>
      <c r="N1687" s="64">
        <v>4067</v>
      </c>
      <c r="O1687" s="64">
        <v>3858</v>
      </c>
      <c r="P1687" s="64">
        <v>177536</v>
      </c>
      <c r="Q1687" s="65">
        <v>7.11</v>
      </c>
      <c r="R1687" s="65">
        <v>3.1</v>
      </c>
      <c r="S1687" s="32"/>
    </row>
    <row r="1688" spans="1:19" ht="15" customHeight="1">
      <c r="B1688" s="63">
        <v>2011</v>
      </c>
      <c r="C1688" s="64">
        <v>79747</v>
      </c>
      <c r="D1688" s="64">
        <v>194928</v>
      </c>
      <c r="E1688" s="64">
        <v>9588</v>
      </c>
      <c r="F1688" s="64">
        <v>11775</v>
      </c>
      <c r="G1688" s="64">
        <v>3581</v>
      </c>
      <c r="H1688" s="64">
        <v>189197</v>
      </c>
      <c r="I1688" s="65">
        <v>12.02</v>
      </c>
      <c r="J1688" s="65">
        <v>6.04</v>
      </c>
      <c r="K1688" s="64">
        <v>26983</v>
      </c>
      <c r="L1688" s="64">
        <v>140528</v>
      </c>
      <c r="M1688" s="64">
        <v>2133</v>
      </c>
      <c r="N1688" s="64">
        <v>5315</v>
      </c>
      <c r="O1688" s="64">
        <v>5095</v>
      </c>
      <c r="P1688" s="64">
        <v>222372</v>
      </c>
      <c r="Q1688" s="65">
        <v>7.9</v>
      </c>
      <c r="R1688" s="65">
        <v>3.78</v>
      </c>
      <c r="S1688" s="32"/>
    </row>
    <row r="1689" spans="1:19" ht="15" customHeight="1">
      <c r="B1689" s="63">
        <v>2010</v>
      </c>
      <c r="C1689" s="64">
        <v>81427</v>
      </c>
      <c r="D1689" s="64">
        <v>197788</v>
      </c>
      <c r="E1689" s="64">
        <v>8995</v>
      </c>
      <c r="F1689" s="64">
        <v>10867</v>
      </c>
      <c r="G1689" s="64">
        <v>3101</v>
      </c>
      <c r="H1689" s="64">
        <v>168575</v>
      </c>
      <c r="I1689" s="65">
        <v>11.05</v>
      </c>
      <c r="J1689" s="65">
        <v>5.49</v>
      </c>
      <c r="K1689" s="64">
        <v>27604</v>
      </c>
      <c r="L1689" s="64">
        <v>142425</v>
      </c>
      <c r="M1689" s="64">
        <v>2586</v>
      </c>
      <c r="N1689" s="64">
        <v>5586</v>
      </c>
      <c r="O1689" s="64">
        <v>5311</v>
      </c>
      <c r="P1689" s="64">
        <v>276363</v>
      </c>
      <c r="Q1689" s="65">
        <v>9.3699999999999992</v>
      </c>
      <c r="R1689" s="65">
        <v>3.92</v>
      </c>
      <c r="S1689" s="32"/>
    </row>
    <row r="1690" spans="1:19" ht="15" customHeight="1">
      <c r="B1690" s="63">
        <v>2009</v>
      </c>
      <c r="C1690" s="64">
        <v>84630</v>
      </c>
      <c r="D1690" s="64">
        <v>203111</v>
      </c>
      <c r="E1690" s="64">
        <v>9589</v>
      </c>
      <c r="F1690" s="64">
        <v>11600</v>
      </c>
      <c r="G1690" s="64">
        <v>3295</v>
      </c>
      <c r="H1690" s="64">
        <v>175933</v>
      </c>
      <c r="I1690" s="65">
        <v>11.33</v>
      </c>
      <c r="J1690" s="65">
        <v>5.71</v>
      </c>
      <c r="K1690" s="64">
        <v>27513</v>
      </c>
      <c r="L1690" s="64">
        <v>143793</v>
      </c>
      <c r="M1690" s="64">
        <v>2312</v>
      </c>
      <c r="N1690" s="64">
        <v>5841</v>
      </c>
      <c r="O1690" s="64">
        <v>5589</v>
      </c>
      <c r="P1690" s="64">
        <v>253214</v>
      </c>
      <c r="Q1690" s="65">
        <v>8.4</v>
      </c>
      <c r="R1690" s="65">
        <v>4.0599999999999996</v>
      </c>
      <c r="S1690" s="32"/>
    </row>
    <row r="1691" spans="1:19" ht="15" customHeight="1">
      <c r="B1691" s="63">
        <v>2008</v>
      </c>
      <c r="C1691" s="64">
        <v>87407</v>
      </c>
      <c r="D1691" s="64">
        <v>212853</v>
      </c>
      <c r="E1691" s="64">
        <v>11407</v>
      </c>
      <c r="F1691" s="64">
        <v>14329</v>
      </c>
      <c r="G1691" s="64">
        <v>4504</v>
      </c>
      <c r="H1691" s="64">
        <v>234570</v>
      </c>
      <c r="I1691" s="65">
        <v>13.05</v>
      </c>
      <c r="J1691" s="65">
        <v>6.73</v>
      </c>
      <c r="K1691" s="64">
        <v>28035</v>
      </c>
      <c r="L1691" s="64">
        <v>151120</v>
      </c>
      <c r="M1691" s="64">
        <v>2649</v>
      </c>
      <c r="N1691" s="64">
        <v>6464</v>
      </c>
      <c r="O1691" s="64">
        <v>6314</v>
      </c>
      <c r="P1691" s="64">
        <v>296151</v>
      </c>
      <c r="Q1691" s="65">
        <v>9.4499999999999993</v>
      </c>
      <c r="R1691" s="65">
        <v>4.28</v>
      </c>
      <c r="S1691" s="32"/>
    </row>
    <row r="1692" spans="1:19" ht="15" customHeight="1">
      <c r="B1692" s="57" t="s">
        <v>25</v>
      </c>
      <c r="C1692" s="57"/>
      <c r="D1692" s="57"/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32"/>
    </row>
    <row r="1693" spans="1:19" ht="15" customHeight="1">
      <c r="B1693" s="58" t="s">
        <v>79</v>
      </c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32"/>
    </row>
    <row r="1694" spans="1:19" s="32" customFormat="1" ht="15" customHeight="1">
      <c r="A1694" s="12"/>
      <c r="B1694" s="174">
        <v>2015</v>
      </c>
      <c r="C1694" s="175">
        <v>56995</v>
      </c>
      <c r="D1694" s="175">
        <v>66882</v>
      </c>
      <c r="E1694" s="175">
        <v>9512</v>
      </c>
      <c r="F1694" s="175">
        <v>9853</v>
      </c>
      <c r="G1694" s="175">
        <v>603</v>
      </c>
      <c r="H1694" s="175">
        <v>75399</v>
      </c>
      <c r="I1694" s="176">
        <v>16.690000000000001</v>
      </c>
      <c r="J1694" s="176">
        <v>14.73</v>
      </c>
      <c r="K1694" s="175">
        <v>7877</v>
      </c>
      <c r="L1694" s="175">
        <v>16858</v>
      </c>
      <c r="M1694" s="175">
        <v>728</v>
      </c>
      <c r="N1694" s="175">
        <v>1243</v>
      </c>
      <c r="O1694" s="175">
        <v>973</v>
      </c>
      <c r="P1694" s="175">
        <v>36633</v>
      </c>
      <c r="Q1694" s="176">
        <v>9.24</v>
      </c>
      <c r="R1694" s="176">
        <v>7.37</v>
      </c>
    </row>
    <row r="1695" spans="1:19" s="32" customFormat="1" ht="15" customHeight="1">
      <c r="A1695" s="12"/>
      <c r="B1695" s="174">
        <v>2014</v>
      </c>
      <c r="C1695" s="175">
        <v>55961</v>
      </c>
      <c r="D1695" s="175">
        <v>65752</v>
      </c>
      <c r="E1695" s="175">
        <v>9776</v>
      </c>
      <c r="F1695" s="175">
        <v>10083</v>
      </c>
      <c r="G1695" s="175">
        <v>654</v>
      </c>
      <c r="H1695" s="175">
        <v>75664</v>
      </c>
      <c r="I1695" s="176">
        <v>17.47</v>
      </c>
      <c r="J1695" s="176">
        <v>15.33</v>
      </c>
      <c r="K1695" s="175">
        <v>8220</v>
      </c>
      <c r="L1695" s="175">
        <v>17183</v>
      </c>
      <c r="M1695" s="175">
        <v>737</v>
      </c>
      <c r="N1695" s="175">
        <v>1194</v>
      </c>
      <c r="O1695" s="175">
        <v>1009</v>
      </c>
      <c r="P1695" s="175">
        <v>36567</v>
      </c>
      <c r="Q1695" s="176">
        <v>8.9700000000000006</v>
      </c>
      <c r="R1695" s="176">
        <v>6.95</v>
      </c>
    </row>
    <row r="1696" spans="1:19" s="32" customFormat="1" ht="15" customHeight="1">
      <c r="A1696" s="14"/>
      <c r="B1696" s="174">
        <v>2013</v>
      </c>
      <c r="C1696" s="175">
        <v>54849</v>
      </c>
      <c r="D1696" s="175">
        <v>65274</v>
      </c>
      <c r="E1696" s="175">
        <v>10357</v>
      </c>
      <c r="F1696" s="175">
        <v>10672</v>
      </c>
      <c r="G1696" s="175">
        <v>657</v>
      </c>
      <c r="H1696" s="175">
        <v>77278</v>
      </c>
      <c r="I1696" s="176">
        <v>18.88</v>
      </c>
      <c r="J1696" s="176">
        <v>16.350000000000001</v>
      </c>
      <c r="K1696" s="175">
        <v>8352</v>
      </c>
      <c r="L1696" s="175">
        <v>17864</v>
      </c>
      <c r="M1696" s="175">
        <v>933</v>
      </c>
      <c r="N1696" s="175">
        <v>1569</v>
      </c>
      <c r="O1696" s="175">
        <v>1293</v>
      </c>
      <c r="P1696" s="175">
        <v>48606</v>
      </c>
      <c r="Q1696" s="176">
        <v>11.17</v>
      </c>
      <c r="R1696" s="176">
        <v>8.7799999999999994</v>
      </c>
    </row>
    <row r="1697" spans="1:19" ht="15" customHeight="1">
      <c r="B1697" s="63">
        <v>2012</v>
      </c>
      <c r="C1697" s="64">
        <v>53973</v>
      </c>
      <c r="D1697" s="64">
        <v>66120</v>
      </c>
      <c r="E1697" s="64">
        <v>7571</v>
      </c>
      <c r="F1697" s="64">
        <v>7858</v>
      </c>
      <c r="G1697" s="64">
        <v>615</v>
      </c>
      <c r="H1697" s="64">
        <v>60682</v>
      </c>
      <c r="I1697" s="65">
        <v>14.03</v>
      </c>
      <c r="J1697" s="65">
        <v>11.88</v>
      </c>
      <c r="K1697" s="64">
        <v>8871</v>
      </c>
      <c r="L1697" s="64">
        <v>19996</v>
      </c>
      <c r="M1697" s="64">
        <v>623</v>
      </c>
      <c r="N1697" s="64">
        <v>1041</v>
      </c>
      <c r="O1697" s="64">
        <v>872</v>
      </c>
      <c r="P1697" s="64">
        <v>31673</v>
      </c>
      <c r="Q1697" s="65">
        <v>7.02</v>
      </c>
      <c r="R1697" s="65">
        <v>5.21</v>
      </c>
      <c r="S1697" s="32"/>
    </row>
    <row r="1698" spans="1:19" ht="15" customHeight="1">
      <c r="B1698" s="63">
        <v>2011</v>
      </c>
      <c r="C1698" s="64">
        <v>57823</v>
      </c>
      <c r="D1698" s="64">
        <v>71333</v>
      </c>
      <c r="E1698" s="64">
        <v>7942</v>
      </c>
      <c r="F1698" s="64">
        <v>8240</v>
      </c>
      <c r="G1698" s="64">
        <v>660</v>
      </c>
      <c r="H1698" s="64">
        <v>71172</v>
      </c>
      <c r="I1698" s="65">
        <v>13.74</v>
      </c>
      <c r="J1698" s="65">
        <v>11.55</v>
      </c>
      <c r="K1698" s="64">
        <v>9576</v>
      </c>
      <c r="L1698" s="64">
        <v>21791</v>
      </c>
      <c r="M1698" s="64">
        <v>723</v>
      </c>
      <c r="N1698" s="64">
        <v>1195</v>
      </c>
      <c r="O1698" s="64">
        <v>1021</v>
      </c>
      <c r="P1698" s="64">
        <v>41253</v>
      </c>
      <c r="Q1698" s="65">
        <v>7.55</v>
      </c>
      <c r="R1698" s="65">
        <v>5.48</v>
      </c>
      <c r="S1698" s="32"/>
    </row>
    <row r="1699" spans="1:19" ht="15" customHeight="1">
      <c r="B1699" s="63">
        <v>2010</v>
      </c>
      <c r="C1699" s="64">
        <v>59423</v>
      </c>
      <c r="D1699" s="64">
        <v>73032</v>
      </c>
      <c r="E1699" s="64">
        <v>7528</v>
      </c>
      <c r="F1699" s="64">
        <v>7775</v>
      </c>
      <c r="G1699" s="64">
        <v>583</v>
      </c>
      <c r="H1699" s="64">
        <v>58066</v>
      </c>
      <c r="I1699" s="65">
        <v>12.67</v>
      </c>
      <c r="J1699" s="65">
        <v>10.65</v>
      </c>
      <c r="K1699" s="64">
        <v>9910</v>
      </c>
      <c r="L1699" s="64">
        <v>22329</v>
      </c>
      <c r="M1699" s="64">
        <v>1199</v>
      </c>
      <c r="N1699" s="64">
        <v>1965</v>
      </c>
      <c r="O1699" s="64">
        <v>1730</v>
      </c>
      <c r="P1699" s="64">
        <v>82245</v>
      </c>
      <c r="Q1699" s="65">
        <v>12.1</v>
      </c>
      <c r="R1699" s="65">
        <v>8.8000000000000007</v>
      </c>
      <c r="S1699" s="32"/>
    </row>
    <row r="1700" spans="1:19" ht="15" customHeight="1">
      <c r="B1700" s="63">
        <v>2009</v>
      </c>
      <c r="C1700" s="64">
        <v>62398</v>
      </c>
      <c r="D1700" s="64">
        <v>76824</v>
      </c>
      <c r="E1700" s="64">
        <v>7939</v>
      </c>
      <c r="F1700" s="64">
        <v>8148</v>
      </c>
      <c r="G1700" s="64">
        <v>560</v>
      </c>
      <c r="H1700" s="64">
        <v>65127</v>
      </c>
      <c r="I1700" s="65">
        <v>12.72</v>
      </c>
      <c r="J1700" s="65">
        <v>10.61</v>
      </c>
      <c r="K1700" s="64">
        <v>9797</v>
      </c>
      <c r="L1700" s="64">
        <v>22474</v>
      </c>
      <c r="M1700" s="64">
        <v>907</v>
      </c>
      <c r="N1700" s="64">
        <v>1384</v>
      </c>
      <c r="O1700" s="64">
        <v>1226</v>
      </c>
      <c r="P1700" s="64">
        <v>52724</v>
      </c>
      <c r="Q1700" s="65">
        <v>9.26</v>
      </c>
      <c r="R1700" s="65">
        <v>6.16</v>
      </c>
      <c r="S1700" s="32"/>
    </row>
    <row r="1701" spans="1:19" ht="15" customHeight="1">
      <c r="B1701" s="63">
        <v>2008</v>
      </c>
      <c r="C1701" s="64">
        <v>65286</v>
      </c>
      <c r="D1701" s="64">
        <v>80700</v>
      </c>
      <c r="E1701" s="64">
        <v>9445</v>
      </c>
      <c r="F1701" s="64">
        <v>9682</v>
      </c>
      <c r="G1701" s="64">
        <v>669</v>
      </c>
      <c r="H1701" s="64">
        <v>92378</v>
      </c>
      <c r="I1701" s="65">
        <v>14.47</v>
      </c>
      <c r="J1701" s="65">
        <v>12</v>
      </c>
      <c r="K1701" s="64">
        <v>10210</v>
      </c>
      <c r="L1701" s="64">
        <v>23725</v>
      </c>
      <c r="M1701" s="64">
        <v>995</v>
      </c>
      <c r="N1701" s="64">
        <v>1419</v>
      </c>
      <c r="O1701" s="64">
        <v>1357</v>
      </c>
      <c r="P1701" s="64">
        <v>61261</v>
      </c>
      <c r="Q1701" s="65">
        <v>9.75</v>
      </c>
      <c r="R1701" s="65">
        <v>5.98</v>
      </c>
      <c r="S1701" s="32"/>
    </row>
    <row r="1702" spans="1:19" ht="15" customHeight="1">
      <c r="B1702" s="58" t="s">
        <v>80</v>
      </c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32"/>
    </row>
    <row r="1703" spans="1:19" s="32" customFormat="1" ht="15" customHeight="1">
      <c r="A1703" s="12"/>
      <c r="B1703" s="174">
        <v>2015</v>
      </c>
      <c r="C1703" s="175">
        <v>22715</v>
      </c>
      <c r="D1703" s="175">
        <v>122539</v>
      </c>
      <c r="E1703" s="175">
        <v>2010</v>
      </c>
      <c r="F1703" s="175">
        <v>4694</v>
      </c>
      <c r="G1703" s="175">
        <v>3861</v>
      </c>
      <c r="H1703" s="175">
        <v>138449</v>
      </c>
      <c r="I1703" s="176">
        <v>8.85</v>
      </c>
      <c r="J1703" s="176">
        <v>3.83</v>
      </c>
      <c r="K1703" s="175">
        <v>17653</v>
      </c>
      <c r="L1703" s="175">
        <v>117207</v>
      </c>
      <c r="M1703" s="175">
        <v>1671</v>
      </c>
      <c r="N1703" s="175">
        <v>4921</v>
      </c>
      <c r="O1703" s="175">
        <v>4861</v>
      </c>
      <c r="P1703" s="175">
        <v>214820</v>
      </c>
      <c r="Q1703" s="176">
        <v>9.4700000000000006</v>
      </c>
      <c r="R1703" s="176">
        <v>4.2</v>
      </c>
    </row>
    <row r="1704" spans="1:19" s="32" customFormat="1" ht="15" customHeight="1">
      <c r="A1704" s="12"/>
      <c r="B1704" s="174">
        <v>2014</v>
      </c>
      <c r="C1704" s="175">
        <v>22141</v>
      </c>
      <c r="D1704" s="175">
        <v>118036</v>
      </c>
      <c r="E1704" s="175">
        <v>1857</v>
      </c>
      <c r="F1704" s="175">
        <v>3778</v>
      </c>
      <c r="G1704" s="175">
        <v>3049</v>
      </c>
      <c r="H1704" s="175">
        <v>131774</v>
      </c>
      <c r="I1704" s="176">
        <v>8.39</v>
      </c>
      <c r="J1704" s="176">
        <v>3.2</v>
      </c>
      <c r="K1704" s="175">
        <v>17278</v>
      </c>
      <c r="L1704" s="175">
        <v>112903</v>
      </c>
      <c r="M1704" s="175">
        <v>1648</v>
      </c>
      <c r="N1704" s="175">
        <v>3983</v>
      </c>
      <c r="O1704" s="175">
        <v>3910</v>
      </c>
      <c r="P1704" s="175">
        <v>171690</v>
      </c>
      <c r="Q1704" s="176">
        <v>9.5399999999999991</v>
      </c>
      <c r="R1704" s="176">
        <v>3.53</v>
      </c>
    </row>
    <row r="1705" spans="1:19" s="32" customFormat="1" ht="15" customHeight="1">
      <c r="A1705" s="14"/>
      <c r="B1705" s="174">
        <v>2013</v>
      </c>
      <c r="C1705" s="175">
        <v>21673</v>
      </c>
      <c r="D1705" s="175">
        <v>115102</v>
      </c>
      <c r="E1705" s="175">
        <v>1816</v>
      </c>
      <c r="F1705" s="175">
        <v>4163</v>
      </c>
      <c r="G1705" s="175">
        <v>3520</v>
      </c>
      <c r="H1705" s="175">
        <v>203796</v>
      </c>
      <c r="I1705" s="176">
        <v>8.3800000000000008</v>
      </c>
      <c r="J1705" s="176">
        <v>3.62</v>
      </c>
      <c r="K1705" s="175">
        <v>16856</v>
      </c>
      <c r="L1705" s="175">
        <v>109932</v>
      </c>
      <c r="M1705" s="175">
        <v>1660</v>
      </c>
      <c r="N1705" s="175">
        <v>4511</v>
      </c>
      <c r="O1705" s="175">
        <v>4446</v>
      </c>
      <c r="P1705" s="175">
        <v>280522</v>
      </c>
      <c r="Q1705" s="176">
        <v>9.85</v>
      </c>
      <c r="R1705" s="176">
        <v>4.0999999999999996</v>
      </c>
    </row>
    <row r="1706" spans="1:19" ht="15" customHeight="1">
      <c r="B1706" s="63">
        <v>2012</v>
      </c>
      <c r="C1706" s="64">
        <v>21632</v>
      </c>
      <c r="D1706" s="64">
        <v>116472</v>
      </c>
      <c r="E1706" s="64">
        <v>1492</v>
      </c>
      <c r="F1706" s="64">
        <v>2992</v>
      </c>
      <c r="G1706" s="64">
        <v>2327</v>
      </c>
      <c r="H1706" s="64">
        <v>99512</v>
      </c>
      <c r="I1706" s="65">
        <v>6.9</v>
      </c>
      <c r="J1706" s="65">
        <v>2.57</v>
      </c>
      <c r="K1706" s="64">
        <v>16838</v>
      </c>
      <c r="L1706" s="64">
        <v>111303</v>
      </c>
      <c r="M1706" s="64">
        <v>1206</v>
      </c>
      <c r="N1706" s="64">
        <v>3026</v>
      </c>
      <c r="O1706" s="64">
        <v>2986</v>
      </c>
      <c r="P1706" s="64">
        <v>145864</v>
      </c>
      <c r="Q1706" s="65">
        <v>7.16</v>
      </c>
      <c r="R1706" s="65">
        <v>2.72</v>
      </c>
      <c r="S1706" s="32"/>
    </row>
    <row r="1707" spans="1:19" ht="15" customHeight="1">
      <c r="B1707" s="63">
        <v>2011</v>
      </c>
      <c r="C1707" s="64">
        <v>21924</v>
      </c>
      <c r="D1707" s="64">
        <v>123595</v>
      </c>
      <c r="E1707" s="64">
        <v>1646</v>
      </c>
      <c r="F1707" s="64">
        <v>3535</v>
      </c>
      <c r="G1707" s="64">
        <v>2921</v>
      </c>
      <c r="H1707" s="64">
        <v>118025</v>
      </c>
      <c r="I1707" s="65">
        <v>7.51</v>
      </c>
      <c r="J1707" s="65">
        <v>2.86</v>
      </c>
      <c r="K1707" s="64">
        <v>17407</v>
      </c>
      <c r="L1707" s="64">
        <v>118737</v>
      </c>
      <c r="M1707" s="64">
        <v>1410</v>
      </c>
      <c r="N1707" s="64">
        <v>4120</v>
      </c>
      <c r="O1707" s="64">
        <v>4074</v>
      </c>
      <c r="P1707" s="64">
        <v>181120</v>
      </c>
      <c r="Q1707" s="65">
        <v>8.1</v>
      </c>
      <c r="R1707" s="65">
        <v>3.47</v>
      </c>
      <c r="S1707" s="32"/>
    </row>
    <row r="1708" spans="1:19" ht="15" customHeight="1">
      <c r="B1708" s="63">
        <v>2010</v>
      </c>
      <c r="C1708" s="64">
        <v>22004</v>
      </c>
      <c r="D1708" s="64">
        <v>124756</v>
      </c>
      <c r="E1708" s="64">
        <v>1467</v>
      </c>
      <c r="F1708" s="64">
        <v>3092</v>
      </c>
      <c r="G1708" s="64">
        <v>2518</v>
      </c>
      <c r="H1708" s="64">
        <v>110509</v>
      </c>
      <c r="I1708" s="65">
        <v>6.67</v>
      </c>
      <c r="J1708" s="65">
        <v>2.48</v>
      </c>
      <c r="K1708" s="64">
        <v>17694</v>
      </c>
      <c r="L1708" s="64">
        <v>120096</v>
      </c>
      <c r="M1708" s="64">
        <v>1387</v>
      </c>
      <c r="N1708" s="64">
        <v>3621</v>
      </c>
      <c r="O1708" s="64">
        <v>3581</v>
      </c>
      <c r="P1708" s="64">
        <v>194118</v>
      </c>
      <c r="Q1708" s="65">
        <v>7.84</v>
      </c>
      <c r="R1708" s="65">
        <v>3.02</v>
      </c>
      <c r="S1708" s="32"/>
    </row>
    <row r="1709" spans="1:19" ht="15" customHeight="1">
      <c r="B1709" s="63">
        <v>2009</v>
      </c>
      <c r="C1709" s="64">
        <v>22232</v>
      </c>
      <c r="D1709" s="64">
        <v>126287</v>
      </c>
      <c r="E1709" s="64">
        <v>1650</v>
      </c>
      <c r="F1709" s="64">
        <v>3452</v>
      </c>
      <c r="G1709" s="64">
        <v>2735</v>
      </c>
      <c r="H1709" s="64">
        <v>110806</v>
      </c>
      <c r="I1709" s="65">
        <v>7.42</v>
      </c>
      <c r="J1709" s="65">
        <v>2.73</v>
      </c>
      <c r="K1709" s="64">
        <v>17716</v>
      </c>
      <c r="L1709" s="64">
        <v>121319</v>
      </c>
      <c r="M1709" s="64">
        <v>1405</v>
      </c>
      <c r="N1709" s="64">
        <v>4457</v>
      </c>
      <c r="O1709" s="64">
        <v>4363</v>
      </c>
      <c r="P1709" s="64">
        <v>200491</v>
      </c>
      <c r="Q1709" s="65">
        <v>7.93</v>
      </c>
      <c r="R1709" s="65">
        <v>3.67</v>
      </c>
      <c r="S1709" s="32"/>
    </row>
    <row r="1710" spans="1:19" ht="15" customHeight="1">
      <c r="B1710" s="63">
        <v>2008</v>
      </c>
      <c r="C1710" s="64">
        <v>22121</v>
      </c>
      <c r="D1710" s="64">
        <v>132153</v>
      </c>
      <c r="E1710" s="64">
        <v>1962</v>
      </c>
      <c r="F1710" s="64">
        <v>4647</v>
      </c>
      <c r="G1710" s="64">
        <v>3835</v>
      </c>
      <c r="H1710" s="64">
        <v>142192</v>
      </c>
      <c r="I1710" s="65">
        <v>8.8699999999999992</v>
      </c>
      <c r="J1710" s="65">
        <v>3.52</v>
      </c>
      <c r="K1710" s="64">
        <v>17825</v>
      </c>
      <c r="L1710" s="64">
        <v>127395</v>
      </c>
      <c r="M1710" s="64">
        <v>1654</v>
      </c>
      <c r="N1710" s="64">
        <v>5045</v>
      </c>
      <c r="O1710" s="64">
        <v>4957</v>
      </c>
      <c r="P1710" s="64">
        <v>234890</v>
      </c>
      <c r="Q1710" s="65">
        <v>9.2799999999999994</v>
      </c>
      <c r="R1710" s="65">
        <v>3.96</v>
      </c>
      <c r="S1710" s="32"/>
    </row>
    <row r="1711" spans="1:19" ht="15" customHeight="1">
      <c r="B1711" s="57" t="s">
        <v>70</v>
      </c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32"/>
    </row>
    <row r="1712" spans="1:19" ht="15" customHeight="1">
      <c r="B1712" s="58" t="s">
        <v>299</v>
      </c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32"/>
    </row>
    <row r="1713" spans="1:19" s="32" customFormat="1" ht="15" customHeight="1">
      <c r="A1713" s="12"/>
      <c r="B1713" s="174">
        <v>2015</v>
      </c>
      <c r="C1713" s="175">
        <v>62981</v>
      </c>
      <c r="D1713" s="175">
        <v>146423</v>
      </c>
      <c r="E1713" s="175">
        <v>12870</v>
      </c>
      <c r="F1713" s="175">
        <v>15315</v>
      </c>
      <c r="G1713" s="175">
        <v>3665</v>
      </c>
      <c r="H1713" s="175">
        <v>211425</v>
      </c>
      <c r="I1713" s="176">
        <v>20.43</v>
      </c>
      <c r="J1713" s="176">
        <v>10.46</v>
      </c>
      <c r="K1713" s="175">
        <v>17680</v>
      </c>
      <c r="L1713" s="175">
        <v>99466</v>
      </c>
      <c r="M1713" s="175">
        <v>1891</v>
      </c>
      <c r="N1713" s="175">
        <v>5304</v>
      </c>
      <c r="O1713" s="175">
        <v>5102</v>
      </c>
      <c r="P1713" s="175">
        <v>177681</v>
      </c>
      <c r="Q1713" s="176">
        <v>10.7</v>
      </c>
      <c r="R1713" s="176">
        <v>5.33</v>
      </c>
    </row>
    <row r="1714" spans="1:19" s="32" customFormat="1" ht="15" customHeight="1">
      <c r="A1714" s="12"/>
      <c r="B1714" s="174">
        <v>2014</v>
      </c>
      <c r="C1714" s="175">
        <v>57817</v>
      </c>
      <c r="D1714" s="175">
        <v>134732</v>
      </c>
      <c r="E1714" s="175">
        <v>10655</v>
      </c>
      <c r="F1714" s="175">
        <v>12847</v>
      </c>
      <c r="G1714" s="175">
        <v>3461</v>
      </c>
      <c r="H1714" s="175">
        <v>172145</v>
      </c>
      <c r="I1714" s="176">
        <v>18.43</v>
      </c>
      <c r="J1714" s="176">
        <v>9.5399999999999991</v>
      </c>
      <c r="K1714" s="175">
        <v>17474</v>
      </c>
      <c r="L1714" s="175">
        <v>92770</v>
      </c>
      <c r="M1714" s="175">
        <v>1871</v>
      </c>
      <c r="N1714" s="175">
        <v>4536</v>
      </c>
      <c r="O1714" s="175">
        <v>4353</v>
      </c>
      <c r="P1714" s="175">
        <v>155210</v>
      </c>
      <c r="Q1714" s="176">
        <v>10.71</v>
      </c>
      <c r="R1714" s="176">
        <v>4.8899999999999997</v>
      </c>
    </row>
    <row r="1715" spans="1:19" s="32" customFormat="1" ht="15" customHeight="1">
      <c r="A1715" s="14"/>
      <c r="B1715" s="174">
        <v>2013</v>
      </c>
      <c r="C1715" s="175">
        <v>54645</v>
      </c>
      <c r="D1715" s="175">
        <v>127649</v>
      </c>
      <c r="E1715" s="175">
        <v>8571</v>
      </c>
      <c r="F1715" s="175">
        <v>10709</v>
      </c>
      <c r="G1715" s="175">
        <v>3369</v>
      </c>
      <c r="H1715" s="175">
        <v>161142</v>
      </c>
      <c r="I1715" s="176">
        <v>15.68</v>
      </c>
      <c r="J1715" s="176">
        <v>8.39</v>
      </c>
      <c r="K1715" s="175">
        <v>17322</v>
      </c>
      <c r="L1715" s="175">
        <v>88719</v>
      </c>
      <c r="M1715" s="175">
        <v>1905</v>
      </c>
      <c r="N1715" s="175">
        <v>4702</v>
      </c>
      <c r="O1715" s="175">
        <v>4456</v>
      </c>
      <c r="P1715" s="175">
        <v>153532</v>
      </c>
      <c r="Q1715" s="176">
        <v>11</v>
      </c>
      <c r="R1715" s="176">
        <v>5.3</v>
      </c>
    </row>
    <row r="1716" spans="1:19" ht="15" customHeight="1">
      <c r="B1716" s="63">
        <v>2012</v>
      </c>
      <c r="C1716" s="64">
        <v>54801</v>
      </c>
      <c r="D1716" s="64">
        <v>130663</v>
      </c>
      <c r="E1716" s="64">
        <v>6972</v>
      </c>
      <c r="F1716" s="64">
        <v>8752</v>
      </c>
      <c r="G1716" s="64">
        <v>2757</v>
      </c>
      <c r="H1716" s="64">
        <v>125859</v>
      </c>
      <c r="I1716" s="65">
        <v>12.72</v>
      </c>
      <c r="J1716" s="65">
        <v>6.7</v>
      </c>
      <c r="K1716" s="64">
        <v>17654</v>
      </c>
      <c r="L1716" s="64">
        <v>91853</v>
      </c>
      <c r="M1716" s="64">
        <v>1503</v>
      </c>
      <c r="N1716" s="64">
        <v>3635</v>
      </c>
      <c r="O1716" s="64">
        <v>3435</v>
      </c>
      <c r="P1716" s="64">
        <v>138011</v>
      </c>
      <c r="Q1716" s="65">
        <v>8.51</v>
      </c>
      <c r="R1716" s="65">
        <v>3.96</v>
      </c>
      <c r="S1716" s="32"/>
    </row>
    <row r="1717" spans="1:19" ht="15" customHeight="1">
      <c r="B1717" s="63">
        <v>2011</v>
      </c>
      <c r="C1717" s="64">
        <v>58256</v>
      </c>
      <c r="D1717" s="64">
        <v>143833</v>
      </c>
      <c r="E1717" s="64">
        <v>7247</v>
      </c>
      <c r="F1717" s="64">
        <v>9487</v>
      </c>
      <c r="G1717" s="64">
        <v>3363</v>
      </c>
      <c r="H1717" s="64">
        <v>140696</v>
      </c>
      <c r="I1717" s="65">
        <v>12.44</v>
      </c>
      <c r="J1717" s="65">
        <v>6.6</v>
      </c>
      <c r="K1717" s="64">
        <v>18713</v>
      </c>
      <c r="L1717" s="64">
        <v>102107</v>
      </c>
      <c r="M1717" s="64">
        <v>1639</v>
      </c>
      <c r="N1717" s="64">
        <v>4564</v>
      </c>
      <c r="O1717" s="64">
        <v>4378</v>
      </c>
      <c r="P1717" s="64">
        <v>150945</v>
      </c>
      <c r="Q1717" s="65">
        <v>8.76</v>
      </c>
      <c r="R1717" s="65">
        <v>4.47</v>
      </c>
      <c r="S1717" s="32"/>
    </row>
    <row r="1718" spans="1:19" ht="15" customHeight="1">
      <c r="B1718" s="63">
        <v>2010</v>
      </c>
      <c r="C1718" s="64">
        <v>61562</v>
      </c>
      <c r="D1718" s="64">
        <v>150912</v>
      </c>
      <c r="E1718" s="64">
        <v>7515</v>
      </c>
      <c r="F1718" s="64">
        <v>9257</v>
      </c>
      <c r="G1718" s="64">
        <v>2774</v>
      </c>
      <c r="H1718" s="64">
        <v>123691</v>
      </c>
      <c r="I1718" s="65">
        <v>12.21</v>
      </c>
      <c r="J1718" s="65">
        <v>6.13</v>
      </c>
      <c r="K1718" s="64">
        <v>19459</v>
      </c>
      <c r="L1718" s="64">
        <v>106535</v>
      </c>
      <c r="M1718" s="64">
        <v>1854</v>
      </c>
      <c r="N1718" s="64">
        <v>4580</v>
      </c>
      <c r="O1718" s="64">
        <v>4381</v>
      </c>
      <c r="P1718" s="64">
        <v>161828</v>
      </c>
      <c r="Q1718" s="65">
        <v>9.5299999999999994</v>
      </c>
      <c r="R1718" s="65">
        <v>4.3</v>
      </c>
      <c r="S1718" s="32"/>
    </row>
    <row r="1719" spans="1:19" ht="15" customHeight="1">
      <c r="B1719" s="63">
        <v>2009</v>
      </c>
      <c r="C1719" s="64">
        <v>65891</v>
      </c>
      <c r="D1719" s="64">
        <v>162881</v>
      </c>
      <c r="E1719" s="64">
        <v>8712</v>
      </c>
      <c r="F1719" s="64">
        <v>10787</v>
      </c>
      <c r="G1719" s="64">
        <v>3138</v>
      </c>
      <c r="H1719" s="64">
        <v>151024</v>
      </c>
      <c r="I1719" s="65">
        <v>13.22</v>
      </c>
      <c r="J1719" s="65">
        <v>6.62</v>
      </c>
      <c r="K1719" s="64">
        <v>19869</v>
      </c>
      <c r="L1719" s="64">
        <v>113591</v>
      </c>
      <c r="M1719" s="64">
        <v>1786</v>
      </c>
      <c r="N1719" s="64">
        <v>4753</v>
      </c>
      <c r="O1719" s="64">
        <v>4559</v>
      </c>
      <c r="P1719" s="64">
        <v>160707</v>
      </c>
      <c r="Q1719" s="65">
        <v>8.99</v>
      </c>
      <c r="R1719" s="65">
        <v>4.18</v>
      </c>
      <c r="S1719" s="32"/>
    </row>
    <row r="1720" spans="1:19" ht="15" customHeight="1">
      <c r="B1720" s="63">
        <v>2008</v>
      </c>
      <c r="C1720" s="64">
        <v>67602</v>
      </c>
      <c r="D1720" s="64">
        <v>170859</v>
      </c>
      <c r="E1720" s="64">
        <v>11126</v>
      </c>
      <c r="F1720" s="64">
        <v>14385</v>
      </c>
      <c r="G1720" s="64">
        <v>4608</v>
      </c>
      <c r="H1720" s="64">
        <v>194718</v>
      </c>
      <c r="I1720" s="65">
        <v>16.46</v>
      </c>
      <c r="J1720" s="65">
        <v>8.42</v>
      </c>
      <c r="K1720" s="64">
        <v>20187</v>
      </c>
      <c r="L1720" s="64">
        <v>120413</v>
      </c>
      <c r="M1720" s="64">
        <v>2241</v>
      </c>
      <c r="N1720" s="64">
        <v>6446</v>
      </c>
      <c r="O1720" s="64">
        <v>6212</v>
      </c>
      <c r="P1720" s="64">
        <v>250958</v>
      </c>
      <c r="Q1720" s="65">
        <v>11.1</v>
      </c>
      <c r="R1720" s="65">
        <v>5.35</v>
      </c>
      <c r="S1720" s="32"/>
    </row>
    <row r="1721" spans="1:19" ht="15" customHeight="1">
      <c r="B1721" s="57" t="s">
        <v>25</v>
      </c>
      <c r="C1721" s="57"/>
      <c r="D1721" s="57"/>
      <c r="E1721" s="57"/>
      <c r="F1721" s="57"/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32"/>
    </row>
    <row r="1722" spans="1:19" ht="15" customHeight="1">
      <c r="B1722" s="58" t="s">
        <v>81</v>
      </c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32"/>
    </row>
    <row r="1723" spans="1:19" s="32" customFormat="1" ht="15" customHeight="1">
      <c r="A1723" s="12"/>
      <c r="B1723" s="174">
        <v>2015</v>
      </c>
      <c r="C1723" s="175">
        <v>45117</v>
      </c>
      <c r="D1723" s="175">
        <v>52295</v>
      </c>
      <c r="E1723" s="175">
        <v>11124</v>
      </c>
      <c r="F1723" s="175">
        <v>11334</v>
      </c>
      <c r="G1723" s="175">
        <v>353</v>
      </c>
      <c r="H1723" s="175">
        <v>80886</v>
      </c>
      <c r="I1723" s="176">
        <v>24.66</v>
      </c>
      <c r="J1723" s="176">
        <v>21.67</v>
      </c>
      <c r="K1723" s="175">
        <v>4015</v>
      </c>
      <c r="L1723" s="175">
        <v>9849</v>
      </c>
      <c r="M1723" s="175">
        <v>443</v>
      </c>
      <c r="N1723" s="175">
        <v>777</v>
      </c>
      <c r="O1723" s="175">
        <v>619</v>
      </c>
      <c r="P1723" s="175">
        <v>23545</v>
      </c>
      <c r="Q1723" s="176">
        <v>11.03</v>
      </c>
      <c r="R1723" s="176">
        <v>7.89</v>
      </c>
    </row>
    <row r="1724" spans="1:19" s="32" customFormat="1" ht="15" customHeight="1">
      <c r="A1724" s="12"/>
      <c r="B1724" s="174">
        <v>2014</v>
      </c>
      <c r="C1724" s="175">
        <v>40433</v>
      </c>
      <c r="D1724" s="175">
        <v>47513</v>
      </c>
      <c r="E1724" s="175">
        <v>8965</v>
      </c>
      <c r="F1724" s="175">
        <v>9187</v>
      </c>
      <c r="G1724" s="175">
        <v>371</v>
      </c>
      <c r="H1724" s="175">
        <v>59343</v>
      </c>
      <c r="I1724" s="176">
        <v>22.17</v>
      </c>
      <c r="J1724" s="176">
        <v>19.34</v>
      </c>
      <c r="K1724" s="175">
        <v>4170</v>
      </c>
      <c r="L1724" s="175">
        <v>10028</v>
      </c>
      <c r="M1724" s="175">
        <v>408</v>
      </c>
      <c r="N1724" s="175">
        <v>731</v>
      </c>
      <c r="O1724" s="175">
        <v>593</v>
      </c>
      <c r="P1724" s="175">
        <v>20413</v>
      </c>
      <c r="Q1724" s="176">
        <v>9.7799999999999994</v>
      </c>
      <c r="R1724" s="176">
        <v>7.29</v>
      </c>
    </row>
    <row r="1725" spans="1:19" s="32" customFormat="1" ht="15" customHeight="1">
      <c r="A1725" s="14"/>
      <c r="B1725" s="174">
        <v>2013</v>
      </c>
      <c r="C1725" s="175">
        <v>37618</v>
      </c>
      <c r="D1725" s="175">
        <v>45061</v>
      </c>
      <c r="E1725" s="175">
        <v>7052</v>
      </c>
      <c r="F1725" s="175">
        <v>7331</v>
      </c>
      <c r="G1725" s="175">
        <v>465</v>
      </c>
      <c r="H1725" s="175">
        <v>53777</v>
      </c>
      <c r="I1725" s="176">
        <v>18.75</v>
      </c>
      <c r="J1725" s="176">
        <v>16.27</v>
      </c>
      <c r="K1725" s="175">
        <v>4290</v>
      </c>
      <c r="L1725" s="175">
        <v>10436</v>
      </c>
      <c r="M1725" s="175">
        <v>554</v>
      </c>
      <c r="N1725" s="175">
        <v>1054</v>
      </c>
      <c r="O1725" s="175">
        <v>856</v>
      </c>
      <c r="P1725" s="175">
        <v>28979</v>
      </c>
      <c r="Q1725" s="176">
        <v>12.91</v>
      </c>
      <c r="R1725" s="176">
        <v>10.1</v>
      </c>
    </row>
    <row r="1726" spans="1:19" ht="15" customHeight="1">
      <c r="B1726" s="63">
        <v>2012</v>
      </c>
      <c r="C1726" s="64">
        <v>37681</v>
      </c>
      <c r="D1726" s="64">
        <v>46312</v>
      </c>
      <c r="E1726" s="64">
        <v>5647</v>
      </c>
      <c r="F1726" s="64">
        <v>5883</v>
      </c>
      <c r="G1726" s="64">
        <v>397</v>
      </c>
      <c r="H1726" s="64">
        <v>42719</v>
      </c>
      <c r="I1726" s="65">
        <v>14.99</v>
      </c>
      <c r="J1726" s="65">
        <v>12.7</v>
      </c>
      <c r="K1726" s="64">
        <v>4516</v>
      </c>
      <c r="L1726" s="64">
        <v>11790</v>
      </c>
      <c r="M1726" s="64">
        <v>390</v>
      </c>
      <c r="N1726" s="64">
        <v>701</v>
      </c>
      <c r="O1726" s="64">
        <v>556</v>
      </c>
      <c r="P1726" s="64">
        <v>19744</v>
      </c>
      <c r="Q1726" s="65">
        <v>8.64</v>
      </c>
      <c r="R1726" s="65">
        <v>5.95</v>
      </c>
      <c r="S1726" s="32"/>
    </row>
    <row r="1727" spans="1:19" ht="15" customHeight="1">
      <c r="B1727" s="63">
        <v>2011</v>
      </c>
      <c r="C1727" s="64">
        <v>40544</v>
      </c>
      <c r="D1727" s="64">
        <v>50388</v>
      </c>
      <c r="E1727" s="64">
        <v>5833</v>
      </c>
      <c r="F1727" s="64">
        <v>6092</v>
      </c>
      <c r="G1727" s="64">
        <v>448</v>
      </c>
      <c r="H1727" s="64">
        <v>46800</v>
      </c>
      <c r="I1727" s="65">
        <v>14.39</v>
      </c>
      <c r="J1727" s="65">
        <v>12.09</v>
      </c>
      <c r="K1727" s="64">
        <v>4882</v>
      </c>
      <c r="L1727" s="64">
        <v>12871</v>
      </c>
      <c r="M1727" s="64">
        <v>409</v>
      </c>
      <c r="N1727" s="64">
        <v>786</v>
      </c>
      <c r="O1727" s="64">
        <v>650</v>
      </c>
      <c r="P1727" s="64">
        <v>24398</v>
      </c>
      <c r="Q1727" s="65">
        <v>8.3800000000000008</v>
      </c>
      <c r="R1727" s="65">
        <v>6.11</v>
      </c>
      <c r="S1727" s="32"/>
    </row>
    <row r="1728" spans="1:19" ht="15" customHeight="1">
      <c r="B1728" s="63">
        <v>2010</v>
      </c>
      <c r="C1728" s="64">
        <v>43500</v>
      </c>
      <c r="D1728" s="64">
        <v>53836</v>
      </c>
      <c r="E1728" s="64">
        <v>6269</v>
      </c>
      <c r="F1728" s="64">
        <v>6480</v>
      </c>
      <c r="G1728" s="64">
        <v>400</v>
      </c>
      <c r="H1728" s="64">
        <v>45902</v>
      </c>
      <c r="I1728" s="65">
        <v>14.41</v>
      </c>
      <c r="J1728" s="65">
        <v>12.04</v>
      </c>
      <c r="K1728" s="64">
        <v>5119</v>
      </c>
      <c r="L1728" s="64">
        <v>13522</v>
      </c>
      <c r="M1728" s="64">
        <v>663</v>
      </c>
      <c r="N1728" s="64">
        <v>1262</v>
      </c>
      <c r="O1728" s="64">
        <v>1110</v>
      </c>
      <c r="P1728" s="64">
        <v>49125</v>
      </c>
      <c r="Q1728" s="65">
        <v>12.95</v>
      </c>
      <c r="R1728" s="65">
        <v>9.33</v>
      </c>
      <c r="S1728" s="32"/>
    </row>
    <row r="1729" spans="1:19" ht="15" customHeight="1">
      <c r="B1729" s="63">
        <v>2009</v>
      </c>
      <c r="C1729" s="64">
        <v>47228</v>
      </c>
      <c r="D1729" s="64">
        <v>59661</v>
      </c>
      <c r="E1729" s="64">
        <v>7265</v>
      </c>
      <c r="F1729" s="64">
        <v>7424</v>
      </c>
      <c r="G1729" s="64">
        <v>358</v>
      </c>
      <c r="H1729" s="64">
        <v>54754</v>
      </c>
      <c r="I1729" s="65">
        <v>15.38</v>
      </c>
      <c r="J1729" s="65">
        <v>12.44</v>
      </c>
      <c r="K1729" s="64">
        <v>5157</v>
      </c>
      <c r="L1729" s="64">
        <v>14993</v>
      </c>
      <c r="M1729" s="64">
        <v>530</v>
      </c>
      <c r="N1729" s="64">
        <v>916</v>
      </c>
      <c r="O1729" s="64">
        <v>839</v>
      </c>
      <c r="P1729" s="64">
        <v>32518</v>
      </c>
      <c r="Q1729" s="65">
        <v>10.28</v>
      </c>
      <c r="R1729" s="65">
        <v>6.11</v>
      </c>
      <c r="S1729" s="32"/>
    </row>
    <row r="1730" spans="1:19" ht="15" customHeight="1">
      <c r="B1730" s="63">
        <v>2008</v>
      </c>
      <c r="C1730" s="64">
        <v>48992</v>
      </c>
      <c r="D1730" s="64">
        <v>61472</v>
      </c>
      <c r="E1730" s="64">
        <v>9262</v>
      </c>
      <c r="F1730" s="64">
        <v>9541</v>
      </c>
      <c r="G1730" s="64">
        <v>590</v>
      </c>
      <c r="H1730" s="64">
        <v>84025</v>
      </c>
      <c r="I1730" s="65">
        <v>18.91</v>
      </c>
      <c r="J1730" s="65">
        <v>15.52</v>
      </c>
      <c r="K1730" s="64">
        <v>5366</v>
      </c>
      <c r="L1730" s="64">
        <v>15323</v>
      </c>
      <c r="M1730" s="64">
        <v>646</v>
      </c>
      <c r="N1730" s="64">
        <v>1099</v>
      </c>
      <c r="O1730" s="64">
        <v>1049</v>
      </c>
      <c r="P1730" s="64">
        <v>45001</v>
      </c>
      <c r="Q1730" s="65">
        <v>12.04</v>
      </c>
      <c r="R1730" s="65">
        <v>7.17</v>
      </c>
      <c r="S1730" s="32"/>
    </row>
    <row r="1731" spans="1:19" ht="15" customHeight="1">
      <c r="B1731" s="58" t="s">
        <v>82</v>
      </c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32"/>
    </row>
    <row r="1732" spans="1:19" s="32" customFormat="1" ht="15" customHeight="1">
      <c r="A1732" s="12"/>
      <c r="B1732" s="174">
        <v>2015</v>
      </c>
      <c r="C1732" s="175">
        <v>17864</v>
      </c>
      <c r="D1732" s="175">
        <v>94128</v>
      </c>
      <c r="E1732" s="175">
        <v>1746</v>
      </c>
      <c r="F1732" s="175">
        <v>3981</v>
      </c>
      <c r="G1732" s="175">
        <v>3312</v>
      </c>
      <c r="H1732" s="175">
        <v>130540</v>
      </c>
      <c r="I1732" s="176">
        <v>9.77</v>
      </c>
      <c r="J1732" s="176">
        <v>4.2300000000000004</v>
      </c>
      <c r="K1732" s="175">
        <v>13665</v>
      </c>
      <c r="L1732" s="175">
        <v>89617</v>
      </c>
      <c r="M1732" s="175">
        <v>1448</v>
      </c>
      <c r="N1732" s="175">
        <v>4527</v>
      </c>
      <c r="O1732" s="175">
        <v>4483</v>
      </c>
      <c r="P1732" s="175">
        <v>154137</v>
      </c>
      <c r="Q1732" s="176">
        <v>10.6</v>
      </c>
      <c r="R1732" s="176">
        <v>5.05</v>
      </c>
    </row>
    <row r="1733" spans="1:19" s="32" customFormat="1" ht="15" customHeight="1">
      <c r="A1733" s="12"/>
      <c r="B1733" s="174">
        <v>2014</v>
      </c>
      <c r="C1733" s="175">
        <v>17384</v>
      </c>
      <c r="D1733" s="175">
        <v>87219</v>
      </c>
      <c r="E1733" s="175">
        <v>1690</v>
      </c>
      <c r="F1733" s="175">
        <v>3660</v>
      </c>
      <c r="G1733" s="175">
        <v>3090</v>
      </c>
      <c r="H1733" s="175">
        <v>112803</v>
      </c>
      <c r="I1733" s="176">
        <v>9.7200000000000006</v>
      </c>
      <c r="J1733" s="176">
        <v>4.2</v>
      </c>
      <c r="K1733" s="175">
        <v>13304</v>
      </c>
      <c r="L1733" s="175">
        <v>82742</v>
      </c>
      <c r="M1733" s="175">
        <v>1463</v>
      </c>
      <c r="N1733" s="175">
        <v>3805</v>
      </c>
      <c r="O1733" s="175">
        <v>3760</v>
      </c>
      <c r="P1733" s="175">
        <v>134797</v>
      </c>
      <c r="Q1733" s="176">
        <v>11</v>
      </c>
      <c r="R1733" s="176">
        <v>4.5999999999999996</v>
      </c>
    </row>
    <row r="1734" spans="1:19" s="32" customFormat="1" ht="15" customHeight="1">
      <c r="A1734" s="14"/>
      <c r="B1734" s="174">
        <v>2013</v>
      </c>
      <c r="C1734" s="175">
        <v>17027</v>
      </c>
      <c r="D1734" s="175">
        <v>82588</v>
      </c>
      <c r="E1734" s="175">
        <v>1519</v>
      </c>
      <c r="F1734" s="175">
        <v>3378</v>
      </c>
      <c r="G1734" s="175">
        <v>2904</v>
      </c>
      <c r="H1734" s="175">
        <v>107365</v>
      </c>
      <c r="I1734" s="176">
        <v>8.92</v>
      </c>
      <c r="J1734" s="176">
        <v>4.09</v>
      </c>
      <c r="K1734" s="175">
        <v>13032</v>
      </c>
      <c r="L1734" s="175">
        <v>78283</v>
      </c>
      <c r="M1734" s="175">
        <v>1351</v>
      </c>
      <c r="N1734" s="175">
        <v>3648</v>
      </c>
      <c r="O1734" s="175">
        <v>3600</v>
      </c>
      <c r="P1734" s="175">
        <v>124553</v>
      </c>
      <c r="Q1734" s="176">
        <v>10.37</v>
      </c>
      <c r="R1734" s="176">
        <v>4.66</v>
      </c>
    </row>
    <row r="1735" spans="1:19" ht="15" customHeight="1">
      <c r="B1735" s="63">
        <v>2012</v>
      </c>
      <c r="C1735" s="64">
        <v>17120</v>
      </c>
      <c r="D1735" s="64">
        <v>84351</v>
      </c>
      <c r="E1735" s="64">
        <v>1325</v>
      </c>
      <c r="F1735" s="64">
        <v>2869</v>
      </c>
      <c r="G1735" s="64">
        <v>2360</v>
      </c>
      <c r="H1735" s="64">
        <v>83141</v>
      </c>
      <c r="I1735" s="65">
        <v>7.74</v>
      </c>
      <c r="J1735" s="65">
        <v>3.4</v>
      </c>
      <c r="K1735" s="64">
        <v>13138</v>
      </c>
      <c r="L1735" s="64">
        <v>80063</v>
      </c>
      <c r="M1735" s="64">
        <v>1113</v>
      </c>
      <c r="N1735" s="64">
        <v>2934</v>
      </c>
      <c r="O1735" s="64">
        <v>2879</v>
      </c>
      <c r="P1735" s="64">
        <v>118266</v>
      </c>
      <c r="Q1735" s="65">
        <v>8.4700000000000006</v>
      </c>
      <c r="R1735" s="65">
        <v>3.66</v>
      </c>
      <c r="S1735" s="32"/>
    </row>
    <row r="1736" spans="1:19" ht="15" customHeight="1">
      <c r="B1736" s="63">
        <v>2011</v>
      </c>
      <c r="C1736" s="64">
        <v>17712</v>
      </c>
      <c r="D1736" s="64">
        <v>93445</v>
      </c>
      <c r="E1736" s="64">
        <v>1414</v>
      </c>
      <c r="F1736" s="64">
        <v>3395</v>
      </c>
      <c r="G1736" s="64">
        <v>2915</v>
      </c>
      <c r="H1736" s="64">
        <v>93896</v>
      </c>
      <c r="I1736" s="65">
        <v>7.98</v>
      </c>
      <c r="J1736" s="65">
        <v>3.63</v>
      </c>
      <c r="K1736" s="64">
        <v>13831</v>
      </c>
      <c r="L1736" s="64">
        <v>89236</v>
      </c>
      <c r="M1736" s="64">
        <v>1230</v>
      </c>
      <c r="N1736" s="64">
        <v>3778</v>
      </c>
      <c r="O1736" s="64">
        <v>3728</v>
      </c>
      <c r="P1736" s="64">
        <v>126547</v>
      </c>
      <c r="Q1736" s="65">
        <v>8.89</v>
      </c>
      <c r="R1736" s="65">
        <v>4.2300000000000004</v>
      </c>
      <c r="S1736" s="32"/>
    </row>
    <row r="1737" spans="1:19" ht="15" customHeight="1">
      <c r="B1737" s="63">
        <v>2010</v>
      </c>
      <c r="C1737" s="64">
        <v>18062</v>
      </c>
      <c r="D1737" s="64">
        <v>97076</v>
      </c>
      <c r="E1737" s="64">
        <v>1246</v>
      </c>
      <c r="F1737" s="64">
        <v>2777</v>
      </c>
      <c r="G1737" s="64">
        <v>2374</v>
      </c>
      <c r="H1737" s="64">
        <v>77789</v>
      </c>
      <c r="I1737" s="65">
        <v>6.9</v>
      </c>
      <c r="J1737" s="65">
        <v>2.86</v>
      </c>
      <c r="K1737" s="64">
        <v>14340</v>
      </c>
      <c r="L1737" s="64">
        <v>93013</v>
      </c>
      <c r="M1737" s="64">
        <v>1191</v>
      </c>
      <c r="N1737" s="64">
        <v>3318</v>
      </c>
      <c r="O1737" s="64">
        <v>3271</v>
      </c>
      <c r="P1737" s="64">
        <v>112704</v>
      </c>
      <c r="Q1737" s="65">
        <v>8.31</v>
      </c>
      <c r="R1737" s="65">
        <v>3.57</v>
      </c>
      <c r="S1737" s="32"/>
    </row>
    <row r="1738" spans="1:19" ht="15" customHeight="1">
      <c r="B1738" s="63">
        <v>2009</v>
      </c>
      <c r="C1738" s="64">
        <v>18663</v>
      </c>
      <c r="D1738" s="64">
        <v>103220</v>
      </c>
      <c r="E1738" s="64">
        <v>1447</v>
      </c>
      <c r="F1738" s="64">
        <v>3363</v>
      </c>
      <c r="G1738" s="64">
        <v>2780</v>
      </c>
      <c r="H1738" s="64">
        <v>96270</v>
      </c>
      <c r="I1738" s="65">
        <v>7.75</v>
      </c>
      <c r="J1738" s="65">
        <v>3.26</v>
      </c>
      <c r="K1738" s="64">
        <v>14712</v>
      </c>
      <c r="L1738" s="64">
        <v>98598</v>
      </c>
      <c r="M1738" s="64">
        <v>1256</v>
      </c>
      <c r="N1738" s="64">
        <v>3837</v>
      </c>
      <c r="O1738" s="64">
        <v>3720</v>
      </c>
      <c r="P1738" s="64">
        <v>128189</v>
      </c>
      <c r="Q1738" s="65">
        <v>8.5399999999999991</v>
      </c>
      <c r="R1738" s="65">
        <v>3.89</v>
      </c>
      <c r="S1738" s="32"/>
    </row>
    <row r="1739" spans="1:19" ht="15" customHeight="1">
      <c r="B1739" s="63">
        <v>2008</v>
      </c>
      <c r="C1739" s="64">
        <v>18610</v>
      </c>
      <c r="D1739" s="64">
        <v>109387</v>
      </c>
      <c r="E1739" s="64">
        <v>1864</v>
      </c>
      <c r="F1739" s="64">
        <v>4844</v>
      </c>
      <c r="G1739" s="64">
        <v>4018</v>
      </c>
      <c r="H1739" s="64">
        <v>110693</v>
      </c>
      <c r="I1739" s="65">
        <v>10.02</v>
      </c>
      <c r="J1739" s="65">
        <v>4.43</v>
      </c>
      <c r="K1739" s="64">
        <v>14821</v>
      </c>
      <c r="L1739" s="64">
        <v>105090</v>
      </c>
      <c r="M1739" s="64">
        <v>1595</v>
      </c>
      <c r="N1739" s="64">
        <v>5347</v>
      </c>
      <c r="O1739" s="64">
        <v>5163</v>
      </c>
      <c r="P1739" s="64">
        <v>205957</v>
      </c>
      <c r="Q1739" s="65">
        <v>10.76</v>
      </c>
      <c r="R1739" s="65">
        <v>5.09</v>
      </c>
      <c r="S1739" s="32"/>
    </row>
    <row r="1740" spans="1:19" ht="15" customHeight="1">
      <c r="B1740" s="57" t="s">
        <v>71</v>
      </c>
      <c r="C1740" s="57"/>
      <c r="D1740" s="57"/>
      <c r="E1740" s="57"/>
      <c r="F1740" s="57"/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32"/>
    </row>
    <row r="1741" spans="1:19" ht="15" customHeight="1">
      <c r="B1741" s="58" t="s">
        <v>300</v>
      </c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32"/>
    </row>
    <row r="1742" spans="1:19" s="32" customFormat="1" ht="15" customHeight="1">
      <c r="A1742" s="12"/>
      <c r="B1742" s="174">
        <v>2015</v>
      </c>
      <c r="C1742" s="175">
        <v>25917</v>
      </c>
      <c r="D1742" s="175">
        <v>60991</v>
      </c>
      <c r="E1742" s="175">
        <v>3653</v>
      </c>
      <c r="F1742" s="175">
        <v>4343</v>
      </c>
      <c r="G1742" s="175">
        <v>1009</v>
      </c>
      <c r="H1742" s="175">
        <v>59068</v>
      </c>
      <c r="I1742" s="176">
        <v>14.09</v>
      </c>
      <c r="J1742" s="176">
        <v>7.12</v>
      </c>
      <c r="K1742" s="175">
        <v>5417</v>
      </c>
      <c r="L1742" s="175">
        <v>40379</v>
      </c>
      <c r="M1742" s="175">
        <v>544</v>
      </c>
      <c r="N1742" s="175">
        <v>1475</v>
      </c>
      <c r="O1742" s="175">
        <v>1399</v>
      </c>
      <c r="P1742" s="175">
        <v>60774</v>
      </c>
      <c r="Q1742" s="176">
        <v>10.039999999999999</v>
      </c>
      <c r="R1742" s="176">
        <v>3.65</v>
      </c>
    </row>
    <row r="1743" spans="1:19" s="32" customFormat="1" ht="15" customHeight="1">
      <c r="A1743" s="12"/>
      <c r="B1743" s="174">
        <v>2014</v>
      </c>
      <c r="C1743" s="175">
        <v>25349</v>
      </c>
      <c r="D1743" s="175">
        <v>59690</v>
      </c>
      <c r="E1743" s="175">
        <v>3515</v>
      </c>
      <c r="F1743" s="175">
        <v>4231</v>
      </c>
      <c r="G1743" s="175">
        <v>1036</v>
      </c>
      <c r="H1743" s="175">
        <v>56209</v>
      </c>
      <c r="I1743" s="176">
        <v>13.87</v>
      </c>
      <c r="J1743" s="176">
        <v>7.09</v>
      </c>
      <c r="K1743" s="175">
        <v>5346</v>
      </c>
      <c r="L1743" s="175">
        <v>39564</v>
      </c>
      <c r="M1743" s="175">
        <v>558</v>
      </c>
      <c r="N1743" s="175">
        <v>1473</v>
      </c>
      <c r="O1743" s="175">
        <v>1417</v>
      </c>
      <c r="P1743" s="175">
        <v>57591</v>
      </c>
      <c r="Q1743" s="176">
        <v>10.44</v>
      </c>
      <c r="R1743" s="176">
        <v>3.72</v>
      </c>
    </row>
    <row r="1744" spans="1:19" s="32" customFormat="1" ht="15" customHeight="1">
      <c r="A1744" s="14"/>
      <c r="B1744" s="174">
        <v>2013</v>
      </c>
      <c r="C1744" s="175">
        <v>25080</v>
      </c>
      <c r="D1744" s="175">
        <v>60107</v>
      </c>
      <c r="E1744" s="175">
        <v>4168</v>
      </c>
      <c r="F1744" s="175">
        <v>4823</v>
      </c>
      <c r="G1744" s="175">
        <v>922</v>
      </c>
      <c r="H1744" s="175">
        <v>55257</v>
      </c>
      <c r="I1744" s="176">
        <v>16.62</v>
      </c>
      <c r="J1744" s="176">
        <v>8.02</v>
      </c>
      <c r="K1744" s="175">
        <v>5267</v>
      </c>
      <c r="L1744" s="175">
        <v>40185</v>
      </c>
      <c r="M1744" s="175">
        <v>602</v>
      </c>
      <c r="N1744" s="175">
        <v>1585</v>
      </c>
      <c r="O1744" s="175">
        <v>1493</v>
      </c>
      <c r="P1744" s="175">
        <v>68814</v>
      </c>
      <c r="Q1744" s="176">
        <v>11.43</v>
      </c>
      <c r="R1744" s="176">
        <v>3.94</v>
      </c>
    </row>
    <row r="1745" spans="1:19" ht="15" customHeight="1">
      <c r="B1745" s="63">
        <v>2012</v>
      </c>
      <c r="C1745" s="64">
        <v>24431</v>
      </c>
      <c r="D1745" s="64">
        <v>61049</v>
      </c>
      <c r="E1745" s="64">
        <v>3036</v>
      </c>
      <c r="F1745" s="64">
        <v>3437</v>
      </c>
      <c r="G1745" s="64">
        <v>642</v>
      </c>
      <c r="H1745" s="64">
        <v>40401</v>
      </c>
      <c r="I1745" s="65">
        <v>12.43</v>
      </c>
      <c r="J1745" s="65">
        <v>5.63</v>
      </c>
      <c r="K1745" s="64">
        <v>5261</v>
      </c>
      <c r="L1745" s="64">
        <v>41820</v>
      </c>
      <c r="M1745" s="64">
        <v>455</v>
      </c>
      <c r="N1745" s="64">
        <v>1132</v>
      </c>
      <c r="O1745" s="64">
        <v>1082</v>
      </c>
      <c r="P1745" s="64">
        <v>47579</v>
      </c>
      <c r="Q1745" s="65">
        <v>8.65</v>
      </c>
      <c r="R1745" s="65">
        <v>2.71</v>
      </c>
      <c r="S1745" s="32"/>
    </row>
    <row r="1746" spans="1:19" ht="15" customHeight="1">
      <c r="B1746" s="63">
        <v>2011</v>
      </c>
      <c r="C1746" s="64">
        <v>25517</v>
      </c>
      <c r="D1746" s="64">
        <v>66356</v>
      </c>
      <c r="E1746" s="64">
        <v>3639</v>
      </c>
      <c r="F1746" s="64">
        <v>4186</v>
      </c>
      <c r="G1746" s="64">
        <v>792</v>
      </c>
      <c r="H1746" s="64">
        <v>57401</v>
      </c>
      <c r="I1746" s="65">
        <v>14.26</v>
      </c>
      <c r="J1746" s="65">
        <v>6.31</v>
      </c>
      <c r="K1746" s="64">
        <v>5246</v>
      </c>
      <c r="L1746" s="64">
        <v>45393</v>
      </c>
      <c r="M1746" s="64">
        <v>442</v>
      </c>
      <c r="N1746" s="64">
        <v>1205</v>
      </c>
      <c r="O1746" s="64">
        <v>1154</v>
      </c>
      <c r="P1746" s="64">
        <v>72521</v>
      </c>
      <c r="Q1746" s="65">
        <v>8.43</v>
      </c>
      <c r="R1746" s="65">
        <v>2.65</v>
      </c>
      <c r="S1746" s="32"/>
    </row>
    <row r="1747" spans="1:19" ht="15" customHeight="1">
      <c r="B1747" s="63">
        <v>2010</v>
      </c>
      <c r="C1747" s="64">
        <v>25616</v>
      </c>
      <c r="D1747" s="64">
        <v>68844</v>
      </c>
      <c r="E1747" s="64">
        <v>3081</v>
      </c>
      <c r="F1747" s="64">
        <v>3568</v>
      </c>
      <c r="G1747" s="64">
        <v>721</v>
      </c>
      <c r="H1747" s="64">
        <v>42761</v>
      </c>
      <c r="I1747" s="65">
        <v>12.03</v>
      </c>
      <c r="J1747" s="65">
        <v>5.18</v>
      </c>
      <c r="K1747" s="64">
        <v>5415</v>
      </c>
      <c r="L1747" s="64">
        <v>47959</v>
      </c>
      <c r="M1747" s="64">
        <v>551</v>
      </c>
      <c r="N1747" s="64">
        <v>1468</v>
      </c>
      <c r="O1747" s="64">
        <v>1409</v>
      </c>
      <c r="P1747" s="64">
        <v>74995</v>
      </c>
      <c r="Q1747" s="65">
        <v>10.18</v>
      </c>
      <c r="R1747" s="65">
        <v>3.06</v>
      </c>
      <c r="S1747" s="32"/>
    </row>
    <row r="1748" spans="1:19" ht="15" customHeight="1">
      <c r="B1748" s="63">
        <v>2009</v>
      </c>
      <c r="C1748" s="64">
        <v>26640</v>
      </c>
      <c r="D1748" s="64">
        <v>70209</v>
      </c>
      <c r="E1748" s="64">
        <v>3177</v>
      </c>
      <c r="F1748" s="64">
        <v>3657</v>
      </c>
      <c r="G1748" s="64">
        <v>681</v>
      </c>
      <c r="H1748" s="64">
        <v>35311</v>
      </c>
      <c r="I1748" s="65">
        <v>11.93</v>
      </c>
      <c r="J1748" s="65">
        <v>5.21</v>
      </c>
      <c r="K1748" s="64">
        <v>5336</v>
      </c>
      <c r="L1748" s="64">
        <v>48050</v>
      </c>
      <c r="M1748" s="64">
        <v>433</v>
      </c>
      <c r="N1748" s="64">
        <v>1244</v>
      </c>
      <c r="O1748" s="64">
        <v>1189</v>
      </c>
      <c r="P1748" s="64">
        <v>53292</v>
      </c>
      <c r="Q1748" s="65">
        <v>8.11</v>
      </c>
      <c r="R1748" s="65">
        <v>2.59</v>
      </c>
      <c r="S1748" s="32"/>
    </row>
    <row r="1749" spans="1:19" ht="15" customHeight="1">
      <c r="B1749" s="63">
        <v>2008</v>
      </c>
      <c r="C1749" s="64">
        <v>27564</v>
      </c>
      <c r="D1749" s="64">
        <v>71747</v>
      </c>
      <c r="E1749" s="64">
        <v>4190</v>
      </c>
      <c r="F1749" s="64">
        <v>5009</v>
      </c>
      <c r="G1749" s="64">
        <v>1143</v>
      </c>
      <c r="H1749" s="64">
        <v>73523</v>
      </c>
      <c r="I1749" s="65">
        <v>15.2</v>
      </c>
      <c r="J1749" s="65">
        <v>6.98</v>
      </c>
      <c r="K1749" s="64">
        <v>5329</v>
      </c>
      <c r="L1749" s="64">
        <v>48577</v>
      </c>
      <c r="M1749" s="64">
        <v>567</v>
      </c>
      <c r="N1749" s="64">
        <v>1618</v>
      </c>
      <c r="O1749" s="64">
        <v>1585</v>
      </c>
      <c r="P1749" s="64">
        <v>78831</v>
      </c>
      <c r="Q1749" s="65">
        <v>10.64</v>
      </c>
      <c r="R1749" s="65">
        <v>3.33</v>
      </c>
      <c r="S1749" s="32"/>
    </row>
    <row r="1750" spans="1:19" ht="15" customHeight="1">
      <c r="B1750" s="57" t="s">
        <v>25</v>
      </c>
      <c r="C1750" s="57"/>
      <c r="D1750" s="57"/>
      <c r="E1750" s="57"/>
      <c r="F1750" s="57"/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32"/>
    </row>
    <row r="1751" spans="1:19" ht="15" customHeight="1">
      <c r="B1751" s="58" t="s">
        <v>83</v>
      </c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32"/>
    </row>
    <row r="1752" spans="1:19" s="32" customFormat="1" ht="15" customHeight="1">
      <c r="A1752" s="12"/>
      <c r="B1752" s="174">
        <v>2015</v>
      </c>
      <c r="C1752" s="175">
        <v>21039</v>
      </c>
      <c r="D1752" s="175">
        <v>23262</v>
      </c>
      <c r="E1752" s="175">
        <v>3124</v>
      </c>
      <c r="F1752" s="175">
        <v>3215</v>
      </c>
      <c r="G1752" s="175">
        <v>158</v>
      </c>
      <c r="H1752" s="175">
        <v>24693</v>
      </c>
      <c r="I1752" s="176">
        <v>14.85</v>
      </c>
      <c r="J1752" s="176">
        <v>13.82</v>
      </c>
      <c r="K1752" s="175">
        <v>1597</v>
      </c>
      <c r="L1752" s="175">
        <v>3783</v>
      </c>
      <c r="M1752" s="175">
        <v>140</v>
      </c>
      <c r="N1752" s="175">
        <v>261</v>
      </c>
      <c r="O1752" s="175">
        <v>222</v>
      </c>
      <c r="P1752" s="175">
        <v>13007</v>
      </c>
      <c r="Q1752" s="176">
        <v>8.77</v>
      </c>
      <c r="R1752" s="176">
        <v>6.9</v>
      </c>
    </row>
    <row r="1753" spans="1:19" s="32" customFormat="1" ht="15" customHeight="1">
      <c r="A1753" s="12"/>
      <c r="B1753" s="174">
        <v>2014</v>
      </c>
      <c r="C1753" s="175">
        <v>20712</v>
      </c>
      <c r="D1753" s="175">
        <v>23096</v>
      </c>
      <c r="E1753" s="175">
        <v>3006</v>
      </c>
      <c r="F1753" s="175">
        <v>3087</v>
      </c>
      <c r="G1753" s="175">
        <v>120</v>
      </c>
      <c r="H1753" s="175">
        <v>19788</v>
      </c>
      <c r="I1753" s="176">
        <v>14.51</v>
      </c>
      <c r="J1753" s="176">
        <v>13.37</v>
      </c>
      <c r="K1753" s="175">
        <v>1651</v>
      </c>
      <c r="L1753" s="175">
        <v>3991</v>
      </c>
      <c r="M1753" s="175">
        <v>144</v>
      </c>
      <c r="N1753" s="175">
        <v>262</v>
      </c>
      <c r="O1753" s="175">
        <v>239</v>
      </c>
      <c r="P1753" s="175">
        <v>12461</v>
      </c>
      <c r="Q1753" s="176">
        <v>8.7200000000000006</v>
      </c>
      <c r="R1753" s="176">
        <v>6.56</v>
      </c>
    </row>
    <row r="1754" spans="1:19" s="32" customFormat="1" ht="15" customHeight="1">
      <c r="A1754" s="14"/>
      <c r="B1754" s="174">
        <v>2013</v>
      </c>
      <c r="C1754" s="175">
        <v>20644</v>
      </c>
      <c r="D1754" s="175">
        <v>23379</v>
      </c>
      <c r="E1754" s="175">
        <v>3751</v>
      </c>
      <c r="F1754" s="175">
        <v>3854</v>
      </c>
      <c r="G1754" s="175">
        <v>155</v>
      </c>
      <c r="H1754" s="175">
        <v>24686</v>
      </c>
      <c r="I1754" s="176">
        <v>18.170000000000002</v>
      </c>
      <c r="J1754" s="176">
        <v>16.48</v>
      </c>
      <c r="K1754" s="175">
        <v>1712</v>
      </c>
      <c r="L1754" s="175">
        <v>4412</v>
      </c>
      <c r="M1754" s="175">
        <v>269</v>
      </c>
      <c r="N1754" s="175">
        <v>554</v>
      </c>
      <c r="O1754" s="175">
        <v>491</v>
      </c>
      <c r="P1754" s="175">
        <v>23821</v>
      </c>
      <c r="Q1754" s="176">
        <v>15.71</v>
      </c>
      <c r="R1754" s="176">
        <v>12.56</v>
      </c>
    </row>
    <row r="1755" spans="1:19" ht="15" customHeight="1">
      <c r="B1755" s="63">
        <v>2012</v>
      </c>
      <c r="C1755" s="64">
        <v>20060</v>
      </c>
      <c r="D1755" s="64">
        <v>22855</v>
      </c>
      <c r="E1755" s="64">
        <v>2703</v>
      </c>
      <c r="F1755" s="64">
        <v>2761</v>
      </c>
      <c r="G1755" s="64">
        <v>116</v>
      </c>
      <c r="H1755" s="64">
        <v>19318</v>
      </c>
      <c r="I1755" s="65">
        <v>13.47</v>
      </c>
      <c r="J1755" s="65">
        <v>12.08</v>
      </c>
      <c r="K1755" s="64">
        <v>1718</v>
      </c>
      <c r="L1755" s="64">
        <v>4512</v>
      </c>
      <c r="M1755" s="64">
        <v>175</v>
      </c>
      <c r="N1755" s="64">
        <v>375</v>
      </c>
      <c r="O1755" s="64">
        <v>347</v>
      </c>
      <c r="P1755" s="64">
        <v>17815</v>
      </c>
      <c r="Q1755" s="65">
        <v>10.19</v>
      </c>
      <c r="R1755" s="65">
        <v>8.31</v>
      </c>
      <c r="S1755" s="32"/>
    </row>
    <row r="1756" spans="1:19" ht="15" customHeight="1">
      <c r="B1756" s="63">
        <v>2011</v>
      </c>
      <c r="C1756" s="64">
        <v>21216</v>
      </c>
      <c r="D1756" s="64">
        <v>25833</v>
      </c>
      <c r="E1756" s="64">
        <v>3322</v>
      </c>
      <c r="F1756" s="64">
        <v>3409</v>
      </c>
      <c r="G1756" s="64">
        <v>148</v>
      </c>
      <c r="H1756" s="64">
        <v>31140</v>
      </c>
      <c r="I1756" s="65">
        <v>15.66</v>
      </c>
      <c r="J1756" s="65">
        <v>13.2</v>
      </c>
      <c r="K1756" s="64">
        <v>1748</v>
      </c>
      <c r="L1756" s="64">
        <v>5753</v>
      </c>
      <c r="M1756" s="64">
        <v>169</v>
      </c>
      <c r="N1756" s="64">
        <v>333</v>
      </c>
      <c r="O1756" s="64">
        <v>297</v>
      </c>
      <c r="P1756" s="64">
        <v>17484</v>
      </c>
      <c r="Q1756" s="65">
        <v>9.67</v>
      </c>
      <c r="R1756" s="65">
        <v>5.79</v>
      </c>
      <c r="S1756" s="32"/>
    </row>
    <row r="1757" spans="1:19" ht="15" customHeight="1">
      <c r="B1757" s="63">
        <v>2010</v>
      </c>
      <c r="C1757" s="64">
        <v>21231</v>
      </c>
      <c r="D1757" s="64">
        <v>25936</v>
      </c>
      <c r="E1757" s="64">
        <v>2758</v>
      </c>
      <c r="F1757" s="64">
        <v>2840</v>
      </c>
      <c r="G1757" s="64">
        <v>130</v>
      </c>
      <c r="H1757" s="64">
        <v>19012</v>
      </c>
      <c r="I1757" s="65">
        <v>12.99</v>
      </c>
      <c r="J1757" s="65">
        <v>10.95</v>
      </c>
      <c r="K1757" s="64">
        <v>1770</v>
      </c>
      <c r="L1757" s="64">
        <v>5865</v>
      </c>
      <c r="M1757" s="64">
        <v>251</v>
      </c>
      <c r="N1757" s="64">
        <v>570</v>
      </c>
      <c r="O1757" s="64">
        <v>526</v>
      </c>
      <c r="P1757" s="64">
        <v>35270</v>
      </c>
      <c r="Q1757" s="65">
        <v>14.18</v>
      </c>
      <c r="R1757" s="65">
        <v>9.7200000000000006</v>
      </c>
      <c r="S1757" s="32"/>
    </row>
    <row r="1758" spans="1:19" ht="15" customHeight="1">
      <c r="B1758" s="63">
        <v>2009</v>
      </c>
      <c r="C1758" s="64">
        <v>22262</v>
      </c>
      <c r="D1758" s="64">
        <v>27240</v>
      </c>
      <c r="E1758" s="64">
        <v>2887</v>
      </c>
      <c r="F1758" s="64">
        <v>2949</v>
      </c>
      <c r="G1758" s="64">
        <v>118</v>
      </c>
      <c r="H1758" s="64">
        <v>18818</v>
      </c>
      <c r="I1758" s="65">
        <v>12.97</v>
      </c>
      <c r="J1758" s="65">
        <v>10.83</v>
      </c>
      <c r="K1758" s="64">
        <v>1729</v>
      </c>
      <c r="L1758" s="64">
        <v>5933</v>
      </c>
      <c r="M1758" s="64">
        <v>157</v>
      </c>
      <c r="N1758" s="64">
        <v>336</v>
      </c>
      <c r="O1758" s="64">
        <v>322</v>
      </c>
      <c r="P1758" s="64">
        <v>19471</v>
      </c>
      <c r="Q1758" s="65">
        <v>9.08</v>
      </c>
      <c r="R1758" s="65">
        <v>5.66</v>
      </c>
      <c r="S1758" s="32"/>
    </row>
    <row r="1759" spans="1:19" ht="15" customHeight="1">
      <c r="B1759" s="63">
        <v>2008</v>
      </c>
      <c r="C1759" s="64">
        <v>23255</v>
      </c>
      <c r="D1759" s="64">
        <v>28438</v>
      </c>
      <c r="E1759" s="64">
        <v>3749</v>
      </c>
      <c r="F1759" s="64">
        <v>3841</v>
      </c>
      <c r="G1759" s="64">
        <v>170</v>
      </c>
      <c r="H1759" s="64">
        <v>34403</v>
      </c>
      <c r="I1759" s="65">
        <v>16.12</v>
      </c>
      <c r="J1759" s="65">
        <v>13.51</v>
      </c>
      <c r="K1759" s="64">
        <v>1794</v>
      </c>
      <c r="L1759" s="64">
        <v>6162</v>
      </c>
      <c r="M1759" s="64">
        <v>213</v>
      </c>
      <c r="N1759" s="64">
        <v>425</v>
      </c>
      <c r="O1759" s="64">
        <v>416</v>
      </c>
      <c r="P1759" s="64">
        <v>25604</v>
      </c>
      <c r="Q1759" s="65">
        <v>11.87</v>
      </c>
      <c r="R1759" s="65">
        <v>6.9</v>
      </c>
      <c r="S1759" s="32"/>
    </row>
    <row r="1760" spans="1:19" ht="15" customHeight="1">
      <c r="B1760" s="58" t="s">
        <v>84</v>
      </c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32"/>
    </row>
    <row r="1761" spans="1:19" s="32" customFormat="1" ht="15" customHeight="1">
      <c r="A1761" s="12"/>
      <c r="B1761" s="174">
        <v>2015</v>
      </c>
      <c r="C1761" s="175">
        <v>4878</v>
      </c>
      <c r="D1761" s="175">
        <v>37729</v>
      </c>
      <c r="E1761" s="175">
        <v>529</v>
      </c>
      <c r="F1761" s="175">
        <v>1128</v>
      </c>
      <c r="G1761" s="175">
        <v>851</v>
      </c>
      <c r="H1761" s="175">
        <v>34374</v>
      </c>
      <c r="I1761" s="176">
        <v>10.84</v>
      </c>
      <c r="J1761" s="176">
        <v>2.99</v>
      </c>
      <c r="K1761" s="175">
        <v>3820</v>
      </c>
      <c r="L1761" s="175">
        <v>36596</v>
      </c>
      <c r="M1761" s="175">
        <v>404</v>
      </c>
      <c r="N1761" s="175">
        <v>1214</v>
      </c>
      <c r="O1761" s="175">
        <v>1177</v>
      </c>
      <c r="P1761" s="175">
        <v>47767</v>
      </c>
      <c r="Q1761" s="176">
        <v>10.58</v>
      </c>
      <c r="R1761" s="176">
        <v>3.32</v>
      </c>
    </row>
    <row r="1762" spans="1:19" s="32" customFormat="1" ht="15" customHeight="1">
      <c r="A1762" s="12"/>
      <c r="B1762" s="174">
        <v>2014</v>
      </c>
      <c r="C1762" s="175">
        <v>4637</v>
      </c>
      <c r="D1762" s="175">
        <v>36594</v>
      </c>
      <c r="E1762" s="175">
        <v>509</v>
      </c>
      <c r="F1762" s="175">
        <v>1144</v>
      </c>
      <c r="G1762" s="175">
        <v>916</v>
      </c>
      <c r="H1762" s="175">
        <v>36421</v>
      </c>
      <c r="I1762" s="176">
        <v>10.98</v>
      </c>
      <c r="J1762" s="176">
        <v>3.13</v>
      </c>
      <c r="K1762" s="175">
        <v>3695</v>
      </c>
      <c r="L1762" s="175">
        <v>35573</v>
      </c>
      <c r="M1762" s="175">
        <v>414</v>
      </c>
      <c r="N1762" s="175">
        <v>1211</v>
      </c>
      <c r="O1762" s="175">
        <v>1178</v>
      </c>
      <c r="P1762" s="175">
        <v>45131</v>
      </c>
      <c r="Q1762" s="176">
        <v>11.2</v>
      </c>
      <c r="R1762" s="176">
        <v>3.4</v>
      </c>
    </row>
    <row r="1763" spans="1:19" s="32" customFormat="1" ht="15" customHeight="1">
      <c r="A1763" s="14"/>
      <c r="B1763" s="174">
        <v>2013</v>
      </c>
      <c r="C1763" s="175">
        <v>4436</v>
      </c>
      <c r="D1763" s="175">
        <v>36728</v>
      </c>
      <c r="E1763" s="175">
        <v>417</v>
      </c>
      <c r="F1763" s="175">
        <v>969</v>
      </c>
      <c r="G1763" s="175">
        <v>767</v>
      </c>
      <c r="H1763" s="175">
        <v>30571</v>
      </c>
      <c r="I1763" s="176">
        <v>9.4</v>
      </c>
      <c r="J1763" s="176">
        <v>2.64</v>
      </c>
      <c r="K1763" s="175">
        <v>3555</v>
      </c>
      <c r="L1763" s="175">
        <v>35773</v>
      </c>
      <c r="M1763" s="175">
        <v>333</v>
      </c>
      <c r="N1763" s="175">
        <v>1031</v>
      </c>
      <c r="O1763" s="175">
        <v>1002</v>
      </c>
      <c r="P1763" s="175">
        <v>44993</v>
      </c>
      <c r="Q1763" s="176">
        <v>9.3699999999999992</v>
      </c>
      <c r="R1763" s="176">
        <v>2.88</v>
      </c>
    </row>
    <row r="1764" spans="1:19" ht="15" customHeight="1">
      <c r="B1764" s="63">
        <v>2012</v>
      </c>
      <c r="C1764" s="64">
        <v>4371</v>
      </c>
      <c r="D1764" s="64">
        <v>38194</v>
      </c>
      <c r="E1764" s="64">
        <v>333</v>
      </c>
      <c r="F1764" s="64">
        <v>676</v>
      </c>
      <c r="G1764" s="64">
        <v>526</v>
      </c>
      <c r="H1764" s="64">
        <v>21083</v>
      </c>
      <c r="I1764" s="65">
        <v>7.62</v>
      </c>
      <c r="J1764" s="65">
        <v>1.77</v>
      </c>
      <c r="K1764" s="64">
        <v>3543</v>
      </c>
      <c r="L1764" s="64">
        <v>37308</v>
      </c>
      <c r="M1764" s="64">
        <v>280</v>
      </c>
      <c r="N1764" s="64">
        <v>757</v>
      </c>
      <c r="O1764" s="64">
        <v>735</v>
      </c>
      <c r="P1764" s="64">
        <v>29764</v>
      </c>
      <c r="Q1764" s="65">
        <v>7.9</v>
      </c>
      <c r="R1764" s="65">
        <v>2.0299999999999998</v>
      </c>
      <c r="S1764" s="32"/>
    </row>
    <row r="1765" spans="1:19" ht="15" customHeight="1">
      <c r="B1765" s="63">
        <v>2011</v>
      </c>
      <c r="C1765" s="64">
        <v>4301</v>
      </c>
      <c r="D1765" s="64">
        <v>40523</v>
      </c>
      <c r="E1765" s="64">
        <v>317</v>
      </c>
      <c r="F1765" s="64">
        <v>777</v>
      </c>
      <c r="G1765" s="64">
        <v>644</v>
      </c>
      <c r="H1765" s="64">
        <v>26261</v>
      </c>
      <c r="I1765" s="65">
        <v>7.37</v>
      </c>
      <c r="J1765" s="65">
        <v>1.92</v>
      </c>
      <c r="K1765" s="64">
        <v>3498</v>
      </c>
      <c r="L1765" s="64">
        <v>39640</v>
      </c>
      <c r="M1765" s="64">
        <v>273</v>
      </c>
      <c r="N1765" s="64">
        <v>872</v>
      </c>
      <c r="O1765" s="64">
        <v>857</v>
      </c>
      <c r="P1765" s="64">
        <v>55037</v>
      </c>
      <c r="Q1765" s="65">
        <v>7.8</v>
      </c>
      <c r="R1765" s="65">
        <v>2.2000000000000002</v>
      </c>
      <c r="S1765" s="32"/>
    </row>
    <row r="1766" spans="1:19" ht="15" customHeight="1">
      <c r="B1766" s="63">
        <v>2010</v>
      </c>
      <c r="C1766" s="64">
        <v>4385</v>
      </c>
      <c r="D1766" s="64">
        <v>42908</v>
      </c>
      <c r="E1766" s="64">
        <v>323</v>
      </c>
      <c r="F1766" s="64">
        <v>728</v>
      </c>
      <c r="G1766" s="64">
        <v>591</v>
      </c>
      <c r="H1766" s="64">
        <v>23749</v>
      </c>
      <c r="I1766" s="65">
        <v>7.37</v>
      </c>
      <c r="J1766" s="65">
        <v>1.7</v>
      </c>
      <c r="K1766" s="64">
        <v>3645</v>
      </c>
      <c r="L1766" s="64">
        <v>42094</v>
      </c>
      <c r="M1766" s="64">
        <v>300</v>
      </c>
      <c r="N1766" s="64">
        <v>898</v>
      </c>
      <c r="O1766" s="64">
        <v>883</v>
      </c>
      <c r="P1766" s="64">
        <v>39725</v>
      </c>
      <c r="Q1766" s="65">
        <v>8.23</v>
      </c>
      <c r="R1766" s="65">
        <v>2.13</v>
      </c>
      <c r="S1766" s="32"/>
    </row>
    <row r="1767" spans="1:19" ht="15" customHeight="1">
      <c r="B1767" s="63">
        <v>2009</v>
      </c>
      <c r="C1767" s="64">
        <v>4378</v>
      </c>
      <c r="D1767" s="64">
        <v>42969</v>
      </c>
      <c r="E1767" s="64">
        <v>290</v>
      </c>
      <c r="F1767" s="64">
        <v>708</v>
      </c>
      <c r="G1767" s="64">
        <v>563</v>
      </c>
      <c r="H1767" s="64">
        <v>16493</v>
      </c>
      <c r="I1767" s="65">
        <v>6.62</v>
      </c>
      <c r="J1767" s="65">
        <v>1.65</v>
      </c>
      <c r="K1767" s="64">
        <v>3607</v>
      </c>
      <c r="L1767" s="64">
        <v>42117</v>
      </c>
      <c r="M1767" s="64">
        <v>276</v>
      </c>
      <c r="N1767" s="64">
        <v>908</v>
      </c>
      <c r="O1767" s="64">
        <v>867</v>
      </c>
      <c r="P1767" s="64">
        <v>33821</v>
      </c>
      <c r="Q1767" s="65">
        <v>7.65</v>
      </c>
      <c r="R1767" s="65">
        <v>2.16</v>
      </c>
      <c r="S1767" s="32"/>
    </row>
    <row r="1768" spans="1:19" ht="15" customHeight="1">
      <c r="B1768" s="63">
        <v>2008</v>
      </c>
      <c r="C1768" s="64">
        <v>4309</v>
      </c>
      <c r="D1768" s="64">
        <v>43309</v>
      </c>
      <c r="E1768" s="64">
        <v>441</v>
      </c>
      <c r="F1768" s="64">
        <v>1168</v>
      </c>
      <c r="G1768" s="64">
        <v>973</v>
      </c>
      <c r="H1768" s="64">
        <v>39120</v>
      </c>
      <c r="I1768" s="65">
        <v>10.23</v>
      </c>
      <c r="J1768" s="65">
        <v>2.7</v>
      </c>
      <c r="K1768" s="64">
        <v>3535</v>
      </c>
      <c r="L1768" s="64">
        <v>42415</v>
      </c>
      <c r="M1768" s="64">
        <v>354</v>
      </c>
      <c r="N1768" s="64">
        <v>1193</v>
      </c>
      <c r="O1768" s="64">
        <v>1169</v>
      </c>
      <c r="P1768" s="64">
        <v>53226</v>
      </c>
      <c r="Q1768" s="65">
        <v>10.01</v>
      </c>
      <c r="R1768" s="65">
        <v>2.81</v>
      </c>
      <c r="S1768" s="32"/>
    </row>
    <row r="1769" spans="1:19" ht="15" customHeight="1">
      <c r="B1769" s="57" t="s">
        <v>72</v>
      </c>
      <c r="C1769" s="57"/>
      <c r="D1769" s="57"/>
      <c r="E1769" s="57"/>
      <c r="F1769" s="57"/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32"/>
    </row>
    <row r="1770" spans="1:19" ht="15" customHeight="1">
      <c r="B1770" s="58" t="s">
        <v>301</v>
      </c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32"/>
    </row>
    <row r="1771" spans="1:19" s="32" customFormat="1" ht="15" customHeight="1">
      <c r="A1771" s="12"/>
      <c r="B1771" s="174">
        <v>2015</v>
      </c>
      <c r="C1771" s="175">
        <v>24361</v>
      </c>
      <c r="D1771" s="175">
        <v>62293</v>
      </c>
      <c r="E1771" s="175">
        <v>3893</v>
      </c>
      <c r="F1771" s="175">
        <v>4737</v>
      </c>
      <c r="G1771" s="175">
        <v>1354</v>
      </c>
      <c r="H1771" s="175">
        <v>85634</v>
      </c>
      <c r="I1771" s="176">
        <v>15.98</v>
      </c>
      <c r="J1771" s="176">
        <v>7.6</v>
      </c>
      <c r="K1771" s="175">
        <v>7060</v>
      </c>
      <c r="L1771" s="175">
        <v>44772</v>
      </c>
      <c r="M1771" s="175">
        <v>781</v>
      </c>
      <c r="N1771" s="175">
        <v>1881</v>
      </c>
      <c r="O1771" s="175">
        <v>1826</v>
      </c>
      <c r="P1771" s="175">
        <v>115555</v>
      </c>
      <c r="Q1771" s="176">
        <v>11.06</v>
      </c>
      <c r="R1771" s="176">
        <v>4.2</v>
      </c>
    </row>
    <row r="1772" spans="1:19" s="32" customFormat="1" ht="15" customHeight="1">
      <c r="A1772" s="12"/>
      <c r="B1772" s="174">
        <v>2014</v>
      </c>
      <c r="C1772" s="175">
        <v>23662</v>
      </c>
      <c r="D1772" s="175">
        <v>61385</v>
      </c>
      <c r="E1772" s="175">
        <v>3623</v>
      </c>
      <c r="F1772" s="175">
        <v>4349</v>
      </c>
      <c r="G1772" s="175">
        <v>1231</v>
      </c>
      <c r="H1772" s="175">
        <v>51503</v>
      </c>
      <c r="I1772" s="176">
        <v>15.31</v>
      </c>
      <c r="J1772" s="176">
        <v>7.08</v>
      </c>
      <c r="K1772" s="175">
        <v>7040</v>
      </c>
      <c r="L1772" s="175">
        <v>44594</v>
      </c>
      <c r="M1772" s="175">
        <v>745</v>
      </c>
      <c r="N1772" s="175">
        <v>1646</v>
      </c>
      <c r="O1772" s="175">
        <v>1596</v>
      </c>
      <c r="P1772" s="175">
        <v>58712</v>
      </c>
      <c r="Q1772" s="176">
        <v>10.58</v>
      </c>
      <c r="R1772" s="176">
        <v>3.69</v>
      </c>
    </row>
    <row r="1773" spans="1:19" s="32" customFormat="1" ht="15" customHeight="1">
      <c r="A1773" s="14"/>
      <c r="B1773" s="174">
        <v>2013</v>
      </c>
      <c r="C1773" s="175">
        <v>23174</v>
      </c>
      <c r="D1773" s="175">
        <v>61409</v>
      </c>
      <c r="E1773" s="175">
        <v>6190</v>
      </c>
      <c r="F1773" s="175">
        <v>6921</v>
      </c>
      <c r="G1773" s="175">
        <v>1243</v>
      </c>
      <c r="H1773" s="175">
        <v>50828</v>
      </c>
      <c r="I1773" s="176">
        <v>26.71</v>
      </c>
      <c r="J1773" s="176">
        <v>11.27</v>
      </c>
      <c r="K1773" s="175">
        <v>7070</v>
      </c>
      <c r="L1773" s="175">
        <v>45075</v>
      </c>
      <c r="M1773" s="175">
        <v>749</v>
      </c>
      <c r="N1773" s="175">
        <v>1579</v>
      </c>
      <c r="O1773" s="175">
        <v>1525</v>
      </c>
      <c r="P1773" s="175">
        <v>42228</v>
      </c>
      <c r="Q1773" s="176">
        <v>10.59</v>
      </c>
      <c r="R1773" s="176">
        <v>3.5</v>
      </c>
    </row>
    <row r="1774" spans="1:19" ht="15" customHeight="1">
      <c r="B1774" s="63">
        <v>2012</v>
      </c>
      <c r="C1774" s="64">
        <v>20483</v>
      </c>
      <c r="D1774" s="64">
        <v>62396</v>
      </c>
      <c r="E1774" s="64">
        <v>3291</v>
      </c>
      <c r="F1774" s="64">
        <v>3861</v>
      </c>
      <c r="G1774" s="64">
        <v>1007</v>
      </c>
      <c r="H1774" s="64">
        <v>42271</v>
      </c>
      <c r="I1774" s="65">
        <v>16.07</v>
      </c>
      <c r="J1774" s="65">
        <v>6.19</v>
      </c>
      <c r="K1774" s="64">
        <v>7320</v>
      </c>
      <c r="L1774" s="64">
        <v>48982</v>
      </c>
      <c r="M1774" s="64">
        <v>620</v>
      </c>
      <c r="N1774" s="64">
        <v>1367</v>
      </c>
      <c r="O1774" s="64">
        <v>1340</v>
      </c>
      <c r="P1774" s="64">
        <v>71608</v>
      </c>
      <c r="Q1774" s="65">
        <v>8.4700000000000006</v>
      </c>
      <c r="R1774" s="65">
        <v>2.79</v>
      </c>
      <c r="S1774" s="32"/>
    </row>
    <row r="1775" spans="1:19" ht="15" customHeight="1">
      <c r="B1775" s="63">
        <v>2011</v>
      </c>
      <c r="C1775" s="64">
        <v>20923</v>
      </c>
      <c r="D1775" s="64">
        <v>68975</v>
      </c>
      <c r="E1775" s="64">
        <v>2848</v>
      </c>
      <c r="F1775" s="64">
        <v>3492</v>
      </c>
      <c r="G1775" s="64">
        <v>1132</v>
      </c>
      <c r="H1775" s="64">
        <v>57542</v>
      </c>
      <c r="I1775" s="65">
        <v>13.61</v>
      </c>
      <c r="J1775" s="65">
        <v>5.0599999999999996</v>
      </c>
      <c r="K1775" s="64">
        <v>7779</v>
      </c>
      <c r="L1775" s="64">
        <v>55521</v>
      </c>
      <c r="M1775" s="64">
        <v>704</v>
      </c>
      <c r="N1775" s="64">
        <v>1649</v>
      </c>
      <c r="O1775" s="64">
        <v>1612</v>
      </c>
      <c r="P1775" s="64">
        <v>65340</v>
      </c>
      <c r="Q1775" s="65">
        <v>9.0500000000000007</v>
      </c>
      <c r="R1775" s="65">
        <v>2.97</v>
      </c>
      <c r="S1775" s="32"/>
    </row>
    <row r="1776" spans="1:19" ht="15" customHeight="1">
      <c r="B1776" s="63">
        <v>2010</v>
      </c>
      <c r="C1776" s="64">
        <v>21505</v>
      </c>
      <c r="D1776" s="64">
        <v>72467</v>
      </c>
      <c r="E1776" s="64">
        <v>2686</v>
      </c>
      <c r="F1776" s="64">
        <v>3286</v>
      </c>
      <c r="G1776" s="64">
        <v>1033</v>
      </c>
      <c r="H1776" s="64">
        <v>41227</v>
      </c>
      <c r="I1776" s="65">
        <v>12.49</v>
      </c>
      <c r="J1776" s="65">
        <v>4.53</v>
      </c>
      <c r="K1776" s="64">
        <v>8077</v>
      </c>
      <c r="L1776" s="64">
        <v>58723</v>
      </c>
      <c r="M1776" s="64">
        <v>757</v>
      </c>
      <c r="N1776" s="64">
        <v>1776</v>
      </c>
      <c r="O1776" s="64">
        <v>1703</v>
      </c>
      <c r="P1776" s="64">
        <v>77259</v>
      </c>
      <c r="Q1776" s="65">
        <v>9.3699999999999992</v>
      </c>
      <c r="R1776" s="65">
        <v>3.02</v>
      </c>
      <c r="S1776" s="32"/>
    </row>
    <row r="1777" spans="1:19" ht="15" customHeight="1">
      <c r="B1777" s="63">
        <v>2009</v>
      </c>
      <c r="C1777" s="64">
        <v>22550</v>
      </c>
      <c r="D1777" s="64">
        <v>76923</v>
      </c>
      <c r="E1777" s="64">
        <v>2820</v>
      </c>
      <c r="F1777" s="64">
        <v>3629</v>
      </c>
      <c r="G1777" s="64">
        <v>1216</v>
      </c>
      <c r="H1777" s="64">
        <v>46039</v>
      </c>
      <c r="I1777" s="65">
        <v>12.51</v>
      </c>
      <c r="J1777" s="65">
        <v>4.72</v>
      </c>
      <c r="K1777" s="64">
        <v>8255</v>
      </c>
      <c r="L1777" s="64">
        <v>62263</v>
      </c>
      <c r="M1777" s="64">
        <v>726</v>
      </c>
      <c r="N1777" s="64">
        <v>1857</v>
      </c>
      <c r="O1777" s="64">
        <v>1764</v>
      </c>
      <c r="P1777" s="64">
        <v>61675</v>
      </c>
      <c r="Q1777" s="65">
        <v>8.7899999999999991</v>
      </c>
      <c r="R1777" s="65">
        <v>2.98</v>
      </c>
      <c r="S1777" s="32"/>
    </row>
    <row r="1778" spans="1:19" ht="15" customHeight="1">
      <c r="B1778" s="63">
        <v>2008</v>
      </c>
      <c r="C1778" s="64">
        <v>22935</v>
      </c>
      <c r="D1778" s="64">
        <v>80378</v>
      </c>
      <c r="E1778" s="64">
        <v>3452</v>
      </c>
      <c r="F1778" s="64">
        <v>4816</v>
      </c>
      <c r="G1778" s="64">
        <v>1942</v>
      </c>
      <c r="H1778" s="64">
        <v>125126</v>
      </c>
      <c r="I1778" s="65">
        <v>15.05</v>
      </c>
      <c r="J1778" s="65">
        <v>5.99</v>
      </c>
      <c r="K1778" s="64">
        <v>8424</v>
      </c>
      <c r="L1778" s="64">
        <v>65451</v>
      </c>
      <c r="M1778" s="64">
        <v>891</v>
      </c>
      <c r="N1778" s="64">
        <v>2944</v>
      </c>
      <c r="O1778" s="64">
        <v>2876</v>
      </c>
      <c r="P1778" s="64">
        <v>127857</v>
      </c>
      <c r="Q1778" s="65">
        <v>10.58</v>
      </c>
      <c r="R1778" s="65">
        <v>4.5</v>
      </c>
      <c r="S1778" s="32"/>
    </row>
    <row r="1779" spans="1:19" ht="15" customHeight="1">
      <c r="B1779" s="57" t="s">
        <v>25</v>
      </c>
      <c r="C1779" s="57"/>
      <c r="D1779" s="57"/>
      <c r="E1779" s="57"/>
      <c r="F1779" s="57"/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32"/>
    </row>
    <row r="1780" spans="1:19" ht="15" customHeight="1">
      <c r="B1780" s="58" t="s">
        <v>85</v>
      </c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32"/>
    </row>
    <row r="1781" spans="1:19" s="32" customFormat="1" ht="15" customHeight="1">
      <c r="A1781" s="12"/>
      <c r="B1781" s="174">
        <v>2015</v>
      </c>
      <c r="C1781" s="175">
        <v>16251</v>
      </c>
      <c r="D1781" s="175">
        <v>17191</v>
      </c>
      <c r="E1781" s="175">
        <v>3180</v>
      </c>
      <c r="F1781" s="175">
        <v>3214</v>
      </c>
      <c r="G1781" s="175">
        <v>117</v>
      </c>
      <c r="H1781" s="175">
        <v>16372</v>
      </c>
      <c r="I1781" s="176">
        <v>19.57</v>
      </c>
      <c r="J1781" s="176">
        <v>18.7</v>
      </c>
      <c r="K1781" s="175">
        <v>1078</v>
      </c>
      <c r="L1781" s="175">
        <v>1941</v>
      </c>
      <c r="M1781" s="175">
        <v>164</v>
      </c>
      <c r="N1781" s="175">
        <v>213</v>
      </c>
      <c r="O1781" s="175">
        <v>189</v>
      </c>
      <c r="P1781" s="175">
        <v>6286</v>
      </c>
      <c r="Q1781" s="176">
        <v>15.21</v>
      </c>
      <c r="R1781" s="176">
        <v>10.97</v>
      </c>
    </row>
    <row r="1782" spans="1:19" s="32" customFormat="1" ht="15" customHeight="1">
      <c r="A1782" s="12"/>
      <c r="B1782" s="174">
        <v>2014</v>
      </c>
      <c r="C1782" s="175">
        <v>15546</v>
      </c>
      <c r="D1782" s="175">
        <v>16527</v>
      </c>
      <c r="E1782" s="175">
        <v>2952</v>
      </c>
      <c r="F1782" s="175">
        <v>2989</v>
      </c>
      <c r="G1782" s="175">
        <v>135</v>
      </c>
      <c r="H1782" s="175">
        <v>14460</v>
      </c>
      <c r="I1782" s="176">
        <v>18.989999999999998</v>
      </c>
      <c r="J1782" s="176">
        <v>18.09</v>
      </c>
      <c r="K1782" s="175">
        <v>1105</v>
      </c>
      <c r="L1782" s="175">
        <v>2022</v>
      </c>
      <c r="M1782" s="175">
        <v>176</v>
      </c>
      <c r="N1782" s="175">
        <v>228</v>
      </c>
      <c r="O1782" s="175">
        <v>195</v>
      </c>
      <c r="P1782" s="175">
        <v>5482</v>
      </c>
      <c r="Q1782" s="176">
        <v>15.93</v>
      </c>
      <c r="R1782" s="176">
        <v>11.28</v>
      </c>
    </row>
    <row r="1783" spans="1:19" s="32" customFormat="1" ht="15" customHeight="1">
      <c r="A1783" s="14"/>
      <c r="B1783" s="174">
        <v>2013</v>
      </c>
      <c r="C1783" s="175">
        <v>15060</v>
      </c>
      <c r="D1783" s="175">
        <v>16133</v>
      </c>
      <c r="E1783" s="175">
        <v>5495</v>
      </c>
      <c r="F1783" s="175">
        <v>5546</v>
      </c>
      <c r="G1783" s="175">
        <v>148</v>
      </c>
      <c r="H1783" s="175">
        <v>20808</v>
      </c>
      <c r="I1783" s="176">
        <v>36.49</v>
      </c>
      <c r="J1783" s="176">
        <v>34.380000000000003</v>
      </c>
      <c r="K1783" s="175">
        <v>1099</v>
      </c>
      <c r="L1783" s="175">
        <v>2077</v>
      </c>
      <c r="M1783" s="175">
        <v>179</v>
      </c>
      <c r="N1783" s="175">
        <v>255</v>
      </c>
      <c r="O1783" s="175">
        <v>222</v>
      </c>
      <c r="P1783" s="175">
        <v>7525</v>
      </c>
      <c r="Q1783" s="176">
        <v>16.29</v>
      </c>
      <c r="R1783" s="176">
        <v>12.28</v>
      </c>
    </row>
    <row r="1784" spans="1:19" ht="15" customHeight="1">
      <c r="B1784" s="63">
        <v>2012</v>
      </c>
      <c r="C1784" s="64">
        <v>12173</v>
      </c>
      <c r="D1784" s="64">
        <v>13458</v>
      </c>
      <c r="E1784" s="64">
        <v>2700</v>
      </c>
      <c r="F1784" s="64">
        <v>2718</v>
      </c>
      <c r="G1784" s="64">
        <v>111</v>
      </c>
      <c r="H1784" s="64">
        <v>13284</v>
      </c>
      <c r="I1784" s="65">
        <v>22.18</v>
      </c>
      <c r="J1784" s="65">
        <v>20.2</v>
      </c>
      <c r="K1784" s="64">
        <v>1166</v>
      </c>
      <c r="L1784" s="64">
        <v>2328</v>
      </c>
      <c r="M1784" s="64">
        <v>134</v>
      </c>
      <c r="N1784" s="64">
        <v>164</v>
      </c>
      <c r="O1784" s="64">
        <v>150</v>
      </c>
      <c r="P1784" s="64">
        <v>5459</v>
      </c>
      <c r="Q1784" s="65">
        <v>11.49</v>
      </c>
      <c r="R1784" s="65">
        <v>7.04</v>
      </c>
      <c r="S1784" s="32"/>
    </row>
    <row r="1785" spans="1:19" ht="15" customHeight="1">
      <c r="B1785" s="63">
        <v>2011</v>
      </c>
      <c r="C1785" s="64">
        <v>12233</v>
      </c>
      <c r="D1785" s="64">
        <v>13682</v>
      </c>
      <c r="E1785" s="64">
        <v>2203</v>
      </c>
      <c r="F1785" s="64">
        <v>2230</v>
      </c>
      <c r="G1785" s="64">
        <v>124</v>
      </c>
      <c r="H1785" s="64">
        <v>14794</v>
      </c>
      <c r="I1785" s="65">
        <v>18.010000000000002</v>
      </c>
      <c r="J1785" s="65">
        <v>16.3</v>
      </c>
      <c r="K1785" s="64">
        <v>1261</v>
      </c>
      <c r="L1785" s="64">
        <v>2546</v>
      </c>
      <c r="M1785" s="64">
        <v>167</v>
      </c>
      <c r="N1785" s="64">
        <v>209</v>
      </c>
      <c r="O1785" s="64">
        <v>187</v>
      </c>
      <c r="P1785" s="64">
        <v>6971</v>
      </c>
      <c r="Q1785" s="65">
        <v>13.24</v>
      </c>
      <c r="R1785" s="65">
        <v>8.2100000000000009</v>
      </c>
      <c r="S1785" s="32"/>
    </row>
    <row r="1786" spans="1:19" ht="15" customHeight="1">
      <c r="B1786" s="63">
        <v>2010</v>
      </c>
      <c r="C1786" s="64">
        <v>12604</v>
      </c>
      <c r="D1786" s="64">
        <v>14180</v>
      </c>
      <c r="E1786" s="64">
        <v>2109</v>
      </c>
      <c r="F1786" s="64">
        <v>2145</v>
      </c>
      <c r="G1786" s="64">
        <v>117</v>
      </c>
      <c r="H1786" s="64">
        <v>15007</v>
      </c>
      <c r="I1786" s="65">
        <v>16.73</v>
      </c>
      <c r="J1786" s="65">
        <v>15.13</v>
      </c>
      <c r="K1786" s="64">
        <v>1272</v>
      </c>
      <c r="L1786" s="64">
        <v>2692</v>
      </c>
      <c r="M1786" s="64">
        <v>238</v>
      </c>
      <c r="N1786" s="64">
        <v>369</v>
      </c>
      <c r="O1786" s="64">
        <v>318</v>
      </c>
      <c r="P1786" s="64">
        <v>18144</v>
      </c>
      <c r="Q1786" s="65">
        <v>18.71</v>
      </c>
      <c r="R1786" s="65">
        <v>13.71</v>
      </c>
      <c r="S1786" s="32"/>
    </row>
    <row r="1787" spans="1:19" ht="15" customHeight="1">
      <c r="B1787" s="63">
        <v>2009</v>
      </c>
      <c r="C1787" s="64">
        <v>13351</v>
      </c>
      <c r="D1787" s="64">
        <v>15092</v>
      </c>
      <c r="E1787" s="64">
        <v>2205</v>
      </c>
      <c r="F1787" s="64">
        <v>2225</v>
      </c>
      <c r="G1787" s="64">
        <v>101</v>
      </c>
      <c r="H1787" s="64">
        <v>13146</v>
      </c>
      <c r="I1787" s="65">
        <v>16.52</v>
      </c>
      <c r="J1787" s="65">
        <v>14.74</v>
      </c>
      <c r="K1787" s="64">
        <v>1225</v>
      </c>
      <c r="L1787" s="64">
        <v>2764</v>
      </c>
      <c r="M1787" s="64">
        <v>189</v>
      </c>
      <c r="N1787" s="64">
        <v>280</v>
      </c>
      <c r="O1787" s="64">
        <v>256</v>
      </c>
      <c r="P1787" s="64">
        <v>8437</v>
      </c>
      <c r="Q1787" s="65">
        <v>15.43</v>
      </c>
      <c r="R1787" s="65">
        <v>10.130000000000001</v>
      </c>
      <c r="S1787" s="32"/>
    </row>
    <row r="1788" spans="1:19" ht="15" customHeight="1">
      <c r="B1788" s="63">
        <v>2008</v>
      </c>
      <c r="C1788" s="64">
        <v>13664</v>
      </c>
      <c r="D1788" s="64">
        <v>15527</v>
      </c>
      <c r="E1788" s="64">
        <v>2573</v>
      </c>
      <c r="F1788" s="64">
        <v>2631</v>
      </c>
      <c r="G1788" s="64">
        <v>158</v>
      </c>
      <c r="H1788" s="64">
        <v>18821</v>
      </c>
      <c r="I1788" s="65">
        <v>18.829999999999998</v>
      </c>
      <c r="J1788" s="65">
        <v>16.940000000000001</v>
      </c>
      <c r="K1788" s="64">
        <v>1242</v>
      </c>
      <c r="L1788" s="64">
        <v>2846</v>
      </c>
      <c r="M1788" s="64">
        <v>225</v>
      </c>
      <c r="N1788" s="64">
        <v>328</v>
      </c>
      <c r="O1788" s="64">
        <v>307</v>
      </c>
      <c r="P1788" s="64">
        <v>12006</v>
      </c>
      <c r="Q1788" s="65">
        <v>18.12</v>
      </c>
      <c r="R1788" s="65">
        <v>11.52</v>
      </c>
      <c r="S1788" s="32"/>
    </row>
    <row r="1789" spans="1:19" ht="15" customHeight="1">
      <c r="B1789" s="58" t="s">
        <v>86</v>
      </c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32"/>
    </row>
    <row r="1790" spans="1:19" s="32" customFormat="1" ht="15" customHeight="1">
      <c r="A1790" s="12"/>
      <c r="B1790" s="174">
        <v>2015</v>
      </c>
      <c r="C1790" s="175">
        <v>8110</v>
      </c>
      <c r="D1790" s="175">
        <v>45102</v>
      </c>
      <c r="E1790" s="175">
        <v>713</v>
      </c>
      <c r="F1790" s="175">
        <v>1523</v>
      </c>
      <c r="G1790" s="175">
        <v>1237</v>
      </c>
      <c r="H1790" s="175">
        <v>69262</v>
      </c>
      <c r="I1790" s="176">
        <v>8.7899999999999991</v>
      </c>
      <c r="J1790" s="176">
        <v>3.38</v>
      </c>
      <c r="K1790" s="175">
        <v>5982</v>
      </c>
      <c r="L1790" s="175">
        <v>42831</v>
      </c>
      <c r="M1790" s="175">
        <v>617</v>
      </c>
      <c r="N1790" s="175">
        <v>1668</v>
      </c>
      <c r="O1790" s="175">
        <v>1637</v>
      </c>
      <c r="P1790" s="175">
        <v>109269</v>
      </c>
      <c r="Q1790" s="176">
        <v>10.31</v>
      </c>
      <c r="R1790" s="176">
        <v>3.89</v>
      </c>
    </row>
    <row r="1791" spans="1:19" s="32" customFormat="1" ht="15" customHeight="1">
      <c r="A1791" s="12"/>
      <c r="B1791" s="174">
        <v>2014</v>
      </c>
      <c r="C1791" s="175">
        <v>8116</v>
      </c>
      <c r="D1791" s="175">
        <v>44858</v>
      </c>
      <c r="E1791" s="175">
        <v>671</v>
      </c>
      <c r="F1791" s="175">
        <v>1360</v>
      </c>
      <c r="G1791" s="175">
        <v>1096</v>
      </c>
      <c r="H1791" s="175">
        <v>37043</v>
      </c>
      <c r="I1791" s="176">
        <v>8.27</v>
      </c>
      <c r="J1791" s="176">
        <v>3.03</v>
      </c>
      <c r="K1791" s="175">
        <v>5935</v>
      </c>
      <c r="L1791" s="175">
        <v>42572</v>
      </c>
      <c r="M1791" s="175">
        <v>569</v>
      </c>
      <c r="N1791" s="175">
        <v>1418</v>
      </c>
      <c r="O1791" s="175">
        <v>1401</v>
      </c>
      <c r="P1791" s="175">
        <v>53230</v>
      </c>
      <c r="Q1791" s="176">
        <v>9.59</v>
      </c>
      <c r="R1791" s="176">
        <v>3.33</v>
      </c>
    </row>
    <row r="1792" spans="1:19" s="32" customFormat="1" ht="15" customHeight="1">
      <c r="A1792" s="14"/>
      <c r="B1792" s="174">
        <v>2013</v>
      </c>
      <c r="C1792" s="175">
        <v>8114</v>
      </c>
      <c r="D1792" s="175">
        <v>45276</v>
      </c>
      <c r="E1792" s="175">
        <v>695</v>
      </c>
      <c r="F1792" s="175">
        <v>1375</v>
      </c>
      <c r="G1792" s="175">
        <v>1095</v>
      </c>
      <c r="H1792" s="175">
        <v>30020</v>
      </c>
      <c r="I1792" s="176">
        <v>8.57</v>
      </c>
      <c r="J1792" s="176">
        <v>3.04</v>
      </c>
      <c r="K1792" s="175">
        <v>5971</v>
      </c>
      <c r="L1792" s="175">
        <v>42998</v>
      </c>
      <c r="M1792" s="175">
        <v>570</v>
      </c>
      <c r="N1792" s="175">
        <v>1324</v>
      </c>
      <c r="O1792" s="175">
        <v>1303</v>
      </c>
      <c r="P1792" s="175">
        <v>34704</v>
      </c>
      <c r="Q1792" s="176">
        <v>9.5500000000000007</v>
      </c>
      <c r="R1792" s="176">
        <v>3.08</v>
      </c>
    </row>
    <row r="1793" spans="2:19" ht="15" customHeight="1">
      <c r="B1793" s="63">
        <v>2012</v>
      </c>
      <c r="C1793" s="64">
        <v>8310</v>
      </c>
      <c r="D1793" s="64">
        <v>48938</v>
      </c>
      <c r="E1793" s="64">
        <v>591</v>
      </c>
      <c r="F1793" s="64">
        <v>1143</v>
      </c>
      <c r="G1793" s="64">
        <v>896</v>
      </c>
      <c r="H1793" s="64">
        <v>28987</v>
      </c>
      <c r="I1793" s="65">
        <v>7.11</v>
      </c>
      <c r="J1793" s="65">
        <v>2.34</v>
      </c>
      <c r="K1793" s="64">
        <v>6154</v>
      </c>
      <c r="L1793" s="64">
        <v>46654</v>
      </c>
      <c r="M1793" s="64">
        <v>486</v>
      </c>
      <c r="N1793" s="64">
        <v>1203</v>
      </c>
      <c r="O1793" s="64">
        <v>1190</v>
      </c>
      <c r="P1793" s="64">
        <v>66149</v>
      </c>
      <c r="Q1793" s="65">
        <v>7.9</v>
      </c>
      <c r="R1793" s="65">
        <v>2.58</v>
      </c>
      <c r="S1793" s="32"/>
    </row>
    <row r="1794" spans="2:19" ht="15" customHeight="1">
      <c r="B1794" s="63">
        <v>2011</v>
      </c>
      <c r="C1794" s="64">
        <v>8690</v>
      </c>
      <c r="D1794" s="64">
        <v>55293</v>
      </c>
      <c r="E1794" s="64">
        <v>645</v>
      </c>
      <c r="F1794" s="64">
        <v>1262</v>
      </c>
      <c r="G1794" s="64">
        <v>1008</v>
      </c>
      <c r="H1794" s="64">
        <v>42748</v>
      </c>
      <c r="I1794" s="65">
        <v>7.42</v>
      </c>
      <c r="J1794" s="65">
        <v>2.2799999999999998</v>
      </c>
      <c r="K1794" s="64">
        <v>6518</v>
      </c>
      <c r="L1794" s="64">
        <v>52975</v>
      </c>
      <c r="M1794" s="64">
        <v>537</v>
      </c>
      <c r="N1794" s="64">
        <v>1440</v>
      </c>
      <c r="O1794" s="64">
        <v>1425</v>
      </c>
      <c r="P1794" s="64">
        <v>58368</v>
      </c>
      <c r="Q1794" s="65">
        <v>8.24</v>
      </c>
      <c r="R1794" s="65">
        <v>2.72</v>
      </c>
      <c r="S1794" s="32"/>
    </row>
    <row r="1795" spans="2:19" ht="15" customHeight="1">
      <c r="B1795" s="63">
        <v>2010</v>
      </c>
      <c r="C1795" s="64">
        <v>8901</v>
      </c>
      <c r="D1795" s="64">
        <v>58287</v>
      </c>
      <c r="E1795" s="64">
        <v>577</v>
      </c>
      <c r="F1795" s="64">
        <v>1141</v>
      </c>
      <c r="G1795" s="64">
        <v>916</v>
      </c>
      <c r="H1795" s="64">
        <v>26220</v>
      </c>
      <c r="I1795" s="65">
        <v>6.48</v>
      </c>
      <c r="J1795" s="65">
        <v>1.96</v>
      </c>
      <c r="K1795" s="64">
        <v>6805</v>
      </c>
      <c r="L1795" s="64">
        <v>56031</v>
      </c>
      <c r="M1795" s="64">
        <v>519</v>
      </c>
      <c r="N1795" s="64">
        <v>1407</v>
      </c>
      <c r="O1795" s="64">
        <v>1385</v>
      </c>
      <c r="P1795" s="64">
        <v>59115</v>
      </c>
      <c r="Q1795" s="65">
        <v>7.63</v>
      </c>
      <c r="R1795" s="65">
        <v>2.5099999999999998</v>
      </c>
      <c r="S1795" s="32"/>
    </row>
    <row r="1796" spans="2:19" ht="15" customHeight="1">
      <c r="B1796" s="63">
        <v>2009</v>
      </c>
      <c r="C1796" s="64">
        <v>9199</v>
      </c>
      <c r="D1796" s="64">
        <v>61831</v>
      </c>
      <c r="E1796" s="64">
        <v>615</v>
      </c>
      <c r="F1796" s="64">
        <v>1404</v>
      </c>
      <c r="G1796" s="64">
        <v>1115</v>
      </c>
      <c r="H1796" s="64">
        <v>32894</v>
      </c>
      <c r="I1796" s="65">
        <v>6.69</v>
      </c>
      <c r="J1796" s="65">
        <v>2.27</v>
      </c>
      <c r="K1796" s="64">
        <v>7030</v>
      </c>
      <c r="L1796" s="64">
        <v>59499</v>
      </c>
      <c r="M1796" s="64">
        <v>537</v>
      </c>
      <c r="N1796" s="64">
        <v>1577</v>
      </c>
      <c r="O1796" s="64">
        <v>1508</v>
      </c>
      <c r="P1796" s="64">
        <v>53238</v>
      </c>
      <c r="Q1796" s="65">
        <v>7.64</v>
      </c>
      <c r="R1796" s="65">
        <v>2.65</v>
      </c>
      <c r="S1796" s="32"/>
    </row>
    <row r="1797" spans="2:19" ht="15" customHeight="1">
      <c r="B1797" s="63">
        <v>2008</v>
      </c>
      <c r="C1797" s="64">
        <v>9271</v>
      </c>
      <c r="D1797" s="64">
        <v>64851</v>
      </c>
      <c r="E1797" s="64">
        <v>879</v>
      </c>
      <c r="F1797" s="64">
        <v>2185</v>
      </c>
      <c r="G1797" s="64">
        <v>1784</v>
      </c>
      <c r="H1797" s="64">
        <v>106304</v>
      </c>
      <c r="I1797" s="65">
        <v>9.48</v>
      </c>
      <c r="J1797" s="65">
        <v>3.37</v>
      </c>
      <c r="K1797" s="64">
        <v>7182</v>
      </c>
      <c r="L1797" s="64">
        <v>62605</v>
      </c>
      <c r="M1797" s="64">
        <v>666</v>
      </c>
      <c r="N1797" s="64">
        <v>2616</v>
      </c>
      <c r="O1797" s="64">
        <v>2569</v>
      </c>
      <c r="P1797" s="64">
        <v>115851</v>
      </c>
      <c r="Q1797" s="65">
        <v>9.27</v>
      </c>
      <c r="R1797" s="65">
        <v>4.18</v>
      </c>
      <c r="S1797" s="32"/>
    </row>
    <row r="1798" spans="2:19" ht="5.0999999999999996" customHeight="1" thickBot="1">
      <c r="B1798" s="66"/>
      <c r="C1798" s="66"/>
      <c r="D1798" s="66"/>
      <c r="E1798" s="67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9"/>
      <c r="R1798" s="69"/>
    </row>
    <row r="1799" spans="2:19" ht="15.75" thickTop="1">
      <c r="B1799" s="26"/>
      <c r="C1799" s="26" t="s">
        <v>276</v>
      </c>
      <c r="K1799" s="26" t="s">
        <v>276</v>
      </c>
      <c r="O1799" s="12"/>
      <c r="P1799" s="12"/>
    </row>
    <row r="1800" spans="2:19">
      <c r="O1800" s="12"/>
      <c r="P1800" s="12"/>
    </row>
  </sheetData>
  <sheetProtection sheet="1"/>
  <mergeCells count="13">
    <mergeCell ref="D5:E5"/>
    <mergeCell ref="G5:H5"/>
    <mergeCell ref="K5:L5"/>
    <mergeCell ref="C8:C9"/>
    <mergeCell ref="J3:J5"/>
    <mergeCell ref="B7:B10"/>
    <mergeCell ref="K8:K9"/>
    <mergeCell ref="L8:L9"/>
    <mergeCell ref="M8:R8"/>
    <mergeCell ref="C7:J7"/>
    <mergeCell ref="E8:J8"/>
    <mergeCell ref="K7:R7"/>
    <mergeCell ref="D8:D9"/>
  </mergeCells>
  <conditionalFormatting sqref="G5:H5">
    <cfRule type="expression" dxfId="72" priority="558" stopIfTrue="1">
      <formula>$D$5=""</formula>
    </cfRule>
  </conditionalFormatting>
  <conditionalFormatting sqref="I5">
    <cfRule type="expression" dxfId="71" priority="553" stopIfTrue="1">
      <formula>$G$5=""</formula>
    </cfRule>
  </conditionalFormatting>
  <conditionalFormatting sqref="C1790:C1797 C1781:C1788 C1771:C1778 C1761:C1768 C1752:C1759 C1742:C1749 C1732:C1739 C1723:C1730 C1713:C1720 C1703:C1710 C1694:C1701 C1684:C1691 C1674:C1681 C1665:C1672 C1655:C1662 C1645:C1652 C1636:C1643 C1626:C1633 C1616:C1623 C1607:C1614 C1597:C1604 C1586:C1593 C1577:C1584 C1568:C1575 C1559:C1566 C1550:C1557 C1541:C1548 C1532:C1539 C1522:C1529 C1513:C1520 C1503:C1510 C1493:C1500 C1484:C1491 C1475:C1482 C1466:C1473 C1457:C1464 C1448:C1455 C1439:C1446 C1429:C1436 C1420:C1427 C1410:C1417 C1400:C1407 C1391:C1398 C1382:C1389 C1373:C1380 C1364:C1371 C1355:C1362 C1346:C1353 C1336:C1343 C1327:C1334 C1317:C1324 C1307:C1314 C1298:C1305 C1289:C1296 C1280:C1287 C1271:C1278 C1262:C1269 C1253:C1260 C1243:C1250 C1234:C1241 C1224:C1231 C1214:C1221 C1205:C1212 C1196:C1203 C1187:C1194 C1178:C1185 C1169:C1176 C1160:C1167 C1150:C1157 C1141:C1148 C1131:C1138 C1121:C1128 C1112:C1119 C1103:C1110 C1094:C1101 C1085:C1092 C1076:C1083 C1067:C1074 C1057:C1064 C1048:C1055 C1038:C1045 C1028:C1035 C1019:C1026 C1010:C1017 C1001:C1008 C992:C999 C983:C990 C974:C981 C964:C971 C955:C962 C945:C952 C935:C942 C926:C933 C917:C924 C908:C915 C899:C906 C890:C897 C881:C888 C871:C878 C862:C869 C852:C859 C842:C849 C833:C840 C824:C831 C815:C822 C806:C813 C797:C804 C788:C795 C778:C785 C769:C776 C759:C766 C749:C756 C740:C747 C731:C738 C722:C729 C713:C720 C704:C711 C695:C702 C685:C692 C676:C683 C666:C673 C656:C663 C647:C654 C638:C645 C629:C636 C620:C627 C611:C618 C602:C609 C592:C599 C583:C590 C573:C580 C563:C570 C554:C561 C545:C552 C536:C543 C527:C534 C518:C525 C509:C516 C499:C506 C490:C497 C480:C487 C470:C477 C461:C468 C452:C459 C443:C450 C434:C441 C425:C432 C416:C423 C406:C413 C397:C404 C387:C394 C377:C384 C368:C375 C359:C366 C350:C357 C341:C348 C332:C339 C323:C330 C313:C320 C304:C311 C294:C301 C284:C291 C275:C282 C266:C273 C257:C264 C248:C255 C239:C246 C230:C237 C220:C227 C211:C218 C201:C208 K201 C191:C198 C182:C189 K173:K180 C146:C153 K146:K153 C137:C144 K137:K144 C108:C115 K108:K115 C98:C105 K98:K105 C89:C96 K89:K96 C80:C87 K80:K87 C71:C78 K71:K78 C62:C69 K62:K69 C53:C60 K53:K60 C44:C51 K44:K51 C34:C41 K34:K41 C25:C32 K25:K32 C15:C22 K15:K22 C118:C125 K118:K125 C127:C134 K127:K134 C155:C162 K155:K162 C164:C171 K164:K171 C173:C180 K182:K189 K191:K198">
    <cfRule type="expression" dxfId="70" priority="519" stopIfTrue="1">
      <formula>$C$8=$K$5</formula>
    </cfRule>
  </conditionalFormatting>
  <conditionalFormatting sqref="D1790:D1797 D1781:D1788 D1771:D1778 D1761:D1768 D1752:D1759 D1742:D1749 D1732:D1739 D1723:D1730 D1713:D1720 D1703:D1710 D1694:D1701 D1684:D1691 D1674:D1681 D1665:D1672 D1655:D1662 D1645:D1652 D1636:D1643 D1626:D1633 D1616:D1623 D1607:D1614 D1597:D1604 D1586:D1593 D1577:D1584 D1568:D1575 D1559:D1566 D1550:D1557 D1541:D1548 D1532:D1539 D1522:D1529 D1513:D1520 D1503:D1510 D1493:D1500 D1484:D1491 D1475:D1482 D1466:D1473 D1457:D1464 D1448:D1455 D1439:D1446 D1429:D1436 D1420:D1427 D1410:D1417 D1400:D1407 D1391:D1398 D1382:D1389 D1373:D1380 D1364:D1371 D1355:D1362 D1346:D1353 D1336:D1343 D1327:D1334 D1317:D1324 D1307:D1314 D1298:D1305 D1289:D1296 D1280:D1287 D1271:D1278 D1262:D1269 D1253:D1260 D1243:D1250 D1234:D1241 D1224:D1231 D1214:D1221 D1205:D1212 D1196:D1203 D1187:D1194 D1178:D1185 D1169:D1176 D1160:D1167 D1150:D1157 D1141:D1148 D1131:D1138 D1121:D1128 D1112:D1119 D1103:D1110 D1094:D1101 D1085:D1092 D1076:D1083 D1067:D1074 D1057:D1064 D1048:D1055 D1038:D1045 D1028:D1035 D1019:D1026 D1010:D1017 D1001:D1008 D992:D999 D983:D990 D974:D981 D964:D971 D955:D962 D945:D952 D935:D942 D926:D933 D917:D924 D908:D915 D899:D906 D890:D897 D881:D888 D871:D878 D862:D869 D852:D859 D842:D849 D833:D840 D824:D831 D815:D822 D806:D813 D797:D804 D788:D795 D778:D785 D769:D776 D759:D766 D749:D756 D740:D747 D731:D738 D722:D729 D713:D720 D704:D711 D695:D702 D685:D692 D676:D683 D666:D673 D656:D663 D647:D654 D638:D645 D629:D636 D620:D627 D611:D618 D602:D609 D592:D599 D583:D590 D573:D580 D563:D570 D554:D561 D545:D552 D536:D543 D527:D534 D518:D525 D509:D516 D499:D506 D490:D497 D481:D487 D470:D477 D461:D468 D452:D459 D443:D450 D434:D441 D425:D432 D416:D423 D406:D413 D397:D404 D387:D394 D377:D384 D368:D375 D359:D366 D350:D357 D341:D348 D332:D339 D323:D330 D313:D320 D304:D311 D294:D301 D284:D291 D275:D282 D266:D273 D257:D264 D248:D255 D239:D246 D230:D237 D220:D227 D211:D218 D201:D208 L201 D191:D198 D182:D189 D173:D180 L173:L180 D146:D153 L146:L153 D137:D144 L137:L144 D108:D115 L108:L115 D98:D105 L98:L105 D89:D96 L89:L96 D80:D87 L80:L87 D71:D78 L71:L78 D62:D69 L62:L69 D53:D60 L53:L60 D44:D51 L44:L51 D34:D41 L34:L41 D25:D32 L25:L32 D15:D22 L15:L22 D118:D125 D127:D134 D155:D162 L155:L162 D164:D171 L164:L171 L182:L189 L118:L125 L127:L134 L191:L198 L227 L369 L378 L1148 L1157 L1513 L1520 L1522 L1529 L218">
    <cfRule type="expression" dxfId="69" priority="518" stopIfTrue="1">
      <formula>$D$8=$K$5</formula>
    </cfRule>
  </conditionalFormatting>
  <conditionalFormatting sqref="E1790:E1797 E1781:E1788 E1771:E1778 E1761:E1768 E1752:E1759 E1742:E1749 E1732:E1739 E1723:E1730 E1713:E1720 E1703:E1710 E1694:E1701 E1684:E1691 E1674:E1681 E1665:E1672 E1655:E1662 E1645:E1652 E1636:E1643 E1626:E1633 E1616:E1623 E1607:E1614 E1597:E1604 E1586:E1593 E1577:E1584 E1568:E1575 E1559:E1566 E1550:E1557 E1541:E1548 E1532:E1539 E1522:E1529 E1513:E1520 E1503:E1510 E1493:E1500 E1484:E1491 E1475:E1482 E1466:E1473 E1457:E1464 E1448:E1455 E1439:E1446 E1429:E1436 E1420:E1427 E1410:E1417 E1400:E1407 E1391:E1398 E1382:E1389 E1373:E1380 E1364:E1371 E1355:E1362 E1346:E1353 E1336:E1343 E1327:E1334 E1317:E1324 E1307:E1314 E1298:E1305 E1289:E1296 E1280:E1287 E1271:E1278 E1262:E1269 E1253:E1260 E1243:E1250 E1234:E1241 E1224:E1231 E1214:E1221 E1205:E1212 E1196:E1203 E1187:E1194 E1178:E1185 E1169:E1176 E1160:E1167 E1150:E1157 E1141:E1148 E1131:E1138 E1121:E1128 E1112:E1119 E1103:E1110 E1094:E1101 E1085:E1092 E1076:E1083 E1067:E1074 E1057:E1064 E1048:E1055 E1038:E1045 E1028:E1035 E1019:E1026 E1010:E1017 E1001:E1008 E992:E999 E983:E990 E974:E981 E964:E971 E955:E962 E945:E952 E935:E942 E926:E933 E917:E924 E908:E915 E899:E906 E890:E897 E881:E888 E871:E878 E862:E869 E852:E859 E842:E849 E833:E840 E824:E831 E815:E822 E806:E813 E797:E804 E788:E795 E778:E785 E769:E776 E759:E766 E749:E756 E740:E747 E731:E738 E722:E729 E713:E720 E704:E711 E695:E702 E685:E692 E676:E683 E666:E673 E656:E663 E647:E654 E638:E645 E629:E636 E620:E627 E611:E618 E602:E609 E592:E599 E583:E590 E573:E580 E563:E570 E554:E561 E545:E552 E536:E543 E527:E534 E518:E525 E509:E516 E499:E506 E490:E497 E481:E487 D480 E443:E450 E434:E441 E425:E432 E416:E423 E406:E413 E397:E404 E387:E394 E359:E366 E341:E348 E332:E339 E323:E330 E313:E320 E294:E301 E284:E291 E275:E282 E266:E273 E257:E264 E248:E255 E239:E246 E230:E237 E220:E227 E211:E218 E201:E208 E146:E153 E137:E144 E108:E115 E98:E105 E89:E96 E80:E87 E71:E78 E62:E69 E53:E60 E44:E51 E34:E41 E25:E32 E15:E22 E118:E125 E127:E134 E155:E162 E164:E171 E173:E180 E182:E189 E191:E198 E304:E311 E350:E357 E368:E375 E377:E384 E452:E459 E461:E468 E470:E477">
    <cfRule type="expression" dxfId="68" priority="517" stopIfTrue="1">
      <formula>$K$5=$E$9</formula>
    </cfRule>
  </conditionalFormatting>
  <conditionalFormatting sqref="F1790:F1797 F1781:F1788 F1771:F1778 F1761:F1768 F1752:F1759 F1742:F1749 F1732:F1739 F1723:F1730 F1713:F1720 F1703:F1710 F1694:F1701 F1684:F1691 F1674:F1681 F1665:F1672 F1655:F1662 F1645:F1652 F1636:F1643 F1626:F1633 F1616:F1623 F1607:F1614 F1597:F1604 F1586:F1593 F1577:F1584 F1568:F1575 F1559:F1566 F1550:F1557 F1541:F1548 F1532:F1539 F1522:F1529 F1513:F1520 F1503:F1510 F1493:F1500 F1484:F1491 F1475:F1482 F1466:F1473 F1457:F1464 F1448:F1455 F1439:F1446 F1410:F1417 F1400:F1407 F1391:F1398 F1382:F1389 F1373:F1380 F1364:F1371 F1355:F1362 F1346:F1353 F1317:F1324 F1307:F1314 F1280:F1287 F1271:F1278 F1262:F1269 F1253:F1260 F1243:F1250 F1234:F1241 F1224:F1231 F1214:F1221 F1205:F1212 F1196:F1203 F1187:F1194 F1178:F1185 F1169:F1176 F1160:F1167 F1131:F1138 F1121:F1128 F1112:F1119 F1103:F1110 F1094:F1101 F1085:F1092 F1076:F1083 F1067:F1074 F1057:F1064 F1048:F1055 F1038:F1045 F1028:F1035 F1019:F1026 F1010:F1017 F1001:F1008 F992:F999 F983:F990 F974:F981 F945:F952 F917:F924 F908:F915 F899:F906 F890:F897 F881:F888 F852:F859 F842:F849 F833:F840 F824:F831 F815:F822 F806:F813 F797:F804 F788:F795 F759:F766 F749:F756 F731:F738 F713:F720 F704:F711 F695:F702 F666:F673 F656:F663 F647:F654 F638:F645 F629:F636 F620:F627 F611:F618 F602:F609 F592:F599 F583:F590 F573:F580 F563:F570 F554:F561 F545:F552 F536:F543 F527:F534 F518:F525 F509:F516 F499:F506 F490:F497 F481:F487 E480 F443:F450 F425:F432 F416:F423 F387:F394 F332:F339 F323:F330 F294:F301 F284:F291 F275:F282 F266:F273 F257:F264 F248:F255 F239:F246 F230:F237 F201:F208 F146:F153 F137:F144 F108:F115 F98:F105 F89:F96 F80:F87 F71:F78 F62:F69 F53:F60 F44:F51 F34:F41 F25:F32 F15:F22 F118:F125 F127:F134 F164:F171 F211:F218 F220:F227 F341:F348 F722:F729 F740:F747 F769:F776 F778:F785 F862:F869 F871:F878 F935:F942 F1141:F1148 F1150:F1157 F1289:F1296 F1298:F1305 F1327:F1334 F1336:F1343 F155:F162 F173:F180 F182:F189 F191:F198 F304:F311 F313:F320 F350:F357 F359:F366 F368:F375 F377:F384 F397:F404 F406:F413 F434:F441 F452:F459 F461:F468 F470:F477 F676:F683 F685:F692 F926:F933 F955:F962 F964:F971 F1420:F1427 F1429:F1436 F211:J211 F220:J220 F310:J310 F319:J319 F370:J371 G193:J193 G212:J212 G221:J221 G379:J380 L220 L310 L319 L370:L371 N211:R211 N220:R220 N310:R310 N319:R319 N370:R371 L1515 L1524 N1515:R1515 N1524:R1524 G183:J183 L211 L184:L185 N184:R185">
    <cfRule type="expression" dxfId="67" priority="516" stopIfTrue="1">
      <formula>$F$9=$K$5</formula>
    </cfRule>
  </conditionalFormatting>
  <conditionalFormatting sqref="G1790:G1797 G1781:G1788 G1771:G1778 G1761:G1768 G1752:G1759 G1742:G1749 G1732:G1739 G1723:G1730 G1713:G1720 G1703:G1710 G1694:G1701 G1684:G1691 G1674:G1681 G1665:G1672 G1655:G1662 G1645:G1652 G1636:G1643 G1626:G1633 G1616:G1623 G1607:G1614 G1597:G1604 G1586:G1593 G1577:G1584 G1568:G1575 G1559:G1566 G1550:G1557 G1541:G1548 G1532:G1539 G1522:G1529 G1513:G1520 G1503:G1510 G1493:G1500 G1484:G1491 G1475:G1482 G1466:G1473 G1457:G1464 G1448:G1455 G1439:G1446 G1410:G1417 G1400:G1407 G1391:G1398 G1382:G1389 G1373:G1380 G1364:G1371 G1355:G1362 G1346:G1353 G1317:G1324 G1307:G1314 G1280:G1287 G1271:G1278 G1262:G1269 G1253:G1260 G1243:G1250 G1234:G1241 G1224:G1231 G1214:G1221 G1205:G1212 G1196:G1203 G1187:G1194 G1178:G1185 G1169:G1176 G1160:G1167 G1131:G1138 G1121:G1128 G1112:G1119 G1103:G1110 G1094:G1101 G1085:G1092 G1076:G1083 G1067:G1074 G1057:G1064 G1048:G1055 G1038:G1045 G1028:G1035 G1019:G1026 G1010:G1017 G1001:G1008 G992:G999 G983:G990 G974:G981 G945:G952 G917:G924 G908:G915 G899:G906 G890:G897 G881:G888 G852:G859 G842:G849 G833:G840 G824:G831 G815:G822 G806:G813 G797:G804 G788:G795 G759:G766 G749:G756 G731:G738 G713:G720 G704:G711 G695:G702 G666:G673 G656:G663 G647:G654 G638:G645 G629:G636 G620:G627 G611:G618 G602:G609 G592:G599 G583:G590 G573:G580 G563:G570 G554:G561 G545:G552 G536:G543 G527:G534 G518:G525 G509:G516 G499:G506 G490:G497 G481:G487 F480 G443:G450 G425:G432 G416:G423 G387:G394 G332:G339 G323:G330 G294:G301 G284:G291 G275:G282 G266:G273 G257:G264 G248:G255 G239:G246 G230:G237 G201:G208 G146:G153 G137:G144 G108:G115 G98:G105 G89:G96 G80:G87 G71:G78 G62:G69 G53:G60 G44:G51 G34:G41 G25:G32 G15:G22 G118:G125 G127:G134 G164:G171 G211:G218 G220:G227 G341:G348 G722:G729 G740:G747 G769:G776 G778:G785 G862:G869 G871:G878 G935:G942 G1141:G1148 G1150:G1157 G1289:G1296 G1298:G1305 G1327:G1334 G1336:G1343 G155:G162 G173:G180 G182:G189 G191:G198 G304:G311 G313:G320 G350:G357 G359:G366 G368:G375 G377:G384 G397:G404 G406:G413 G434:G441 G452:G459 G461:G468 G470:G477 G676:G683 G685:G692 G926:G933 G955:G962 G964:G971 G1420:G1427 G1429:G1436">
    <cfRule type="expression" dxfId="66" priority="515" stopIfTrue="1">
      <formula>$G$9=$K$5</formula>
    </cfRule>
  </conditionalFormatting>
  <conditionalFormatting sqref="H1790:H1797 H1781:H1788 H1771:H1778 H1761:H1768 H1752:H1759 H1742:H1749 H1732:H1739 H1723:H1730 H1713:H1720 H1703:H1710 H1694:H1701 H1684:H1691 H1674:H1681 H1665:H1672 H1655:H1662 H1645:H1652 H1636:H1643 H1626:H1633 H1616:H1623 H1607:H1614 H1597:H1604 H1586:H1593 H1577:H1584 H1568:H1575 H1559:H1566 H1550:H1557 H1541:H1548 H1532:H1539 H1522:H1529 H1513:H1520 H1503:H1510 H1493:H1500 H1484:H1491 H1475:H1482 H1466:H1473 H1457:H1464 H1448:H1455 H1439:H1446 H1410:H1417 H1400:H1407 H1391:H1398 H1382:H1389 H1373:H1380 H1364:H1371 H1355:H1362 H1346:H1353 H1317:H1324 H1307:H1314 H1280:H1287 H1271:H1278 H1262:H1269 H1253:H1260 H1243:H1250 H1234:H1241 H1224:H1231 H1214:H1221 H1205:H1212 H1196:H1203 H1187:H1194 H1178:H1185 H1169:H1176 H1160:H1167 H1131:H1138 H1121:H1128 H1112:H1119 H1103:H1110 H1094:H1101 H1085:H1092 H1076:H1083 H1067:H1074 H1057:H1064 H1048:H1055 H1038:H1045 H1028:H1035 H1019:H1026 H1010:H1017 H1001:H1008 H992:H999 H983:H990 H974:H981 H945:H952 H917:H924 H908:H915 H899:H906 H890:H897 H881:H888 H852:H859 H842:H849 H833:H840 H824:H831 H815:H822 H806:H813 H797:H804 H788:H795 H759:H766 H749:H756 H731:H738 H713:H720 H704:H711 H695:H702 H666:H673 H656:H663 H647:H654 H638:H645 H629:H636 H620:H627 H611:H618 H602:H609 H592:H599 H583:H590 H573:H580 H563:H570 H554:H561 H545:H552 H536:H543 H527:H534 H518:H525 H509:H516 H499:H506 H490:H497 H481:H487 G480 H443:H450 H425:H432 H416:H423 H387:H394 H332:H339 H323:H330 H294:H301 H284:H291 H275:H282 H266:H273 H257:H264 H248:H255 H239:H246 H230:H237 H201:H208 H146:H153 H137:H144 H108:H115 H98:H105 H89:H96 H80:H87 H71:H78 H62:H69 H53:H60 H44:H51 H34:H41 H25:H32 H15:H22 H118:H125 H127:H134 H164:H171 H211:H218 H220:H227 H341:H348 H722:H729 H740:H747 H769:H776 H778:H785 H862:H869 H871:H878 H935:H942 H1141:H1148 H1150:H1157 H1289:H1296 H1298:H1305 H1327:H1334 H1336:H1343 H155:H162 H173:H180 H182:H189 H191:H198 H304:H311 H313:H320 H350:H357 H359:H366 H368:H375 H377:H384 H397:H404 H406:H413 H434:H441 H452:H459 H461:H468 H470:H477 H676:H683 H685:H692 H926:H933 H955:H962 H964:H971 H1420:H1427 H1429:H1436">
    <cfRule type="expression" dxfId="65" priority="514" stopIfTrue="1">
      <formula>$H$9=$K$5</formula>
    </cfRule>
  </conditionalFormatting>
  <conditionalFormatting sqref="I1790:I1797 I1781:I1788 I1771:I1778 I1761:I1768 I1752:I1759 I1742:I1749 I1732:I1739 I1723:I1730 I1713:I1720 I1703:I1710 I1694:I1701 I1684:I1691 I1674:I1681 I1665:I1672 I1655:I1662 I1645:I1652 I1636:I1643 I1626:I1633 I1616:I1623 I1607:I1614 I1597:I1604 I1586:I1593 I1577:I1584 I1568:I1575 I1559:I1566 I1550:I1557 I1541:I1548 I1532:I1539 I1522:I1529 I1513:I1520 I1503:I1510 I1493:I1500 I1484:I1491 I1475:I1482 I1466:I1473 I1457:I1464 I1448:I1455 I1439:I1446 I1410:I1417 I1400:I1407 I1391:I1398 I1382:I1389 I1373:I1380 I1364:I1371 I1355:I1362 I1346:I1353 I1317:I1324 I1307:I1314 I1280:I1287 I1271:I1278 I1262:I1269 I1253:I1260 I1243:I1250 I1234:I1241 I1224:I1231 I1214:I1221 I1205:I1212 I1196:I1203 I1187:I1194 I1178:I1185 I1169:I1176 I1160:I1167 I1131:I1138 I1121:I1128 I1112:I1119 I1103:I1110 I1094:I1101 I1085:I1092 I1076:I1083 I1067:I1074 I1057:I1064 I1048:I1055 I1038:I1045 I1028:I1035 I1019:I1026 I1010:I1017 I1001:I1008 I992:I999 I983:I990 I974:I981 I945:I952 I917:I924 I908:I915 I899:I906 I890:I897 I881:I888 I852:I859 I842:I849 I833:I840 I824:I831 I815:I822 I806:I813 I797:I804 I788:I795 I759:I766 I749:I756 I731:I738 I713:I720 I704:I711 I695:I702 I666:I673 I656:I663 I647:I654 I638:I645 I629:I636 I620:I627 I611:I618 I602:I609 I592:I599 I583:I590 I573:I580 I563:I570 I554:I561 I545:I552 I536:I543 I527:I534 I518:I525 I509:I516 I499:I506 I490:I497 I481:I487 H480:I480 I443:I450 I425:I432 I416:I423 I387:I394 I332:I339 I323:I330 I294:I301 I284:I291 I275:I282 I266:I273 I257:I264 I248:I255 I239:I246 I230:I237 I201:I208 I146:I153 I137:I144 I108:I115 I98:I105 I89:I96 I80:I87 I71:I78 I62:I69 I53:I60 I44:I51 I34:I41 I25:I32 I15:I22 I118:I125 I127:I134 I164:I171 I211:I218 I220:I227 I341:I348 I722:I729 I740:I747 I769:I776 I778:I785 I862:I869 I871:I878 I935:I942 I1141:I1148 I1150:I1157 I1289:I1296 I1298:I1305 I1327:I1334 I1336:I1343 I155:I162 I173:I180 I182:I189 I191:I198 I304:I311 I313:I320 I350:I357 I359:I366 I368:I375 I377:I384 I397:I404 I406:I413 I434:I441 I452:I459 I461:I468 I470:I477 I676:I683 I685:I692 I926:I933 I955:I962 I964:I971 I1420:I1427 I1429:I1436">
    <cfRule type="expression" dxfId="64" priority="513" stopIfTrue="1">
      <formula>$I$9=$K$5</formula>
    </cfRule>
  </conditionalFormatting>
  <conditionalFormatting sqref="J1790:J1797 J1781:J1788 J1771:J1778 J1761:J1768 J1752:J1759 J1742:J1749 J1732:J1739 J1723:J1730 J1713:J1720 J1703:J1710 J1694:J1701 J1684:J1691 J1674:J1681 J1665:J1672 J1655:J1662 J1645:J1652 J1636:J1643 J1626:J1633 J1616:J1623 J1607:J1614 J1597:J1604 J1586:J1593 J1577:J1584 J1568:J1575 J1559:J1566 J1550:J1557 J1541:J1548 J1532:J1539 J1522:J1529 J1513:J1520 J1503:J1510 J1493:J1500 J1484:J1491 J1475:J1482 J1466:J1473 J1457:J1464 J1448:J1455 J1439:J1446 J1410:J1417 J1400:J1407 J1391:J1398 J1382:J1389 J1373:J1380 J1364:J1371 J1355:J1362 J1346:J1353 J1317:J1324 J1307:J1314 J1280:J1287 J1271:J1278 J1262:J1269 J1253:J1260 J1243:J1250 J1234:J1241 J1224:J1231 J1214:J1221 J1205:J1212 J1196:J1203 J1187:J1194 J1178:J1185 J1169:J1176 J1160:J1167 J1131:J1138 J1121:J1128 J1112:J1119 J1103:J1110 J1094:J1101 J1085:J1092 J1076:J1083 J1067:J1074 J1057:J1064 J1048:J1055 J1038:J1045 J1028:J1035 J1019:J1026 J1010:J1017 J1001:J1008 J992:J999 J983:J990 J974:J981 J945:J952 J917:J924 J908:J915 J899:J906 J890:J897 J881:J888 J852:J859 J842:J849 J833:J840 J824:J831 J815:J822 J806:J813 J797:J804 J788:J795 J759:J766 J749:J756 J731:J738 J713:J720 J704:J711 J695:J702 J666:J673 J656:J663 J647:J654 J638:J645 J629:J636 J620:J627 J611:J618 J602:J609 J592:J599 J583:J590 J573:J580 J563:J570 J554:J561 J545:J552 J536:J543 J527:J534 J518:J525 J509:J516 J499:J506 J490:J497 J481:J487 I480 J443:J450 J425:J432 J416:J423 J387:J394 J332:J339 J323:J330 J294:J301 J284:J291 J275:J282 J266:J273 J257:J264 J248:J255 J239:J246 J230:J237 J201:J208 J146:J153 J137:J144 J108:J115 J98:J105 J89:J96 J80:J87 J71:J78 J62:J69 J53:J60 J44:J51 J34:J41 J25:J32 J15:J22 J118:J125 J127:J134 J164:J171 J211:J218 J220:J227 J341:J348 J722:J729 J740:J747 J769:J776 J778:J785 J862:J869 J871:J878 J935:J942 J1141:J1148 J1150:J1157 J1289:J1296 J1298:J1305 J1327:J1334 J1336:J1343 J155:J162 J173:J180 J182:J189 J191:J198 J304:J311 J313:J320 J350:J357 J359:J366 J368:J375 J377:J384 J397:J404 J406:J413 J434:J441 J452:J459 J461:J468 J470:J477 J676:J683 J685:J692 J926:J933 J955:J962 J964:J971 J1420:J1427 J1429:J1436">
    <cfRule type="expression" dxfId="63" priority="512" stopIfTrue="1">
      <formula>$J$9=$K$5</formula>
    </cfRule>
  </conditionalFormatting>
  <conditionalFormatting sqref="K1790:K1797 K1781:K1788 K1771:K1778 K1761:K1768 K1752:K1759 K1742:K1749 K1732:K1739 K1723:K1730 K1713:K1720 K1703:K1710 K1694:K1701 K1684:K1691 K1674:K1681 K1665:K1672 K1655:K1662 K1645:K1652 K1636:K1643 K1626:K1633 K1616:K1623 K1607:K1614 K1597:K1604 K1586:K1593 K1577:K1584 K1568:K1575 K1559:K1566 K1550:K1557 K1541:K1548 K1532:K1539 K1522:K1529 K1513:K1520 K1503:K1510 K1493:K1500 K1484:K1491 K1475:K1482 K1466:K1473 K1457:K1464 K1448:K1455 K1439:K1446 K1429:K1436 K1420:K1427 K1410:K1417 K1400:K1407 K1391:K1398 K1382:K1389 K1373:K1380 K1364:K1371 K1355:K1362 K1346:K1353 K1336:K1343 K1327:K1334 K1317:K1324 K1307:K1314 K1298:K1305 K1289:K1296 K1280:K1287 K1271:K1278 K1262:K1269 K1253:K1260 K1243:K1250 K1234:K1241 K1224:K1231 K1214:K1221 K1205:K1212 K1196:K1203 K1187:K1194 K1178:K1185 K1169:K1176 K1160:K1167 K1150:K1157 K1141:K1148 K1131:K1138 K1121:K1128 K1112:K1119 K1103:K1110 K1094:K1101 K1085:K1092 K1076:K1083 K1067:K1074 K1057:K1064 K1048:K1055 K1038:K1045 K1028:K1035 K1019:K1026 K1010:K1017 K1001:K1008 K992:K999 K983:K990 K974:K981 K964:K971 K955:K962 K945:K952 K935:K942 K926:K933 K917:K924 K908:K915 K899:K906 K890:K897 K881:K888 K871:K878 K862:K869 K852:K859 K842:K849 K833:K840 K824:K831 K815:K822 K806:K813 K797:K804 K788:K795 K778:K785 K769:K776 K759:K766 K749:K756 K740:K747 K731:K738 K722:K729 K713:K720 K704:K711 K695:K702 K685:K692 K676:K683 K666:K673 K656:K663 K647:K654 K638:K645 K629:K636 K620:K627 K611:K618 K602:K609 K592:K599 K583:K590 K573:K580 K563:K570 K554:K561 K545:K552 K536:K543 K527:K534 K518:K525 K509:K516 K499:K506 K490:K497 K481:K487 J480 K443:K450 K434:K441 K425:K432 K416:K423 K406:K413 K397:K404 K387:K394 K368:K375 K359:K366 K350:K357 K341:K348 K332:K339 K323:K330 K313:K320 K294:K301 K284:K291 K275:K282 K266:K273 K257:K264 K248:K255 K239:K246 K230:K237 K220:K227 K211:K218 K201:K208 K173:K180 K146:K153 K137:K144 K108:K115 K98:K105 K89:K96 K80:K87 K71:K78 K62:K69 K53:K60 K44:K51 K34:K41 K25:K32 K15:K22 K118:K125 K127:K134 K155:K162 K164:K171 K182:K189 K191:K198 K304:K311 K377:K384 K452:K459 K461:K468 K470:K477">
    <cfRule type="expression" dxfId="62" priority="511" stopIfTrue="1">
      <formula>$K$8=$K$5</formula>
    </cfRule>
  </conditionalFormatting>
  <conditionalFormatting sqref="L1790:L1797 L1781:L1788 L1771:L1778 L1761:L1768 L1752:L1759 L1742:L1749 L1732:L1739 L1723:L1730 L1713:L1720 L1703:L1710 L1694:L1701 L1684:L1691 L1674:L1681 L1665:L1672 L1655:L1662 L1645:L1652 L1636:L1643 L1626:L1633 L1616:L1623 L1607:L1614 L1597:L1604 L1586:L1593 L1577:L1584 L1568:L1575 L1559:L1566 L1550:L1557 L1541:L1548 L1532:L1539 L1503:L1510 L1493:L1500 L1484:L1491 L1475:L1482 L1466:L1473 L1457:L1464 L1448:L1455 L1439:L1446 L1429:L1436 L1420:L1427 L1410:L1417 L1400:L1407 L1391:L1398 L1382:L1389 L1373:L1380 L1364:L1371 L1355:L1362 L1346:L1353 L1336:L1343 L1327:L1334 L1317:L1324 L1307:L1314 L1298:L1305 L1289:L1296 L1280:L1287 L1271:L1278 L1262:L1269 L1253:L1260 L1243:L1250 L1234:L1241 L1224:L1231 L1214:L1221 L1205:L1212 L1196:L1203 L1187:L1194 L1178:L1185 L1169:L1176 L1160:L1167 L1131:L1138 L1121:L1128 L1112:L1119 L1103:L1110 L1094:L1101 L1085:L1092 L1076:L1083 L1067:L1074 L1057:L1064 L1048:L1055 L1038:L1045 L1028:L1035 L1019:L1026 L1010:L1017 L1001:L1008 L992:L999 L983:L990 L974:L981 L964:L971 L955:L962 L945:L952 L935:L942 L926:L933 L917:L924 L908:L915 L899:L906 L890:L897 L881:L888 L871:L878 L862:L869 L852:L859 L842:L849 L833:L840 L824:L831 L815:L822 L806:L813 L797:L804 L788:L795 L778:L785 L769:L776 L759:L766 L749:L756 L740:L747 L731:L738 L722:L729 L713:L720 L704:L711 L695:L702 L685:L692 L676:L683 L666:L673 L656:L663 L647:L654 L638:L645 L629:L636 L620:L627 L611:L618 L602:L609 L592:L599 L583:L590 L573:L580 L563:L570 L554:L561 L545:L552 L536:L543 L527:L534 L518:L525 L509:L516 L499:L506 L490:L497 L481:L487 K480 L443:L450 L434:L441 L425:L432 L416:L423 L406:L413 L397:L404 L387:L394 L359:L366 L350:L357 L341:L348 L332:L339 L323:L330 L313:L320 L294:L301 L284:L291 L275:L282 L266:L273 L257:L264 L248:L255 L239:L246 L230:L237 L201:L208 L173:L180 L146:L153 L137:L144 L108:L115 L98:L105 L89:L96 L80:L87 L71:L78 L62:L69 L53:L60 L44:L51 L34:L41 L25:L32 L15:L22 L155:L162 L164:L171 L182:L189 L304:L311 L452:L459 L461:L468 L470:L477 L118:L125 L127:L134 L191:L198 L211:L218 L220:L227 L368:L375 L377:L384 L1141:L1148 L1150:L1157 L1513:L1520 L1522:L1529">
    <cfRule type="expression" dxfId="61" priority="510" stopIfTrue="1">
      <formula>$L$8=$K$5</formula>
    </cfRule>
  </conditionalFormatting>
  <conditionalFormatting sqref="M1790:M1797 M1781:M1788 M1771:M1778 M1761:M1768 M1752:M1759 M1742:M1749 M1732:M1739 M1723:M1730 M1713:M1720 M1703:M1710 M1694:M1701 M1684:M1691 M1674:M1681 M1665:M1672 M1655:M1662 M1645:M1652 M1636:M1643 M1626:M1633 M1616:M1623 M1607:M1614 M1597:M1604 M1586:M1593 M1577:M1584 M1568:M1575 M1559:M1566 M1550:M1557 M1541:M1548 M1532:M1539 M1522:M1529 M1513:M1520 M1503:M1510 M1493:M1500 M1484:M1491 M1475:M1482 M1466:M1473 M1457:M1464 M1448:M1455 M1439:M1446 M1429:M1436 M1420:M1427 M1410:M1417 M1400:M1407 M1391:M1398 M1382:M1389 M1373:M1380 M1364:M1371 M1355:M1362 M1346:M1353 M1336:M1343 M1327:M1334 M1317:M1324 M1289:M1296 M1280:M1287 M1271:M1278 M1262:M1269 M1253:M1260 M1243:M1250 M1234:M1241 M1224:M1231 M1214:M1221 M1205:M1212 M1196:M1203 M1187:M1194 M1178:M1185 M1169:M1176 M1160:M1167 M1150:M1157 M1141:M1148 M1131:M1138 M1121:M1128 M1112:M1119 M1103:M1110 M1094:M1101 M1085:M1092 M1076:M1083 M1067:M1074 M1057:M1064 M1048:M1055 M1038:M1045 M1028:M1035 M1019:M1026 M1010:M1017 M1001:M1008 M992:M999 M983:M990 M974:M981 M964:M971 M955:M962 M945:M952 M935:M942 M926:M933 M917:M924 M908:M915 M899:M906 M890:M897 M881:M888 M871:M878 M862:M869 M852:M859 M842:M849 M833:M840 M824:M831 M815:M822 M806:M813 M797:M804 M788:M795 M778:M785 M769:M776 M759:M766 M749:M756 M740:M747 M731:M738 M722:M729 M713:M720 M704:M711 M695:M702 M685:M692 M676:M683 M666:M673 M656:M663 M647:M654 M638:M645 M629:M636 M620:M627 M611:M618 M602:M609 M592:M599 M583:M590 M573:M580 M563:M570 M554:M561 M545:M552 M536:M543 M527:M534 M518:M525 M509:M516 M499:M506 M490:M497 M481:M487 L480 M443:M450 M434:M441 M425:M432 M416:M423 M406:M413 M387:M394 M323:M330 M313:M320 M294:M301 M284:M291 M275:M282 M266:M273 M257:M264 M248:M255 M239:M246 M230:M237 M220:M227 M211:M218 M201:M208 M146:M153 M137:M144 M108:M115 M98:M105 M89:M96 M80:M87 M71:M78 M62:M69 M53:M60 M44:M51 M34:M41 M25:M32 M15:M22 M118:M125 M127:M134 M155:M162 M164:M171 M173:M180 M182:M189 M191:M198 M304:M311 M332:M339 M341:M348 M350:M357 M359:M366 M368:M375 M377:M384 M397:M404 M452:M459 M461:M468 M470:M477 M1298:M1305 M1307:M1314">
    <cfRule type="expression" dxfId="60" priority="509" stopIfTrue="1">
      <formula>$M$9=$K$5</formula>
    </cfRule>
  </conditionalFormatting>
  <conditionalFormatting sqref="N1790:N1797 N1781:N1788 N1771:N1778 N1761:N1768 N1752:N1759 N1742:N1749 N1732:N1739 N1723:N1730 N1713:N1720 N1703:N1710 N1694:N1701 N1684:N1691 N1674:N1681 N1665:N1672 N1655:N1662 N1645:N1652 N1636:N1643 N1626:N1633 N1616:N1623 N1607:N1614 N1597:N1604 N1586:N1593 N1577:N1584 N1568:N1575 N1559:N1566 N1550:N1557 N1541:N1548 N1532:N1539 N1522:N1529 N1513:N1520 N1503:N1510 N1493:N1500 N1484:N1491 N1475:N1482 N1466:N1473 N1457:N1464 N1448:N1455 N1439:N1446 N1410:N1417 N1400:N1407 N1391:N1398 N1382:N1389 N1373:N1380 N1364:N1371 N1355:N1362 N1346:N1353 N1336:N1343 N1327:N1334 N1317:N1324 N1289:N1296 N1280:N1287 N1262:N1269 N1253:N1260 N1243:N1250 N1234:N1241 N1224:N1231 N1214:N1221 N1205:N1212 N1196:N1203 N1187:N1194 N1178:N1185 N1169:N1176 N1160:N1167 N1131:N1138 N1121:N1128 N1112:N1119 N1103:N1110 N1094:N1101 N1085:N1092 N1076:N1083 N1067:N1074 N1057:N1064 N1048:N1055 N1038:N1045 N1028:N1035 N1019:N1026 N1010:N1017 N1001:N1008 N992:N999 N983:N990 N974:N981 N945:N952 N899:N906 N890:N897 N881:N888 N871:N878 N862:N869 N852:N859 N842:N849 N833:N840 N824:N831 N815:N822 N806:N813 N797:N804 N788:N795 N778:N785 N769:N776 N759:N766 N749:N756 N740:N747 N731:N738 N722:N729 N713:N720 N704:N711 N695:N702 N666:N673 N656:N663 N647:N654 N638:N645 N629:N636 N620:N627 N611:N618 N602:N609 N592:N599 N583:N590 N573:N580 N563:N570 N554:N561 N545:N552 N536:N543 N527:N534 N518:N525 N509:N516 N499:N506 N490:N497 N481:N487 M480 N416:N423 N387:N394 N323:N330 N266:N273 N257:N264 N248:N255 N239:N246 N230:N237 N220:N227 N211:N218 N201:N208 N137:N144 N98:N105 N89:N96 N80:N87 N71:N78 N62:N69 N53:N60 N44:N51 N25:N32 N15:N22 N34:N41 N108:N115 N118:N125 N127:N134 N146:N153 N164:N171 N275:N282 N284:N291 N294:N301 N332:N339 N341:N348 N425:N432 N443:N450 N908:N915 N917:N924 N935:N942 N1141:N1148 N1150:N1157 N1271:N1278 N1298:N1305 N1307:N1314 N155:N162 N173:N180 N182:N189 N191:N198 N304:N311 N313:N320 N350:N357 N359:N366 N368:N375 N377:N384 N397:N404 N406:N413 N434:N441 N452:N459 N461:N468 N470:N477 N676:N683 N685:N692 N926:N933 N955:N962 N964:N971 N1420:N1427 N1429:N1436">
    <cfRule type="expression" dxfId="59" priority="508" stopIfTrue="1">
      <formula>$N$9=$K$5</formula>
    </cfRule>
  </conditionalFormatting>
  <conditionalFormatting sqref="O1790:O1797 O1781:O1788 O1771:O1778 O1761:O1768 O1752:O1759 O1742:O1749 O1732:O1739 O1723:O1730 O1713:O1720 O1703:O1710 O1694:O1701 O1684:O1691 O1674:O1681 O1665:O1672 O1655:O1662 O1645:O1652 O1636:O1643 O1626:O1633 O1616:O1623 O1607:O1614 O1597:O1604 O1586:O1593 O1577:O1584 O1568:O1575 O1559:O1566 O1550:O1557 O1541:O1548 O1532:O1539 O1522:O1529 O1513:O1520 O1503:O1510 O1493:O1500 O1484:O1491 O1475:O1482 O1466:O1473 O1457:O1464 O1448:O1455 O1439:O1446 O1410:O1417 O1400:O1407 O1391:O1398 O1382:O1389 O1373:O1380 O1364:O1371 O1355:O1362 O1346:O1353 O1336:O1343 O1327:O1334 O1317:O1324 O1289:O1296 O1280:O1287 O1262:O1269 O1253:O1260 O1243:O1250 O1234:O1241 O1224:O1231 O1214:O1221 O1205:O1212 O1196:O1203 O1187:O1194 O1178:O1185 O1169:O1176 O1160:O1167 O1131:O1138 O1121:O1128 O1112:O1119 O1103:O1110 O1094:O1101 O1085:O1092 O1076:O1083 O1067:O1074 O1057:O1064 O1048:O1055 O1038:O1045 O1028:O1035 O1019:O1026 O1010:O1017 O1001:O1008 O992:O999 O983:O990 O974:O981 O945:O952 O899:O906 O890:O897 O881:O888 O871:O878 O862:O869 O852:O859 O842:O849 O833:O840 O824:O831 O815:O822 O806:O813 O797:O804 O788:O795 O778:O785 O769:O776 O759:O766 O749:O756 O740:O747 O731:O738 O722:O729 O713:O720 O704:O711 O695:O702 O666:O673 O656:O663 O647:O654 O638:O645 O629:O636 O620:O627 O611:O618 O602:O609 O592:O599 O583:O590 O573:O580 O563:O570 O554:O561 O545:O552 O536:O543 O527:O534 O518:O525 O509:O516 O499:O506 O490:O497 O481:O487 N480 O416:O423 O387:O394 O323:O330 O266:O273 O257:O264 O248:O255 O239:O246 O230:O237 O220:O227 O211:O218 O201:O208 O137:O144 O98:O105 O89:O96 O80:O87 O71:O78 O62:O69 O53:O60 O44:O51 O25:O32 O15:O22 O34:O41 O108:O115 O118:O125 O127:O134 O146:O153 O164:O171 O275:O282 O284:O291 O294:O301 O332:O339 O341:O348 O425:O432 O443:O450 O908:O915 O917:O924 O935:O942 O1141:O1148 O1150:O1157 O1271:O1278 O1298:O1305 O1307:O1314 O155:O162 O173:O180 O182:O189 O191:O198 O304:O311 O313:O320 O350:O357 O359:O366 O368:O375 O377:O384 O397:O404 O406:O413 O434:O441 O452:O459 O461:O468 O470:O477 O676:O683 O685:O692 O926:O933 O955:O962 O964:O971 O1420:O1427 O1429:O1436">
    <cfRule type="expression" dxfId="58" priority="507" stopIfTrue="1">
      <formula>$O$9=$K$5</formula>
    </cfRule>
  </conditionalFormatting>
  <conditionalFormatting sqref="P1790:P1797 P1781:P1788 P1771:P1778 P1761:P1768 P1752:P1759 P1742:P1749 P1732:P1739 P1723:P1730 P1713:P1720 P1703:P1710 P1694:P1701 P1684:P1691 P1674:P1681 P1665:P1672 P1655:P1662 P1645:P1652 P1636:P1643 P1626:P1633 P1616:P1623 P1607:P1614 P1597:P1604 P1586:P1593 P1577:P1584 P1568:P1575 P1559:P1566 P1550:P1557 P1541:P1548 P1532:P1539 P1522:P1529 P1513:P1520 P1503:P1510 P1493:P1500 P1484:P1491 P1475:P1482 P1466:P1473 P1457:P1464 P1448:P1455 P1439:P1446 P1410:P1417 P1400:P1407 P1391:P1398 P1382:P1389 P1373:P1380 P1364:P1371 P1355:P1362 P1346:P1353 P1336:P1343 P1327:P1334 P1317:P1324 P1289:P1296 P1280:P1287 P1262:P1269 P1253:P1260 P1243:P1250 P1234:P1241 P1224:P1231 P1214:P1221 P1205:P1212 P1196:P1203 P1187:P1194 P1178:P1185 P1169:P1176 P1160:P1167 P1131:P1138 P1121:P1128 P1112:P1119 P1103:P1110 P1094:P1101 P1085:P1092 P1076:P1083 P1067:P1074 P1057:P1064 P1048:P1055 P1038:P1045 P1028:P1035 P1019:P1026 P1010:P1017 P1001:P1008 P992:P999 P983:P990 P974:P981 P945:P952 P899:P906 P890:P897 P881:P888 P871:P878 P862:P869 P852:P859 P842:P849 P833:P840 P824:P831 P815:P822 P806:P813 P797:P804 P788:P795 P778:P785 P769:P776 P759:P766 P749:P756 P740:P747 P731:P738 P722:P729 P713:P720 P704:P711 P695:P702 P666:P673 P656:P663 P647:P654 P638:P645 P629:P636 P620:P627 P611:P618 P602:P609 P592:P599 P583:P590 P573:P580 P563:P570 P554:P561 P545:P552 P536:P543 P527:P534 P518:P525 P509:P516 P499:P506 P490:P497 P481:P487 O480:P480 P416:P423 P387:P394 P323:P330 P266:P273 P257:P264 P248:P255 P239:P246 P230:P237 P220:P227 P211:P218 P201:P208 P137:P144 P98:P105 P89:P96 P80:P87 P71:P78 P62:P69 P53:P60 P44:P51 P25:P32 P15:P22 P34:P41 P108:P115 P118:P125 P127:P134 P146:P153 P164:P171 P275:P282 P284:P291 P294:P301 P332:P339 P341:P348 P425:P432 P443:P450 P908:P915 P917:P924 P935:P942 P1141:P1148 P1150:P1157 P1271:P1278 P1298:P1305 P1307:P1314 P155:P162 P173:P180 P182:P189 P191:P198 P304:P311 P313:P320 P350:P357 P359:P366 P368:P375 P377:P384 P397:P404 P406:P413 P434:P441 P452:P459 P461:P468 P470:P477 P676:P683 P685:P692 P926:P933 P955:P962 P964:P971 P1420:P1427 P1429:P1436 R34 R108 R118:R125 R127:R134 R149 R157:R159 R165 R173:R176 R179 R182 R184:R185 R188 R191 R195 R211 R220 R278 R287 R294 R304 R310 R313 R319 R333 R335 R339 R343 R345 R350:R351 R353 R355:R356 R359 R361:R363 R365:R366 R370:R371 R374 R377 R382 R384 R397 R399:R400 R402 R404 R406 R408:R409 R411 R413 R426 R432 R434 R437 R443 R446 R449 R452:R454 R457 R463:R468 R472 R474:R477 R677 R686 R913 R921:R922 R924 R930:R931 R933 R940 R956 R959 R965 R968 R1145 R1147 R1154 R1156 R1271 R1298 R1300:R1301 R1304 R1307 R1309:R1310 R1313 R1420 R1429 R1515 R1524 R25">
    <cfRule type="expression" dxfId="57" priority="506" stopIfTrue="1">
      <formula>$P$9=$K$5</formula>
    </cfRule>
  </conditionalFormatting>
  <conditionalFormatting sqref="Q1790:Q1797 Q1781:Q1788 Q1771:Q1778 Q1761:Q1768 Q1752:Q1759 Q1742:Q1749 Q1732:Q1739 Q1723:Q1730 Q1713:Q1720 Q1703:Q1710 Q1694:Q1701 Q1684:Q1691 Q1674:Q1681 Q1665:Q1672 Q1655:Q1662 Q1645:Q1652 Q1636:Q1643 Q1626:Q1633 Q1616:Q1623 Q1607:Q1614 Q1597:Q1604 Q1586:Q1593 Q1577:Q1584 Q1568:Q1575 Q1559:Q1566 Q1550:Q1557 Q1541:Q1548 Q1532:Q1539 Q1522:Q1529 Q1513:Q1520 Q1503:Q1510 Q1493:Q1500 Q1484:Q1491 Q1475:Q1482 Q1466:Q1473 Q1457:Q1464 Q1448:Q1455 Q1439:Q1446 Q1410:Q1417 Q1400:Q1407 Q1391:Q1398 Q1382:Q1389 Q1373:Q1380 Q1364:Q1371 Q1355:Q1362 Q1346:Q1353 Q1336:Q1343 Q1327:Q1334 Q1317:Q1324 Q1289:Q1296 Q1280:Q1287 Q1262:Q1269 Q1253:Q1260 Q1243:Q1250 Q1234:Q1241 Q1224:Q1231 Q1214:Q1221 Q1205:Q1212 Q1196:Q1203 Q1187:Q1194 Q1178:Q1185 Q1169:Q1176 Q1160:Q1167 Q1131:Q1138 Q1121:Q1128 Q1112:Q1119 Q1103:Q1110 Q1094:Q1101 Q1085:Q1092 Q1076:Q1083 Q1067:Q1074 Q1057:Q1064 Q1048:Q1055 Q1038:Q1045 Q1028:Q1035 Q1019:Q1026 Q1010:Q1017 Q1001:Q1008 Q992:Q999 Q983:Q990 Q974:Q981 Q945:Q952 Q899:Q906 Q890:Q897 Q881:Q888 Q871:Q878 Q862:Q869 Q852:Q859 Q842:Q849 Q833:Q840 Q824:Q831 Q815:Q822 Q806:Q813 Q797:Q804 Q788:Q795 Q778:Q785 Q769:Q776 Q759:Q766 Q749:Q756 Q740:Q747 Q731:Q738 Q722:Q729 Q713:Q720 Q704:Q711 Q695:Q702 Q666:Q673 Q656:Q663 Q647:Q654 Q638:Q645 Q629:Q636 Q620:Q627 Q611:Q618 Q602:Q609 Q592:Q599 Q583:Q590 Q573:Q580 Q563:Q570 Q554:Q561 Q545:Q552 Q536:Q543 Q527:Q534 Q518:Q525 Q509:Q516 Q499:Q506 Q490:Q497 Q481:Q487 P480 Q416:Q423 Q387:Q394 Q323:Q330 Q266:Q273 Q257:Q264 Q248:Q255 Q239:Q246 Q230:Q237 Q220:Q227 Q211:Q218 Q201:Q208 Q137:Q144 Q98:Q105 Q89:Q96 Q80:Q87 Q71:Q78 Q62:Q69 Q53:Q60 Q44:Q51 Q25:Q32 Q15:Q22 Q34:Q41 Q108:Q115 Q118:Q125 Q127:Q134 Q146:Q153 Q164:Q171 Q275:Q282 Q284:Q291 Q294:Q301 Q332:Q339 Q341:Q348 Q425:Q432 Q443:Q450 Q908:Q915 Q917:Q924 Q935:Q942 Q1141:Q1148 Q1150:Q1157 Q1271:Q1278 Q1298:Q1305 Q1307:Q1314 Q155:Q162 Q173:Q180 Q182:Q189 Q191:Q198 Q304:Q311 Q313:Q320 Q350:Q357 Q359:Q366 Q368:Q375 Q377:Q384 Q397:Q404 Q406:Q413 Q434:Q441 Q452:Q459 Q461:Q468 Q470:Q477 Q676:Q683 Q685:Q692 Q926:Q933 Q955:Q962 Q964:Q971 Q1420:Q1427 Q1429:Q1436">
    <cfRule type="expression" dxfId="56" priority="505" stopIfTrue="1">
      <formula>$Q$9=$K$5</formula>
    </cfRule>
  </conditionalFormatting>
  <conditionalFormatting sqref="R1790:R1797 R1781:R1788 R1771:R1778 R1761:R1768 R1752:R1759 R1742:R1749 R1732:R1739 R1723:R1730 R1713:R1720 R1703:R1710 R1694:R1701 R1684:R1691 R1674:R1681 R1665:R1672 R1655:R1662 R1645:R1652 R1636:R1643 R1626:R1633 R1616:R1623 R1607:R1614 R1597:R1604 R1586:R1593 R1577:R1584 R1568:R1575 R1559:R1566 R1550:R1557 R1541:R1548 R1532:R1539 R1522:R1529 R1513:R1520 R1503:R1510 R1493:R1500 R1484:R1491 R1475:R1482 R1466:R1473 R1457:R1464 R1448:R1455 R1439:R1446 R1410:R1417 R1400:R1407 R1391:R1398 R1382:R1389 R1373:R1380 R1364:R1371 R1355:R1362 R1346:R1353 R1336:R1343 R1327:R1334 R1317:R1324 R1289:R1296 R1280:R1287 R1262:R1269 R1253:R1260 R1243:R1250 R1234:R1241 R1224:R1231 R1214:R1221 R1205:R1212 R1196:R1203 R1187:R1194 R1178:R1185 R1169:R1176 R1160:R1167 R1131:R1138 R1121:R1128 R1112:R1119 R1103:R1110 R1094:R1101 R1085:R1092 R1076:R1083 R1067:R1074 R1057:R1064 R1048:R1055 R1038:R1045 R1028:R1035 R1019:R1026 R1010:R1017 R1001:R1008 R992:R999 R983:R990 R974:R981 R945:R952 R899:R906 R890:R897 R881:R888 R871:R878 R862:R869 R852:R859 R842:R849 R833:R840 R824:R831 R815:R822 R806:R813 R797:R804 R788:R795 R778:R785 R769:R776 R759:R766 R749:R756 R740:R747 R731:R738 R722:R729 R713:R720 R704:R711 R695:R702 R666:R673 R656:R663 R647:R654 R638:R645 R629:R636 R620:R627 R611:R618 R602:R609 R592:R599 R583:R590 R573:R580 R563:R570 R554:R561 R545:R552 R536:R543 R527:R534 R518:R525 R509:R516 R499:R506 R490:R497 R481:R487 Q480 R416:R423 R387:R394 R323:R330 R266:R273 R257:R264 R248:R255 R239:R246 R230:R237 R220:R227 R211:R218 R201:R208 R137:R144 R98:R105 R89:R96 R80:R87 R71:R78 R62:R69 R53:R60 R44:R51 R25:R32 R15:R22 R34:R41 R108:R115 R118:R125 R127:R134 R146:R153 R164:R171 R275:R282 R284:R291 R294:R301 R332:R339 R341:R348 R425:R432 R443:R450 R908:R915 R917:R924 R935:R942 R1141:R1148 R1150:R1157 R1271:R1278 R1298:R1305 R1307:R1314 R155:R162 R173:R180 R182:R189 R191:R198 R304:R311 R313:R320 R350:R357 R359:R366 R368:R375 R377:R384 R397:R404 R406:R413 R434:R441 R452:R459 R461:R468 R470:R477 R676:R683 R685:R692 R926:R933 R955:R962 R964:R971 R1420:R1427 R1429:R1436">
    <cfRule type="expression" dxfId="55" priority="504" stopIfTrue="1">
      <formula>$R$9=$K$5</formula>
    </cfRule>
  </conditionalFormatting>
  <dataValidations count="3">
    <dataValidation type="list" allowBlank="1" showInputMessage="1" showErrorMessage="1" sqref="G5:H5">
      <formula1>INDIRECT($M$5)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T!A1" display="Ver Totais"/>
  </hyperlinks>
  <pageMargins left="0.23622047244094491" right="0.23622047244094491" top="0.62992125984251968" bottom="0.43307086614173229" header="0.31496062992125984" footer="0.31496062992125984"/>
  <pageSetup paperSize="9" scale="75" orientation="portrait" r:id="rId1"/>
  <headerFooter>
    <oddHeader>&amp;LINDICADORES DEMOGRÁFICOS DAS EMPRESAS NÃO FINANCEIRAS EM PORTUGAL, 2008-2015
NASCIMENTOS DE EMPRESAS - Detalhes por forma jurídica, setor de atividade económica e localização geográfica</oddHeader>
    <oddFooter>&amp;R&amp;7&amp;P/&amp;N</oddFooter>
  </headerFooter>
  <colBreaks count="1" manualBreakCount="1">
    <brk id="10" min="6" max="17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7D117"/>
  </sheetPr>
  <dimension ref="A1:AE2022"/>
  <sheetViews>
    <sheetView showGridLines="0" zoomScaleNormal="100" zoomScaleSheetLayoutView="50" workbookViewId="0">
      <pane ySplit="11" topLeftCell="A12" activePane="bottomLeft" state="frozen"/>
      <selection pane="bottomLeft" activeCell="A12" sqref="A1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4" width="12.28515625" style="11" customWidth="1"/>
    <col min="5" max="5" width="11.28515625" customWidth="1"/>
    <col min="6" max="6" width="2.140625" style="32" customWidth="1"/>
    <col min="7" max="7" width="11.28515625" customWidth="1"/>
    <col min="8" max="8" width="2.140625" style="32" customWidth="1"/>
    <col min="9" max="9" width="11.28515625" customWidth="1"/>
    <col min="10" max="10" width="2.140625" style="32" customWidth="1"/>
    <col min="11" max="11" width="11.28515625" customWidth="1"/>
    <col min="12" max="12" width="2.140625" style="32" customWidth="1"/>
    <col min="13" max="13" width="11.28515625" style="5" customWidth="1"/>
    <col min="14" max="14" width="2.140625" style="5" customWidth="1"/>
    <col min="15" max="15" width="11.28515625" style="5" customWidth="1"/>
    <col min="16" max="16" width="2.140625" style="5" customWidth="1"/>
    <col min="17" max="18" width="12.28515625" customWidth="1"/>
    <col min="19" max="19" width="11.28515625" customWidth="1"/>
    <col min="20" max="20" width="2.140625" style="32" customWidth="1"/>
    <col min="21" max="21" width="11.28515625" style="41" customWidth="1"/>
    <col min="22" max="22" width="2.140625" style="32" customWidth="1"/>
    <col min="23" max="23" width="11.28515625" style="42" customWidth="1"/>
    <col min="24" max="24" width="2.140625" style="12" customWidth="1"/>
    <col min="25" max="25" width="11.28515625" style="41" customWidth="1"/>
    <col min="26" max="26" width="2.140625" style="32" customWidth="1"/>
    <col min="27" max="27" width="11.28515625" style="41" customWidth="1"/>
    <col min="28" max="28" width="2.140625" style="32" customWidth="1"/>
    <col min="29" max="29" width="11.28515625" style="40" customWidth="1"/>
    <col min="30" max="30" width="2.140625" style="32" customWidth="1"/>
    <col min="31" max="31" width="0.85546875" customWidth="1"/>
  </cols>
  <sheetData>
    <row r="1" spans="1:30" s="123" customFormat="1" ht="5.0999999999999996" customHeight="1">
      <c r="B1" s="125"/>
      <c r="C1" s="92"/>
      <c r="D1" s="92"/>
      <c r="E1" s="92"/>
      <c r="F1" s="92"/>
      <c r="G1" s="92"/>
      <c r="H1" s="93"/>
      <c r="I1" s="93"/>
      <c r="J1" s="93"/>
      <c r="K1" s="93"/>
      <c r="L1" s="93"/>
    </row>
    <row r="2" spans="1:30" s="123" customFormat="1" ht="15" customHeight="1">
      <c r="C2" s="138" t="s">
        <v>440</v>
      </c>
      <c r="D2" s="92"/>
      <c r="E2" s="92"/>
      <c r="F2" s="92"/>
      <c r="G2" s="92"/>
      <c r="H2" s="93"/>
      <c r="I2" s="93"/>
      <c r="J2" s="93"/>
      <c r="K2" s="93"/>
      <c r="R2" s="161" t="s">
        <v>356</v>
      </c>
    </row>
    <row r="3" spans="1:30" s="123" customFormat="1" ht="15" customHeight="1">
      <c r="C3" s="99" t="s">
        <v>359</v>
      </c>
      <c r="D3" s="92"/>
      <c r="E3" s="92"/>
      <c r="F3" s="92"/>
      <c r="G3" s="92"/>
      <c r="H3" s="93"/>
      <c r="I3" s="93"/>
      <c r="J3" s="93"/>
      <c r="K3" s="93"/>
      <c r="L3" s="93"/>
      <c r="N3" s="139" t="str">
        <f>CONCATENATE(LEFT(D5,8)&amp;" - ",$I5)</f>
        <v xml:space="preserve"> - </v>
      </c>
      <c r="O3" s="197" t="s">
        <v>354</v>
      </c>
    </row>
    <row r="4" spans="1:30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93"/>
      <c r="K4" s="93"/>
      <c r="L4" s="93"/>
      <c r="O4" s="197"/>
    </row>
    <row r="5" spans="1:30" s="128" customFormat="1" ht="11.25" customHeight="1">
      <c r="A5" s="126"/>
      <c r="B5" s="140" t="s">
        <v>347</v>
      </c>
      <c r="C5" s="127" t="s">
        <v>349</v>
      </c>
      <c r="D5" s="189"/>
      <c r="E5" s="222"/>
      <c r="H5" s="127" t="s">
        <v>357</v>
      </c>
      <c r="I5" s="189"/>
      <c r="J5" s="190"/>
      <c r="K5" s="190"/>
      <c r="L5" s="208"/>
      <c r="M5" s="223" t="str">
        <f>IF(I5="","Ir Para &gt;&gt;",HYPERLINK("#$C"&amp;MATCH(N3,B1:B3135,0),"Ir Para &gt;&gt;"))</f>
        <v>Ir Para &gt;&gt;</v>
      </c>
      <c r="N5" s="224"/>
      <c r="O5" s="197"/>
      <c r="P5" s="191"/>
      <c r="Q5" s="192"/>
      <c r="R5" s="192"/>
      <c r="U5" s="13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0" s="123" customFormat="1" ht="5.0999999999999996" customHeight="1">
      <c r="B6" s="125"/>
      <c r="C6" s="92"/>
      <c r="D6" s="92"/>
      <c r="E6" s="92"/>
      <c r="F6" s="92"/>
      <c r="G6" s="92"/>
      <c r="H6" s="93"/>
      <c r="I6" s="93"/>
      <c r="J6" s="93"/>
      <c r="K6" s="93"/>
      <c r="L6" s="93"/>
    </row>
    <row r="7" spans="1:30" s="7" customFormat="1">
      <c r="A7" s="6"/>
      <c r="B7" s="214" t="s">
        <v>345</v>
      </c>
      <c r="C7" s="218" t="s">
        <v>4</v>
      </c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 t="s">
        <v>241</v>
      </c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</row>
    <row r="8" spans="1:30" s="7" customFormat="1">
      <c r="A8" s="6"/>
      <c r="B8" s="214"/>
      <c r="C8" s="215" t="s">
        <v>0</v>
      </c>
      <c r="D8" s="215" t="s">
        <v>1</v>
      </c>
      <c r="E8" s="219" t="s">
        <v>310</v>
      </c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1"/>
      <c r="Q8" s="215" t="s">
        <v>408</v>
      </c>
      <c r="R8" s="215" t="s">
        <v>409</v>
      </c>
      <c r="S8" s="219" t="s">
        <v>310</v>
      </c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1"/>
    </row>
    <row r="9" spans="1:30" s="7" customFormat="1" ht="34.5" customHeight="1">
      <c r="A9" s="6"/>
      <c r="B9" s="214"/>
      <c r="C9" s="215"/>
      <c r="D9" s="215"/>
      <c r="E9" s="217" t="s">
        <v>406</v>
      </c>
      <c r="F9" s="217"/>
      <c r="G9" s="217" t="s">
        <v>407</v>
      </c>
      <c r="H9" s="217"/>
      <c r="I9" s="217" t="s">
        <v>311</v>
      </c>
      <c r="J9" s="217"/>
      <c r="K9" s="217" t="s">
        <v>309</v>
      </c>
      <c r="L9" s="217"/>
      <c r="M9" s="217" t="s">
        <v>319</v>
      </c>
      <c r="N9" s="217"/>
      <c r="O9" s="217" t="s">
        <v>242</v>
      </c>
      <c r="P9" s="217"/>
      <c r="Q9" s="215"/>
      <c r="R9" s="215"/>
      <c r="S9" s="217" t="s">
        <v>412</v>
      </c>
      <c r="T9" s="217"/>
      <c r="U9" s="217" t="s">
        <v>413</v>
      </c>
      <c r="V9" s="217"/>
      <c r="W9" s="217" t="s">
        <v>414</v>
      </c>
      <c r="X9" s="217"/>
      <c r="Y9" s="217" t="s">
        <v>415</v>
      </c>
      <c r="Z9" s="217"/>
      <c r="AA9" s="217" t="s">
        <v>418</v>
      </c>
      <c r="AB9" s="217"/>
      <c r="AC9" s="217" t="s">
        <v>419</v>
      </c>
      <c r="AD9" s="217"/>
    </row>
    <row r="10" spans="1:30" s="8" customFormat="1" ht="15" customHeight="1">
      <c r="A10" s="13"/>
      <c r="B10" s="214"/>
      <c r="C10" s="62" t="s">
        <v>2</v>
      </c>
      <c r="D10" s="62" t="s">
        <v>2</v>
      </c>
      <c r="E10" s="225" t="s">
        <v>2</v>
      </c>
      <c r="F10" s="225"/>
      <c r="G10" s="225" t="s">
        <v>2</v>
      </c>
      <c r="H10" s="225"/>
      <c r="I10" s="225" t="s">
        <v>2</v>
      </c>
      <c r="J10" s="225"/>
      <c r="K10" s="225" t="s">
        <v>277</v>
      </c>
      <c r="L10" s="225"/>
      <c r="M10" s="225" t="s">
        <v>3</v>
      </c>
      <c r="N10" s="225"/>
      <c r="O10" s="225" t="s">
        <v>3</v>
      </c>
      <c r="P10" s="225"/>
      <c r="Q10" s="62" t="s">
        <v>2</v>
      </c>
      <c r="R10" s="62" t="s">
        <v>2</v>
      </c>
      <c r="S10" s="225" t="s">
        <v>2</v>
      </c>
      <c r="T10" s="225"/>
      <c r="U10" s="225" t="s">
        <v>2</v>
      </c>
      <c r="V10" s="225"/>
      <c r="W10" s="225" t="s">
        <v>2</v>
      </c>
      <c r="X10" s="225"/>
      <c r="Y10" s="225" t="s">
        <v>277</v>
      </c>
      <c r="Z10" s="225"/>
      <c r="AA10" s="225" t="s">
        <v>3</v>
      </c>
      <c r="AB10" s="225"/>
      <c r="AC10" s="225" t="s">
        <v>3</v>
      </c>
      <c r="AD10" s="225"/>
    </row>
    <row r="11" spans="1:30" ht="5.0999999999999996" customHeight="1">
      <c r="A11" s="17"/>
      <c r="B11" s="4"/>
      <c r="C11" s="4"/>
      <c r="D11" s="4"/>
      <c r="E11" s="3"/>
      <c r="F11" s="3"/>
      <c r="G11" s="3"/>
      <c r="H11" s="3"/>
      <c r="I11" s="3"/>
      <c r="J11" s="3"/>
      <c r="K11" s="3"/>
      <c r="L11" s="3"/>
      <c r="M11" s="18"/>
      <c r="N11" s="18"/>
      <c r="O11" s="18"/>
      <c r="P11" s="18"/>
      <c r="Q11" s="3"/>
      <c r="R11" s="3"/>
      <c r="S11" s="3"/>
      <c r="T11" s="3"/>
      <c r="U11" s="43"/>
      <c r="V11" s="3"/>
    </row>
    <row r="12" spans="1:30" ht="15" customHeight="1">
      <c r="B12" s="56" t="s">
        <v>63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</row>
    <row r="13" spans="1:30" ht="15" customHeight="1">
      <c r="A13" s="35"/>
      <c r="B13" s="57" t="s">
        <v>6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 customHeight="1">
      <c r="A14" s="36"/>
      <c r="B14" s="58" t="s">
        <v>278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 spans="1:30" s="32" customFormat="1" ht="15" customHeight="1">
      <c r="A15" s="36"/>
      <c r="B15" s="174">
        <v>2015</v>
      </c>
      <c r="C15" s="175">
        <v>133427</v>
      </c>
      <c r="D15" s="175">
        <v>192467</v>
      </c>
      <c r="E15" s="177">
        <v>18296</v>
      </c>
      <c r="F15" s="177" t="s">
        <v>343</v>
      </c>
      <c r="G15" s="177">
        <v>19561</v>
      </c>
      <c r="H15" s="177" t="s">
        <v>343</v>
      </c>
      <c r="I15" s="177">
        <v>1890</v>
      </c>
      <c r="J15" s="177" t="s">
        <v>343</v>
      </c>
      <c r="K15" s="177">
        <v>244083</v>
      </c>
      <c r="L15" s="177" t="s">
        <v>343</v>
      </c>
      <c r="M15" s="178">
        <v>13.71</v>
      </c>
      <c r="N15" s="177" t="s">
        <v>343</v>
      </c>
      <c r="O15" s="178">
        <v>10.16</v>
      </c>
      <c r="P15" s="177" t="s">
        <v>343</v>
      </c>
      <c r="Q15" s="177">
        <v>17810</v>
      </c>
      <c r="R15" s="175">
        <v>75600</v>
      </c>
      <c r="S15" s="175" t="s">
        <v>56</v>
      </c>
      <c r="T15" s="175"/>
      <c r="U15" s="175" t="s">
        <v>56</v>
      </c>
      <c r="V15" s="175"/>
      <c r="W15" s="175" t="s">
        <v>56</v>
      </c>
      <c r="X15" s="175"/>
      <c r="Y15" s="175" t="s">
        <v>56</v>
      </c>
      <c r="Z15" s="175"/>
      <c r="AA15" s="176" t="s">
        <v>54</v>
      </c>
      <c r="AB15" s="175"/>
      <c r="AC15" s="176" t="s">
        <v>54</v>
      </c>
      <c r="AD15" s="175"/>
    </row>
    <row r="16" spans="1:30" s="32" customFormat="1" ht="15" customHeight="1">
      <c r="A16" s="36"/>
      <c r="B16" s="174">
        <v>2014</v>
      </c>
      <c r="C16" s="175">
        <v>128765</v>
      </c>
      <c r="D16" s="175">
        <v>185038</v>
      </c>
      <c r="E16" s="177">
        <v>17529</v>
      </c>
      <c r="F16" s="177" t="s">
        <v>397</v>
      </c>
      <c r="G16" s="177">
        <v>19403</v>
      </c>
      <c r="H16" s="177" t="s">
        <v>397</v>
      </c>
      <c r="I16" s="177">
        <v>2494</v>
      </c>
      <c r="J16" s="177" t="s">
        <v>397</v>
      </c>
      <c r="K16" s="177">
        <v>198414</v>
      </c>
      <c r="L16" s="177" t="s">
        <v>397</v>
      </c>
      <c r="M16" s="178">
        <v>13.61</v>
      </c>
      <c r="N16" s="177" t="s">
        <v>397</v>
      </c>
      <c r="O16" s="178">
        <v>10.49</v>
      </c>
      <c r="P16" s="177" t="s">
        <v>397</v>
      </c>
      <c r="Q16" s="177">
        <v>17173</v>
      </c>
      <c r="R16" s="175">
        <v>72081</v>
      </c>
      <c r="S16" s="175">
        <v>1572</v>
      </c>
      <c r="T16" s="175" t="s">
        <v>397</v>
      </c>
      <c r="U16" s="175">
        <v>3618</v>
      </c>
      <c r="V16" s="175" t="s">
        <v>397</v>
      </c>
      <c r="W16" s="175">
        <v>3524</v>
      </c>
      <c r="X16" s="175" t="s">
        <v>397</v>
      </c>
      <c r="Y16" s="175">
        <v>163639</v>
      </c>
      <c r="Z16" s="175" t="s">
        <v>397</v>
      </c>
      <c r="AA16" s="176">
        <v>9.15</v>
      </c>
      <c r="AB16" s="175" t="s">
        <v>397</v>
      </c>
      <c r="AC16" s="176">
        <v>5.0199999999999996</v>
      </c>
      <c r="AD16" s="175" t="s">
        <v>397</v>
      </c>
    </row>
    <row r="17" spans="1:30" s="32" customFormat="1" ht="15" customHeight="1">
      <c r="A17" s="36"/>
      <c r="B17" s="174">
        <v>2013</v>
      </c>
      <c r="C17" s="175">
        <v>107974</v>
      </c>
      <c r="D17" s="175">
        <v>160959</v>
      </c>
      <c r="E17" s="177">
        <v>9918</v>
      </c>
      <c r="F17" s="177"/>
      <c r="G17" s="177">
        <v>10802</v>
      </c>
      <c r="H17" s="177"/>
      <c r="I17" s="177">
        <v>1337</v>
      </c>
      <c r="J17" s="177"/>
      <c r="K17" s="177">
        <v>109948</v>
      </c>
      <c r="L17" s="177"/>
      <c r="M17" s="178">
        <v>9.19</v>
      </c>
      <c r="N17" s="177"/>
      <c r="O17" s="178">
        <v>6.71</v>
      </c>
      <c r="P17" s="177"/>
      <c r="Q17" s="177">
        <v>16243</v>
      </c>
      <c r="R17" s="175">
        <v>67989</v>
      </c>
      <c r="S17" s="175">
        <v>1089</v>
      </c>
      <c r="T17" s="175"/>
      <c r="U17" s="175">
        <v>2630</v>
      </c>
      <c r="V17" s="175"/>
      <c r="W17" s="175">
        <v>2528</v>
      </c>
      <c r="X17" s="175"/>
      <c r="Y17" s="175">
        <v>116265</v>
      </c>
      <c r="Z17" s="175"/>
      <c r="AA17" s="176">
        <v>6.7</v>
      </c>
      <c r="AB17" s="175"/>
      <c r="AC17" s="176">
        <v>3.87</v>
      </c>
      <c r="AD17" s="175"/>
    </row>
    <row r="18" spans="1:30" ht="15" customHeight="1">
      <c r="A18" s="14"/>
      <c r="B18" s="63">
        <v>2012</v>
      </c>
      <c r="C18" s="64">
        <v>56468</v>
      </c>
      <c r="D18" s="64">
        <v>106015</v>
      </c>
      <c r="E18" s="64">
        <v>5320</v>
      </c>
      <c r="F18" s="64"/>
      <c r="G18" s="64">
        <v>6231</v>
      </c>
      <c r="H18" s="64"/>
      <c r="I18" s="64">
        <v>1495</v>
      </c>
      <c r="J18" s="64"/>
      <c r="K18" s="64">
        <v>119196</v>
      </c>
      <c r="L18" s="64"/>
      <c r="M18" s="65">
        <v>9.42</v>
      </c>
      <c r="N18" s="64"/>
      <c r="O18" s="65">
        <v>5.88</v>
      </c>
      <c r="P18" s="64"/>
      <c r="Q18" s="64">
        <v>15177</v>
      </c>
      <c r="R18" s="64">
        <v>63520</v>
      </c>
      <c r="S18" s="64">
        <v>1286</v>
      </c>
      <c r="T18" s="64"/>
      <c r="U18" s="64">
        <v>2766</v>
      </c>
      <c r="V18" s="64"/>
      <c r="W18" s="64">
        <v>2695</v>
      </c>
      <c r="X18" s="64"/>
      <c r="Y18" s="64">
        <v>102399</v>
      </c>
      <c r="Z18" s="64"/>
      <c r="AA18" s="65">
        <v>8.4700000000000006</v>
      </c>
      <c r="AB18" s="64"/>
      <c r="AC18" s="65">
        <v>4.3499999999999996</v>
      </c>
      <c r="AD18" s="64"/>
    </row>
    <row r="19" spans="1:30" ht="15" customHeight="1">
      <c r="A19" s="14"/>
      <c r="B19" s="63">
        <v>2011</v>
      </c>
      <c r="C19" s="64">
        <v>56559</v>
      </c>
      <c r="D19" s="64">
        <v>108249</v>
      </c>
      <c r="E19" s="64">
        <v>6818</v>
      </c>
      <c r="F19" s="64"/>
      <c r="G19" s="64">
        <v>8535</v>
      </c>
      <c r="H19" s="64"/>
      <c r="I19" s="64">
        <v>2191</v>
      </c>
      <c r="J19" s="64"/>
      <c r="K19" s="64">
        <v>182478</v>
      </c>
      <c r="L19" s="64"/>
      <c r="M19" s="65">
        <v>12.05</v>
      </c>
      <c r="N19" s="65"/>
      <c r="O19" s="65">
        <v>7.88</v>
      </c>
      <c r="P19" s="65"/>
      <c r="Q19" s="64">
        <v>14952</v>
      </c>
      <c r="R19" s="64">
        <v>64676</v>
      </c>
      <c r="S19" s="64">
        <v>1228</v>
      </c>
      <c r="T19" s="64"/>
      <c r="U19" s="64">
        <v>3125</v>
      </c>
      <c r="V19" s="64"/>
      <c r="W19" s="64">
        <v>3021</v>
      </c>
      <c r="X19" s="64"/>
      <c r="Y19" s="64">
        <v>128619</v>
      </c>
      <c r="Z19" s="64"/>
      <c r="AA19" s="65">
        <v>8.2100000000000009</v>
      </c>
      <c r="AB19" s="65"/>
      <c r="AC19" s="65">
        <v>4.83</v>
      </c>
      <c r="AD19" s="65"/>
    </row>
    <row r="20" spans="1:30" ht="15" customHeight="1">
      <c r="A20" s="14"/>
      <c r="B20" s="63">
        <v>2010</v>
      </c>
      <c r="C20" s="64">
        <v>53798</v>
      </c>
      <c r="D20" s="64">
        <v>104453</v>
      </c>
      <c r="E20" s="64">
        <v>4818</v>
      </c>
      <c r="F20" s="64"/>
      <c r="G20" s="64">
        <v>6262</v>
      </c>
      <c r="H20" s="64"/>
      <c r="I20" s="64">
        <v>1930</v>
      </c>
      <c r="J20" s="64"/>
      <c r="K20" s="64">
        <v>111678</v>
      </c>
      <c r="L20" s="64"/>
      <c r="M20" s="65">
        <v>8.9600000000000009</v>
      </c>
      <c r="N20" s="65"/>
      <c r="O20" s="65">
        <v>6</v>
      </c>
      <c r="P20" s="65"/>
      <c r="Q20" s="64">
        <v>14637</v>
      </c>
      <c r="R20" s="64">
        <v>63311</v>
      </c>
      <c r="S20" s="64">
        <v>1117</v>
      </c>
      <c r="T20" s="64"/>
      <c r="U20" s="64">
        <v>2778</v>
      </c>
      <c r="V20" s="64"/>
      <c r="W20" s="64">
        <v>2646</v>
      </c>
      <c r="X20" s="64"/>
      <c r="Y20" s="64">
        <v>152704</v>
      </c>
      <c r="Z20" s="64"/>
      <c r="AA20" s="65">
        <v>7.63</v>
      </c>
      <c r="AB20" s="65"/>
      <c r="AC20" s="65">
        <v>4.3899999999999997</v>
      </c>
      <c r="AD20" s="65"/>
    </row>
    <row r="21" spans="1:30" ht="15" customHeight="1">
      <c r="A21" s="14"/>
      <c r="B21" s="63">
        <v>2009</v>
      </c>
      <c r="C21" s="64">
        <v>55097</v>
      </c>
      <c r="D21" s="64">
        <v>106705</v>
      </c>
      <c r="E21" s="64">
        <v>4941</v>
      </c>
      <c r="F21" s="64"/>
      <c r="G21" s="64">
        <v>6422</v>
      </c>
      <c r="H21" s="64"/>
      <c r="I21" s="64">
        <v>1967</v>
      </c>
      <c r="J21" s="64"/>
      <c r="K21" s="64">
        <v>142803</v>
      </c>
      <c r="L21" s="64"/>
      <c r="M21" s="65">
        <v>8.9700000000000006</v>
      </c>
      <c r="N21" s="65"/>
      <c r="O21" s="65">
        <v>6.02</v>
      </c>
      <c r="P21" s="65"/>
      <c r="Q21" s="64">
        <v>14369</v>
      </c>
      <c r="R21" s="64">
        <v>63369</v>
      </c>
      <c r="S21" s="64">
        <v>1456</v>
      </c>
      <c r="T21" s="64"/>
      <c r="U21" s="64">
        <v>3268</v>
      </c>
      <c r="V21" s="64"/>
      <c r="W21" s="64">
        <v>3103</v>
      </c>
      <c r="X21" s="64"/>
      <c r="Y21" s="64">
        <v>125050</v>
      </c>
      <c r="Z21" s="64"/>
      <c r="AA21" s="65">
        <v>10.130000000000001</v>
      </c>
      <c r="AB21" s="65"/>
      <c r="AC21" s="65">
        <v>5.16</v>
      </c>
      <c r="AD21" s="65"/>
    </row>
    <row r="22" spans="1:30" ht="15" customHeight="1">
      <c r="A22" s="14"/>
      <c r="B22" s="63">
        <v>2008</v>
      </c>
      <c r="C22" s="64">
        <v>56716</v>
      </c>
      <c r="D22" s="64">
        <v>110174</v>
      </c>
      <c r="E22" s="64">
        <v>5084</v>
      </c>
      <c r="F22" s="64"/>
      <c r="G22" s="64">
        <v>6382</v>
      </c>
      <c r="H22" s="64"/>
      <c r="I22" s="64">
        <v>1563</v>
      </c>
      <c r="J22" s="64"/>
      <c r="K22" s="64">
        <v>127772</v>
      </c>
      <c r="L22" s="64"/>
      <c r="M22" s="65">
        <v>8.9600000000000009</v>
      </c>
      <c r="N22" s="65"/>
      <c r="O22" s="65">
        <v>5.79</v>
      </c>
      <c r="P22" s="65"/>
      <c r="Q22" s="64">
        <v>14475</v>
      </c>
      <c r="R22" s="64">
        <v>65101</v>
      </c>
      <c r="S22" s="64">
        <v>1039</v>
      </c>
      <c r="T22" s="64"/>
      <c r="U22" s="64">
        <v>2702</v>
      </c>
      <c r="V22" s="64"/>
      <c r="W22" s="64">
        <v>2559</v>
      </c>
      <c r="X22" s="64"/>
      <c r="Y22" s="64">
        <v>130478</v>
      </c>
      <c r="Z22" s="64"/>
      <c r="AA22" s="65">
        <v>7.18</v>
      </c>
      <c r="AB22" s="65"/>
      <c r="AC22" s="65">
        <v>4.1500000000000004</v>
      </c>
      <c r="AD22" s="65"/>
    </row>
    <row r="23" spans="1:30" ht="15" customHeight="1">
      <c r="A23" s="35"/>
      <c r="B23" s="57" t="s">
        <v>25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" customHeight="1">
      <c r="A24" s="36"/>
      <c r="B24" s="58" t="s">
        <v>64</v>
      </c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</row>
    <row r="25" spans="1:30" s="32" customFormat="1" ht="15" customHeight="1">
      <c r="A25" s="36"/>
      <c r="B25" s="174">
        <v>2015</v>
      </c>
      <c r="C25" s="175">
        <v>118594</v>
      </c>
      <c r="D25" s="175">
        <v>128628</v>
      </c>
      <c r="E25" s="177">
        <v>17540</v>
      </c>
      <c r="F25" s="177" t="s">
        <v>343</v>
      </c>
      <c r="G25" s="177">
        <v>18417</v>
      </c>
      <c r="H25" s="177" t="s">
        <v>343</v>
      </c>
      <c r="I25" s="177">
        <v>1297</v>
      </c>
      <c r="J25" s="177" t="s">
        <v>343</v>
      </c>
      <c r="K25" s="177">
        <v>226045</v>
      </c>
      <c r="L25" s="177" t="s">
        <v>343</v>
      </c>
      <c r="M25" s="178">
        <v>14.79</v>
      </c>
      <c r="N25" s="177" t="s">
        <v>343</v>
      </c>
      <c r="O25" s="178">
        <v>14.32</v>
      </c>
      <c r="P25" s="177" t="s">
        <v>343</v>
      </c>
      <c r="Q25" s="177">
        <v>7389</v>
      </c>
      <c r="R25" s="175">
        <v>16424</v>
      </c>
      <c r="S25" s="175" t="s">
        <v>56</v>
      </c>
      <c r="T25" s="175"/>
      <c r="U25" s="175" t="s">
        <v>56</v>
      </c>
      <c r="V25" s="175"/>
      <c r="W25" s="175" t="s">
        <v>56</v>
      </c>
      <c r="X25" s="175"/>
      <c r="Y25" s="175" t="s">
        <v>56</v>
      </c>
      <c r="Z25" s="175"/>
      <c r="AA25" s="176" t="s">
        <v>54</v>
      </c>
      <c r="AB25" s="175"/>
      <c r="AC25" s="176" t="s">
        <v>54</v>
      </c>
      <c r="AD25" s="175"/>
    </row>
    <row r="26" spans="1:30" s="32" customFormat="1" ht="15" customHeight="1">
      <c r="A26" s="36"/>
      <c r="B26" s="174">
        <v>2014</v>
      </c>
      <c r="C26" s="175">
        <v>115164</v>
      </c>
      <c r="D26" s="175">
        <v>126042</v>
      </c>
      <c r="E26" s="177">
        <v>16843</v>
      </c>
      <c r="F26" s="177" t="s">
        <v>397</v>
      </c>
      <c r="G26" s="177">
        <v>17657</v>
      </c>
      <c r="H26" s="177" t="s">
        <v>397</v>
      </c>
      <c r="I26" s="177">
        <v>1301</v>
      </c>
      <c r="J26" s="177" t="s">
        <v>397</v>
      </c>
      <c r="K26" s="177">
        <v>135780</v>
      </c>
      <c r="L26" s="177" t="s">
        <v>397</v>
      </c>
      <c r="M26" s="178">
        <v>14.63</v>
      </c>
      <c r="N26" s="177" t="s">
        <v>397</v>
      </c>
      <c r="O26" s="178">
        <v>14.01</v>
      </c>
      <c r="P26" s="177" t="s">
        <v>397</v>
      </c>
      <c r="Q26" s="177">
        <v>7503</v>
      </c>
      <c r="R26" s="175">
        <v>17441</v>
      </c>
      <c r="S26" s="175">
        <v>993</v>
      </c>
      <c r="T26" s="175" t="s">
        <v>397</v>
      </c>
      <c r="U26" s="175">
        <v>1900</v>
      </c>
      <c r="V26" s="175" t="s">
        <v>397</v>
      </c>
      <c r="W26" s="175">
        <v>1834</v>
      </c>
      <c r="X26" s="175" t="s">
        <v>397</v>
      </c>
      <c r="Y26" s="175">
        <v>72930</v>
      </c>
      <c r="Z26" s="175" t="s">
        <v>397</v>
      </c>
      <c r="AA26" s="176">
        <v>13.23</v>
      </c>
      <c r="AB26" s="175" t="s">
        <v>397</v>
      </c>
      <c r="AC26" s="176">
        <v>10.89</v>
      </c>
      <c r="AD26" s="175" t="s">
        <v>397</v>
      </c>
    </row>
    <row r="27" spans="1:30" s="32" customFormat="1" ht="15" customHeight="1">
      <c r="A27" s="36"/>
      <c r="B27" s="174">
        <v>2013</v>
      </c>
      <c r="C27" s="175">
        <v>95464</v>
      </c>
      <c r="D27" s="175">
        <v>106469</v>
      </c>
      <c r="E27" s="177">
        <v>9410</v>
      </c>
      <c r="F27" s="177"/>
      <c r="G27" s="177">
        <v>9900</v>
      </c>
      <c r="H27" s="177"/>
      <c r="I27" s="177">
        <v>767</v>
      </c>
      <c r="J27" s="177"/>
      <c r="K27" s="177">
        <v>90185</v>
      </c>
      <c r="L27" s="177"/>
      <c r="M27" s="178">
        <v>9.86</v>
      </c>
      <c r="N27" s="177"/>
      <c r="O27" s="178">
        <v>9.3000000000000007</v>
      </c>
      <c r="P27" s="177"/>
      <c r="Q27" s="177">
        <v>7396</v>
      </c>
      <c r="R27" s="175">
        <v>17461</v>
      </c>
      <c r="S27" s="175">
        <v>630</v>
      </c>
      <c r="T27" s="175"/>
      <c r="U27" s="175">
        <v>1269</v>
      </c>
      <c r="V27" s="175"/>
      <c r="W27" s="175">
        <v>1196</v>
      </c>
      <c r="X27" s="175"/>
      <c r="Y27" s="175">
        <v>50026</v>
      </c>
      <c r="Z27" s="175"/>
      <c r="AA27" s="176">
        <v>8.52</v>
      </c>
      <c r="AB27" s="175"/>
      <c r="AC27" s="176">
        <v>7.27</v>
      </c>
      <c r="AD27" s="175"/>
    </row>
    <row r="28" spans="1:30" ht="15" customHeight="1">
      <c r="A28" s="14"/>
      <c r="B28" s="63">
        <v>2012</v>
      </c>
      <c r="C28" s="64">
        <v>45013</v>
      </c>
      <c r="D28" s="64">
        <v>56286</v>
      </c>
      <c r="E28" s="64">
        <v>4823</v>
      </c>
      <c r="F28" s="64"/>
      <c r="G28" s="64">
        <v>5317</v>
      </c>
      <c r="H28" s="64"/>
      <c r="I28" s="64">
        <v>882</v>
      </c>
      <c r="J28" s="64"/>
      <c r="K28" s="64">
        <v>88272</v>
      </c>
      <c r="L28" s="64"/>
      <c r="M28" s="65">
        <v>10.71</v>
      </c>
      <c r="N28" s="64"/>
      <c r="O28" s="65">
        <v>9.4499999999999993</v>
      </c>
      <c r="P28" s="64"/>
      <c r="Q28" s="64">
        <v>7104</v>
      </c>
      <c r="R28" s="64">
        <v>17392</v>
      </c>
      <c r="S28" s="64">
        <v>811</v>
      </c>
      <c r="T28" s="64"/>
      <c r="U28" s="64">
        <v>1460</v>
      </c>
      <c r="V28" s="64"/>
      <c r="W28" s="64">
        <v>1408</v>
      </c>
      <c r="X28" s="64"/>
      <c r="Y28" s="64">
        <v>57162</v>
      </c>
      <c r="Z28" s="64"/>
      <c r="AA28" s="65">
        <v>11.42</v>
      </c>
      <c r="AB28" s="64"/>
      <c r="AC28" s="65">
        <v>8.39</v>
      </c>
      <c r="AD28" s="64"/>
    </row>
    <row r="29" spans="1:30" ht="15" customHeight="1">
      <c r="A29" s="14"/>
      <c r="B29" s="63">
        <v>2011</v>
      </c>
      <c r="C29" s="64">
        <v>45884</v>
      </c>
      <c r="D29" s="64">
        <v>58435</v>
      </c>
      <c r="E29" s="64">
        <v>6223</v>
      </c>
      <c r="F29" s="64"/>
      <c r="G29" s="64">
        <v>7041</v>
      </c>
      <c r="H29" s="64"/>
      <c r="I29" s="64">
        <v>1057</v>
      </c>
      <c r="J29" s="64"/>
      <c r="K29" s="64">
        <v>126844</v>
      </c>
      <c r="L29" s="64"/>
      <c r="M29" s="65">
        <v>13.56</v>
      </c>
      <c r="N29" s="65"/>
      <c r="O29" s="65">
        <v>12.05</v>
      </c>
      <c r="P29" s="65"/>
      <c r="Q29" s="64">
        <v>7256</v>
      </c>
      <c r="R29" s="64">
        <v>18111</v>
      </c>
      <c r="S29" s="64">
        <v>681</v>
      </c>
      <c r="T29" s="64"/>
      <c r="U29" s="64">
        <v>1491</v>
      </c>
      <c r="V29" s="64"/>
      <c r="W29" s="64">
        <v>1409</v>
      </c>
      <c r="X29" s="64"/>
      <c r="Y29" s="64">
        <v>59551</v>
      </c>
      <c r="Z29" s="64"/>
      <c r="AA29" s="65">
        <v>9.39</v>
      </c>
      <c r="AB29" s="65"/>
      <c r="AC29" s="65">
        <v>8.23</v>
      </c>
      <c r="AD29" s="65"/>
    </row>
    <row r="30" spans="1:30" ht="15" customHeight="1">
      <c r="A30" s="14"/>
      <c r="B30" s="63">
        <v>2010</v>
      </c>
      <c r="C30" s="64">
        <v>43588</v>
      </c>
      <c r="D30" s="64">
        <v>56806</v>
      </c>
      <c r="E30" s="64">
        <v>4315</v>
      </c>
      <c r="F30" s="64"/>
      <c r="G30" s="64">
        <v>5094</v>
      </c>
      <c r="H30" s="64"/>
      <c r="I30" s="64">
        <v>1060</v>
      </c>
      <c r="J30" s="64"/>
      <c r="K30" s="64">
        <v>78153</v>
      </c>
      <c r="L30" s="64"/>
      <c r="M30" s="65">
        <v>9.9</v>
      </c>
      <c r="N30" s="65"/>
      <c r="O30" s="65">
        <v>8.9700000000000006</v>
      </c>
      <c r="P30" s="65"/>
      <c r="Q30" s="64">
        <v>7214</v>
      </c>
      <c r="R30" s="64">
        <v>18679</v>
      </c>
      <c r="S30" s="64">
        <v>634</v>
      </c>
      <c r="T30" s="64"/>
      <c r="U30" s="64">
        <v>1395</v>
      </c>
      <c r="V30" s="64"/>
      <c r="W30" s="64">
        <v>1308</v>
      </c>
      <c r="X30" s="64"/>
      <c r="Y30" s="64">
        <v>46126</v>
      </c>
      <c r="Z30" s="64"/>
      <c r="AA30" s="65">
        <v>8.7899999999999991</v>
      </c>
      <c r="AB30" s="65"/>
      <c r="AC30" s="65">
        <v>7.47</v>
      </c>
      <c r="AD30" s="65"/>
    </row>
    <row r="31" spans="1:30" ht="15" customHeight="1">
      <c r="A31" s="14"/>
      <c r="B31" s="63">
        <v>2009</v>
      </c>
      <c r="C31" s="64">
        <v>44875</v>
      </c>
      <c r="D31" s="64">
        <v>58463</v>
      </c>
      <c r="E31" s="64">
        <v>4298</v>
      </c>
      <c r="F31" s="64"/>
      <c r="G31" s="64">
        <v>5141</v>
      </c>
      <c r="H31" s="64"/>
      <c r="I31" s="64">
        <v>1085</v>
      </c>
      <c r="J31" s="64"/>
      <c r="K31" s="64">
        <v>89422</v>
      </c>
      <c r="L31" s="64"/>
      <c r="M31" s="65">
        <v>9.58</v>
      </c>
      <c r="N31" s="65"/>
      <c r="O31" s="65">
        <v>8.7899999999999991</v>
      </c>
      <c r="P31" s="65"/>
      <c r="Q31" s="64">
        <v>7039</v>
      </c>
      <c r="R31" s="64">
        <v>18471</v>
      </c>
      <c r="S31" s="64">
        <v>929</v>
      </c>
      <c r="T31" s="64"/>
      <c r="U31" s="64">
        <v>1910</v>
      </c>
      <c r="V31" s="64"/>
      <c r="W31" s="64">
        <v>1787</v>
      </c>
      <c r="X31" s="64"/>
      <c r="Y31" s="64">
        <v>58207</v>
      </c>
      <c r="Z31" s="64"/>
      <c r="AA31" s="65">
        <v>13.2</v>
      </c>
      <c r="AB31" s="65"/>
      <c r="AC31" s="65">
        <v>10.34</v>
      </c>
      <c r="AD31" s="65"/>
    </row>
    <row r="32" spans="1:30" ht="15" customHeight="1">
      <c r="A32" s="14"/>
      <c r="B32" s="63">
        <v>2008</v>
      </c>
      <c r="C32" s="64">
        <v>46834</v>
      </c>
      <c r="D32" s="64">
        <v>61774</v>
      </c>
      <c r="E32" s="64">
        <v>4636</v>
      </c>
      <c r="F32" s="64"/>
      <c r="G32" s="64">
        <v>5521</v>
      </c>
      <c r="H32" s="64"/>
      <c r="I32" s="64">
        <v>978</v>
      </c>
      <c r="J32" s="64"/>
      <c r="K32" s="64">
        <v>99239</v>
      </c>
      <c r="L32" s="64"/>
      <c r="M32" s="65">
        <v>9.9</v>
      </c>
      <c r="N32" s="65"/>
      <c r="O32" s="65">
        <v>8.94</v>
      </c>
      <c r="P32" s="65"/>
      <c r="Q32" s="64">
        <v>7267</v>
      </c>
      <c r="R32" s="64">
        <v>19642</v>
      </c>
      <c r="S32" s="64">
        <v>593</v>
      </c>
      <c r="T32" s="64"/>
      <c r="U32" s="64">
        <v>1516</v>
      </c>
      <c r="V32" s="64"/>
      <c r="W32" s="64">
        <v>1408</v>
      </c>
      <c r="X32" s="64"/>
      <c r="Y32" s="64">
        <v>60736</v>
      </c>
      <c r="Z32" s="64"/>
      <c r="AA32" s="65">
        <v>8.16</v>
      </c>
      <c r="AB32" s="65"/>
      <c r="AC32" s="65">
        <v>7.72</v>
      </c>
      <c r="AD32" s="65"/>
    </row>
    <row r="33" spans="1:30" ht="15" customHeight="1">
      <c r="A33" s="36"/>
      <c r="B33" s="58" t="s">
        <v>65</v>
      </c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</row>
    <row r="34" spans="1:30" s="32" customFormat="1" ht="15" customHeight="1">
      <c r="A34" s="36"/>
      <c r="B34" s="174">
        <v>2015</v>
      </c>
      <c r="C34" s="175">
        <v>14833</v>
      </c>
      <c r="D34" s="175">
        <v>63839</v>
      </c>
      <c r="E34" s="177">
        <v>756</v>
      </c>
      <c r="F34" s="177" t="s">
        <v>343</v>
      </c>
      <c r="G34" s="177">
        <v>1144</v>
      </c>
      <c r="H34" s="177" t="s">
        <v>343</v>
      </c>
      <c r="I34" s="177">
        <v>593</v>
      </c>
      <c r="J34" s="177" t="s">
        <v>343</v>
      </c>
      <c r="K34" s="177">
        <v>18038</v>
      </c>
      <c r="L34" s="177" t="s">
        <v>343</v>
      </c>
      <c r="M34" s="178">
        <v>5.0999999999999996</v>
      </c>
      <c r="N34" s="177" t="s">
        <v>343</v>
      </c>
      <c r="O34" s="178">
        <v>1.79</v>
      </c>
      <c r="P34" s="177" t="s">
        <v>343</v>
      </c>
      <c r="Q34" s="177">
        <v>10421</v>
      </c>
      <c r="R34" s="175">
        <v>59176</v>
      </c>
      <c r="S34" s="175" t="s">
        <v>56</v>
      </c>
      <c r="T34" s="175"/>
      <c r="U34" s="175" t="s">
        <v>56</v>
      </c>
      <c r="V34" s="175"/>
      <c r="W34" s="175" t="s">
        <v>56</v>
      </c>
      <c r="X34" s="175"/>
      <c r="Y34" s="175" t="s">
        <v>56</v>
      </c>
      <c r="Z34" s="175"/>
      <c r="AA34" s="176" t="s">
        <v>54</v>
      </c>
      <c r="AB34" s="175"/>
      <c r="AC34" s="176" t="s">
        <v>54</v>
      </c>
      <c r="AD34" s="175"/>
    </row>
    <row r="35" spans="1:30" s="32" customFormat="1" ht="15" customHeight="1">
      <c r="A35" s="36"/>
      <c r="B35" s="174">
        <v>2014</v>
      </c>
      <c r="C35" s="175">
        <v>13601</v>
      </c>
      <c r="D35" s="175">
        <v>58996</v>
      </c>
      <c r="E35" s="177">
        <v>686</v>
      </c>
      <c r="F35" s="177" t="s">
        <v>397</v>
      </c>
      <c r="G35" s="177">
        <v>1746</v>
      </c>
      <c r="H35" s="177" t="s">
        <v>397</v>
      </c>
      <c r="I35" s="177">
        <v>1193</v>
      </c>
      <c r="J35" s="177" t="s">
        <v>397</v>
      </c>
      <c r="K35" s="177">
        <v>62634</v>
      </c>
      <c r="L35" s="177" t="s">
        <v>397</v>
      </c>
      <c r="M35" s="178">
        <v>5.04</v>
      </c>
      <c r="N35" s="177" t="s">
        <v>397</v>
      </c>
      <c r="O35" s="178">
        <v>2.96</v>
      </c>
      <c r="P35" s="177" t="s">
        <v>397</v>
      </c>
      <c r="Q35" s="177">
        <v>9670</v>
      </c>
      <c r="R35" s="175">
        <v>54640</v>
      </c>
      <c r="S35" s="175">
        <v>579</v>
      </c>
      <c r="T35" s="175" t="s">
        <v>397</v>
      </c>
      <c r="U35" s="175">
        <v>1718</v>
      </c>
      <c r="V35" s="175" t="s">
        <v>397</v>
      </c>
      <c r="W35" s="175">
        <v>1690</v>
      </c>
      <c r="X35" s="175" t="s">
        <v>397</v>
      </c>
      <c r="Y35" s="175">
        <v>90708</v>
      </c>
      <c r="Z35" s="175" t="s">
        <v>397</v>
      </c>
      <c r="AA35" s="176">
        <v>5.99</v>
      </c>
      <c r="AB35" s="175" t="s">
        <v>397</v>
      </c>
      <c r="AC35" s="176">
        <v>3.14</v>
      </c>
      <c r="AD35" s="175" t="s">
        <v>397</v>
      </c>
    </row>
    <row r="36" spans="1:30" s="32" customFormat="1" ht="15" customHeight="1">
      <c r="A36" s="36"/>
      <c r="B36" s="174">
        <v>2013</v>
      </c>
      <c r="C36" s="175">
        <v>12510</v>
      </c>
      <c r="D36" s="175">
        <v>54490</v>
      </c>
      <c r="E36" s="177">
        <v>508</v>
      </c>
      <c r="F36" s="177"/>
      <c r="G36" s="177">
        <v>902</v>
      </c>
      <c r="H36" s="177"/>
      <c r="I36" s="177">
        <v>570</v>
      </c>
      <c r="J36" s="177"/>
      <c r="K36" s="177">
        <v>19763</v>
      </c>
      <c r="L36" s="177"/>
      <c r="M36" s="178">
        <v>4.0599999999999996</v>
      </c>
      <c r="N36" s="177"/>
      <c r="O36" s="178">
        <v>1.66</v>
      </c>
      <c r="P36" s="177"/>
      <c r="Q36" s="177">
        <v>8847</v>
      </c>
      <c r="R36" s="175">
        <v>50528</v>
      </c>
      <c r="S36" s="175">
        <v>459</v>
      </c>
      <c r="T36" s="175"/>
      <c r="U36" s="175">
        <v>1361</v>
      </c>
      <c r="V36" s="175"/>
      <c r="W36" s="175">
        <v>1332</v>
      </c>
      <c r="X36" s="175"/>
      <c r="Y36" s="175">
        <v>66239</v>
      </c>
      <c r="Z36" s="175"/>
      <c r="AA36" s="176">
        <v>5.19</v>
      </c>
      <c r="AB36" s="175"/>
      <c r="AC36" s="176">
        <v>2.69</v>
      </c>
      <c r="AD36" s="175"/>
    </row>
    <row r="37" spans="1:30" ht="15" customHeight="1">
      <c r="A37" s="14"/>
      <c r="B37" s="63">
        <v>2012</v>
      </c>
      <c r="C37" s="64">
        <v>11455</v>
      </c>
      <c r="D37" s="64">
        <v>49729</v>
      </c>
      <c r="E37" s="64">
        <v>497</v>
      </c>
      <c r="F37" s="64"/>
      <c r="G37" s="64">
        <v>914</v>
      </c>
      <c r="H37" s="64"/>
      <c r="I37" s="64">
        <v>613</v>
      </c>
      <c r="J37" s="64"/>
      <c r="K37" s="64">
        <v>30923</v>
      </c>
      <c r="L37" s="64"/>
      <c r="M37" s="65">
        <v>4.34</v>
      </c>
      <c r="N37" s="64"/>
      <c r="O37" s="65">
        <v>1.84</v>
      </c>
      <c r="P37" s="64"/>
      <c r="Q37" s="64">
        <v>8073</v>
      </c>
      <c r="R37" s="64">
        <v>46128</v>
      </c>
      <c r="S37" s="64">
        <v>475</v>
      </c>
      <c r="T37" s="64"/>
      <c r="U37" s="64">
        <v>1306</v>
      </c>
      <c r="V37" s="64"/>
      <c r="W37" s="64">
        <v>1287</v>
      </c>
      <c r="X37" s="64"/>
      <c r="Y37" s="64">
        <v>45238</v>
      </c>
      <c r="Z37" s="64"/>
      <c r="AA37" s="65">
        <v>5.88</v>
      </c>
      <c r="AB37" s="64"/>
      <c r="AC37" s="65">
        <v>2.83</v>
      </c>
      <c r="AD37" s="64"/>
    </row>
    <row r="38" spans="1:30" ht="15" customHeight="1">
      <c r="A38" s="14"/>
      <c r="B38" s="63">
        <v>2011</v>
      </c>
      <c r="C38" s="64">
        <v>10675</v>
      </c>
      <c r="D38" s="64">
        <v>49814</v>
      </c>
      <c r="E38" s="64">
        <v>595</v>
      </c>
      <c r="F38" s="64"/>
      <c r="G38" s="64">
        <v>1494</v>
      </c>
      <c r="H38" s="64"/>
      <c r="I38" s="64">
        <v>1134</v>
      </c>
      <c r="J38" s="64"/>
      <c r="K38" s="64">
        <v>55634</v>
      </c>
      <c r="L38" s="64"/>
      <c r="M38" s="65">
        <v>5.57</v>
      </c>
      <c r="N38" s="65"/>
      <c r="O38" s="65">
        <v>3</v>
      </c>
      <c r="P38" s="65"/>
      <c r="Q38" s="64">
        <v>7696</v>
      </c>
      <c r="R38" s="64">
        <v>46565</v>
      </c>
      <c r="S38" s="64">
        <v>547</v>
      </c>
      <c r="T38" s="64"/>
      <c r="U38" s="64">
        <v>1634</v>
      </c>
      <c r="V38" s="64"/>
      <c r="W38" s="64">
        <v>1612</v>
      </c>
      <c r="X38" s="64"/>
      <c r="Y38" s="64">
        <v>69067</v>
      </c>
      <c r="Z38" s="64"/>
      <c r="AA38" s="65">
        <v>7.11</v>
      </c>
      <c r="AB38" s="65"/>
      <c r="AC38" s="65">
        <v>3.51</v>
      </c>
      <c r="AD38" s="65"/>
    </row>
    <row r="39" spans="1:30" ht="15" customHeight="1">
      <c r="A39" s="14"/>
      <c r="B39" s="63">
        <v>2010</v>
      </c>
      <c r="C39" s="64">
        <v>10210</v>
      </c>
      <c r="D39" s="64">
        <v>47647</v>
      </c>
      <c r="E39" s="64">
        <v>503</v>
      </c>
      <c r="F39" s="64"/>
      <c r="G39" s="64">
        <v>1168</v>
      </c>
      <c r="H39" s="64"/>
      <c r="I39" s="64">
        <v>870</v>
      </c>
      <c r="J39" s="64"/>
      <c r="K39" s="64">
        <v>33525</v>
      </c>
      <c r="L39" s="64"/>
      <c r="M39" s="65">
        <v>4.93</v>
      </c>
      <c r="N39" s="65"/>
      <c r="O39" s="65">
        <v>2.4500000000000002</v>
      </c>
      <c r="P39" s="65"/>
      <c r="Q39" s="64">
        <v>7423</v>
      </c>
      <c r="R39" s="64">
        <v>44632</v>
      </c>
      <c r="S39" s="64">
        <v>483</v>
      </c>
      <c r="T39" s="64"/>
      <c r="U39" s="64">
        <v>1383</v>
      </c>
      <c r="V39" s="64"/>
      <c r="W39" s="64">
        <v>1338</v>
      </c>
      <c r="X39" s="64"/>
      <c r="Y39" s="64">
        <v>106577</v>
      </c>
      <c r="Z39" s="64"/>
      <c r="AA39" s="65">
        <v>6.51</v>
      </c>
      <c r="AB39" s="65"/>
      <c r="AC39" s="65">
        <v>3.1</v>
      </c>
      <c r="AD39" s="65"/>
    </row>
    <row r="40" spans="1:30" ht="15" customHeight="1">
      <c r="A40" s="14"/>
      <c r="B40" s="63">
        <v>2009</v>
      </c>
      <c r="C40" s="64">
        <v>10222</v>
      </c>
      <c r="D40" s="64">
        <v>48242</v>
      </c>
      <c r="E40" s="64">
        <v>643</v>
      </c>
      <c r="F40" s="64"/>
      <c r="G40" s="64">
        <v>1281</v>
      </c>
      <c r="H40" s="64"/>
      <c r="I40" s="64">
        <v>882</v>
      </c>
      <c r="J40" s="64"/>
      <c r="K40" s="64">
        <v>53381</v>
      </c>
      <c r="L40" s="64"/>
      <c r="M40" s="65">
        <v>6.29</v>
      </c>
      <c r="N40" s="65"/>
      <c r="O40" s="65">
        <v>2.66</v>
      </c>
      <c r="P40" s="65"/>
      <c r="Q40" s="64">
        <v>7330</v>
      </c>
      <c r="R40" s="64">
        <v>44898</v>
      </c>
      <c r="S40" s="64">
        <v>527</v>
      </c>
      <c r="T40" s="64"/>
      <c r="U40" s="64">
        <v>1358</v>
      </c>
      <c r="V40" s="64"/>
      <c r="W40" s="64">
        <v>1316</v>
      </c>
      <c r="X40" s="64"/>
      <c r="Y40" s="64">
        <v>66844</v>
      </c>
      <c r="Z40" s="64"/>
      <c r="AA40" s="65">
        <v>7.19</v>
      </c>
      <c r="AB40" s="65"/>
      <c r="AC40" s="65">
        <v>3.02</v>
      </c>
      <c r="AD40" s="65"/>
    </row>
    <row r="41" spans="1:30" ht="15" customHeight="1">
      <c r="A41" s="14"/>
      <c r="B41" s="63">
        <v>2008</v>
      </c>
      <c r="C41" s="64">
        <v>9882</v>
      </c>
      <c r="D41" s="64">
        <v>48400</v>
      </c>
      <c r="E41" s="64">
        <v>448</v>
      </c>
      <c r="F41" s="64"/>
      <c r="G41" s="64">
        <v>861</v>
      </c>
      <c r="H41" s="64"/>
      <c r="I41" s="64">
        <v>585</v>
      </c>
      <c r="J41" s="64"/>
      <c r="K41" s="64">
        <v>28533</v>
      </c>
      <c r="L41" s="64"/>
      <c r="M41" s="65">
        <v>4.53</v>
      </c>
      <c r="N41" s="65"/>
      <c r="O41" s="65">
        <v>1.78</v>
      </c>
      <c r="P41" s="65"/>
      <c r="Q41" s="64">
        <v>7208</v>
      </c>
      <c r="R41" s="64">
        <v>45459</v>
      </c>
      <c r="S41" s="64">
        <v>446</v>
      </c>
      <c r="T41" s="64"/>
      <c r="U41" s="64">
        <v>1186</v>
      </c>
      <c r="V41" s="64"/>
      <c r="W41" s="64">
        <v>1151</v>
      </c>
      <c r="X41" s="64"/>
      <c r="Y41" s="64">
        <v>69742</v>
      </c>
      <c r="Z41" s="64"/>
      <c r="AA41" s="65">
        <v>6.19</v>
      </c>
      <c r="AB41" s="65"/>
      <c r="AC41" s="65">
        <v>2.61</v>
      </c>
      <c r="AD41" s="65"/>
    </row>
    <row r="42" spans="1:30" ht="15" customHeight="1">
      <c r="A42" s="35"/>
      <c r="B42" s="57" t="s">
        <v>28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 customHeight="1">
      <c r="A43" s="36"/>
      <c r="B43" s="58" t="s">
        <v>87</v>
      </c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</row>
    <row r="44" spans="1:30" s="32" customFormat="1" ht="15" customHeight="1">
      <c r="A44" s="36"/>
      <c r="B44" s="174">
        <v>2015</v>
      </c>
      <c r="C44" s="175">
        <v>55400</v>
      </c>
      <c r="D44" s="175">
        <v>66845</v>
      </c>
      <c r="E44" s="177">
        <v>7507</v>
      </c>
      <c r="F44" s="177" t="s">
        <v>343</v>
      </c>
      <c r="G44" s="177">
        <v>7820</v>
      </c>
      <c r="H44" s="177" t="s">
        <v>343</v>
      </c>
      <c r="I44" s="177">
        <v>475</v>
      </c>
      <c r="J44" s="177" t="s">
        <v>343</v>
      </c>
      <c r="K44" s="177">
        <v>55668</v>
      </c>
      <c r="L44" s="177" t="s">
        <v>343</v>
      </c>
      <c r="M44" s="178">
        <v>13.55</v>
      </c>
      <c r="N44" s="177" t="s">
        <v>343</v>
      </c>
      <c r="O44" s="178">
        <v>11.7</v>
      </c>
      <c r="P44" s="177" t="s">
        <v>343</v>
      </c>
      <c r="Q44" s="177">
        <v>4353</v>
      </c>
      <c r="R44" s="175">
        <v>15369</v>
      </c>
      <c r="S44" s="175" t="s">
        <v>56</v>
      </c>
      <c r="T44" s="175"/>
      <c r="U44" s="175" t="s">
        <v>56</v>
      </c>
      <c r="V44" s="175"/>
      <c r="W44" s="175" t="s">
        <v>56</v>
      </c>
      <c r="X44" s="175"/>
      <c r="Y44" s="175" t="s">
        <v>56</v>
      </c>
      <c r="Z44" s="175"/>
      <c r="AA44" s="176" t="s">
        <v>54</v>
      </c>
      <c r="AB44" s="175"/>
      <c r="AC44" s="176" t="s">
        <v>54</v>
      </c>
      <c r="AD44" s="175"/>
    </row>
    <row r="45" spans="1:30" s="32" customFormat="1" ht="15" customHeight="1">
      <c r="A45" s="36"/>
      <c r="B45" s="174">
        <v>2014</v>
      </c>
      <c r="C45" s="175">
        <v>53436</v>
      </c>
      <c r="D45" s="175">
        <v>64676</v>
      </c>
      <c r="E45" s="177">
        <v>6570</v>
      </c>
      <c r="F45" s="177" t="s">
        <v>397</v>
      </c>
      <c r="G45" s="177">
        <v>7102</v>
      </c>
      <c r="H45" s="177" t="s">
        <v>397</v>
      </c>
      <c r="I45" s="177">
        <v>574</v>
      </c>
      <c r="J45" s="177" t="s">
        <v>397</v>
      </c>
      <c r="K45" s="177">
        <v>40924</v>
      </c>
      <c r="L45" s="177" t="s">
        <v>397</v>
      </c>
      <c r="M45" s="178">
        <v>12.3</v>
      </c>
      <c r="N45" s="177" t="s">
        <v>397</v>
      </c>
      <c r="O45" s="178">
        <v>10.98</v>
      </c>
      <c r="P45" s="177" t="s">
        <v>397</v>
      </c>
      <c r="Q45" s="177">
        <v>4143</v>
      </c>
      <c r="R45" s="175">
        <v>14792</v>
      </c>
      <c r="S45" s="175">
        <v>359</v>
      </c>
      <c r="T45" s="175" t="s">
        <v>397</v>
      </c>
      <c r="U45" s="175">
        <v>787</v>
      </c>
      <c r="V45" s="175" t="s">
        <v>397</v>
      </c>
      <c r="W45" s="175">
        <v>772</v>
      </c>
      <c r="X45" s="175" t="s">
        <v>397</v>
      </c>
      <c r="Y45" s="175">
        <v>26106</v>
      </c>
      <c r="Z45" s="175" t="s">
        <v>397</v>
      </c>
      <c r="AA45" s="176">
        <v>8.67</v>
      </c>
      <c r="AB45" s="175" t="s">
        <v>397</v>
      </c>
      <c r="AC45" s="176">
        <v>5.32</v>
      </c>
      <c r="AD45" s="175" t="s">
        <v>397</v>
      </c>
    </row>
    <row r="46" spans="1:30" s="32" customFormat="1" ht="15" customHeight="1">
      <c r="A46" s="36"/>
      <c r="B46" s="174">
        <v>2013</v>
      </c>
      <c r="C46" s="175">
        <v>42016</v>
      </c>
      <c r="D46" s="175">
        <v>52919</v>
      </c>
      <c r="E46" s="177">
        <v>3402</v>
      </c>
      <c r="F46" s="177"/>
      <c r="G46" s="177">
        <v>3635</v>
      </c>
      <c r="H46" s="177"/>
      <c r="I46" s="177">
        <v>320</v>
      </c>
      <c r="J46" s="177"/>
      <c r="K46" s="177">
        <v>25134</v>
      </c>
      <c r="L46" s="177"/>
      <c r="M46" s="178">
        <v>8.1</v>
      </c>
      <c r="N46" s="177"/>
      <c r="O46" s="178">
        <v>6.87</v>
      </c>
      <c r="P46" s="177"/>
      <c r="Q46" s="177">
        <v>3866</v>
      </c>
      <c r="R46" s="175">
        <v>14313</v>
      </c>
      <c r="S46" s="175">
        <v>226</v>
      </c>
      <c r="T46" s="175"/>
      <c r="U46" s="175">
        <v>708</v>
      </c>
      <c r="V46" s="175"/>
      <c r="W46" s="175">
        <v>681</v>
      </c>
      <c r="X46" s="175"/>
      <c r="Y46" s="175">
        <v>16968</v>
      </c>
      <c r="Z46" s="175"/>
      <c r="AA46" s="176">
        <v>5.85</v>
      </c>
      <c r="AB46" s="175"/>
      <c r="AC46" s="176">
        <v>4.95</v>
      </c>
      <c r="AD46" s="175"/>
    </row>
    <row r="47" spans="1:30" ht="15" customHeight="1">
      <c r="A47" s="14"/>
      <c r="B47" s="63">
        <v>2012</v>
      </c>
      <c r="C47" s="64">
        <v>12578</v>
      </c>
      <c r="D47" s="64">
        <v>22644</v>
      </c>
      <c r="E47" s="64">
        <v>1191</v>
      </c>
      <c r="F47" s="64"/>
      <c r="G47" s="64">
        <v>1432</v>
      </c>
      <c r="H47" s="64"/>
      <c r="I47" s="64">
        <v>344</v>
      </c>
      <c r="J47" s="64"/>
      <c r="K47" s="64">
        <v>23832</v>
      </c>
      <c r="L47" s="64"/>
      <c r="M47" s="65">
        <v>9.4700000000000006</v>
      </c>
      <c r="N47" s="64"/>
      <c r="O47" s="65">
        <v>6.32</v>
      </c>
      <c r="P47" s="64"/>
      <c r="Q47" s="64">
        <v>3399</v>
      </c>
      <c r="R47" s="64">
        <v>13003</v>
      </c>
      <c r="S47" s="64">
        <v>247</v>
      </c>
      <c r="T47" s="64"/>
      <c r="U47" s="64">
        <v>546</v>
      </c>
      <c r="V47" s="64"/>
      <c r="W47" s="64">
        <v>526</v>
      </c>
      <c r="X47" s="64"/>
      <c r="Y47" s="64">
        <v>17781</v>
      </c>
      <c r="Z47" s="64"/>
      <c r="AA47" s="65">
        <v>7.27</v>
      </c>
      <c r="AB47" s="64"/>
      <c r="AC47" s="65">
        <v>4.2</v>
      </c>
      <c r="AD47" s="64"/>
    </row>
    <row r="48" spans="1:30" ht="15" customHeight="1">
      <c r="A48" s="14"/>
      <c r="B48" s="63">
        <v>2011</v>
      </c>
      <c r="C48" s="64">
        <v>12625</v>
      </c>
      <c r="D48" s="64">
        <v>23154</v>
      </c>
      <c r="E48" s="64">
        <v>1626</v>
      </c>
      <c r="F48" s="64"/>
      <c r="G48" s="64">
        <v>2088</v>
      </c>
      <c r="H48" s="64"/>
      <c r="I48" s="64">
        <v>541</v>
      </c>
      <c r="J48" s="64"/>
      <c r="K48" s="64">
        <v>38328</v>
      </c>
      <c r="L48" s="64"/>
      <c r="M48" s="65">
        <v>12.88</v>
      </c>
      <c r="N48" s="65"/>
      <c r="O48" s="65">
        <v>9.02</v>
      </c>
      <c r="P48" s="65"/>
      <c r="Q48" s="64">
        <v>3269</v>
      </c>
      <c r="R48" s="64">
        <v>13147</v>
      </c>
      <c r="S48" s="64">
        <v>276</v>
      </c>
      <c r="T48" s="64"/>
      <c r="U48" s="64">
        <v>752</v>
      </c>
      <c r="V48" s="64"/>
      <c r="W48" s="64">
        <v>727</v>
      </c>
      <c r="X48" s="64"/>
      <c r="Y48" s="64">
        <v>27929</v>
      </c>
      <c r="Z48" s="64"/>
      <c r="AA48" s="65">
        <v>8.44</v>
      </c>
      <c r="AB48" s="65"/>
      <c r="AC48" s="65">
        <v>5.72</v>
      </c>
      <c r="AD48" s="65"/>
    </row>
    <row r="49" spans="1:30" ht="15" customHeight="1">
      <c r="A49" s="14"/>
      <c r="B49" s="63">
        <v>2010</v>
      </c>
      <c r="C49" s="64">
        <v>11350</v>
      </c>
      <c r="D49" s="64">
        <v>21496</v>
      </c>
      <c r="E49" s="64">
        <v>967</v>
      </c>
      <c r="F49" s="64"/>
      <c r="G49" s="64">
        <v>1349</v>
      </c>
      <c r="H49" s="64"/>
      <c r="I49" s="64">
        <v>468</v>
      </c>
      <c r="J49" s="64"/>
      <c r="K49" s="64">
        <v>23043</v>
      </c>
      <c r="L49" s="64"/>
      <c r="M49" s="65">
        <v>8.52</v>
      </c>
      <c r="N49" s="65"/>
      <c r="O49" s="65">
        <v>6.28</v>
      </c>
      <c r="P49" s="65"/>
      <c r="Q49" s="64">
        <v>3109</v>
      </c>
      <c r="R49" s="64">
        <v>12569</v>
      </c>
      <c r="S49" s="64">
        <v>232</v>
      </c>
      <c r="T49" s="64"/>
      <c r="U49" s="64">
        <v>658</v>
      </c>
      <c r="V49" s="64"/>
      <c r="W49" s="64">
        <v>635</v>
      </c>
      <c r="X49" s="64"/>
      <c r="Y49" s="64">
        <v>17157</v>
      </c>
      <c r="Z49" s="64"/>
      <c r="AA49" s="65">
        <v>7.46</v>
      </c>
      <c r="AB49" s="65"/>
      <c r="AC49" s="65">
        <v>5.24</v>
      </c>
      <c r="AD49" s="65"/>
    </row>
    <row r="50" spans="1:30" ht="15" customHeight="1">
      <c r="A50" s="14"/>
      <c r="B50" s="63">
        <v>2009</v>
      </c>
      <c r="C50" s="64">
        <v>11556</v>
      </c>
      <c r="D50" s="64">
        <v>22164</v>
      </c>
      <c r="E50" s="64">
        <v>1008</v>
      </c>
      <c r="F50" s="64"/>
      <c r="G50" s="64">
        <v>1363</v>
      </c>
      <c r="H50" s="64"/>
      <c r="I50" s="64">
        <v>458</v>
      </c>
      <c r="J50" s="64"/>
      <c r="K50" s="64">
        <v>26056</v>
      </c>
      <c r="L50" s="64"/>
      <c r="M50" s="65">
        <v>8.7200000000000006</v>
      </c>
      <c r="N50" s="65"/>
      <c r="O50" s="65">
        <v>6.15</v>
      </c>
      <c r="P50" s="65"/>
      <c r="Q50" s="64">
        <v>3014</v>
      </c>
      <c r="R50" s="64">
        <v>12722</v>
      </c>
      <c r="S50" s="64">
        <v>280</v>
      </c>
      <c r="T50" s="64"/>
      <c r="U50" s="64">
        <v>702</v>
      </c>
      <c r="V50" s="64"/>
      <c r="W50" s="64">
        <v>674</v>
      </c>
      <c r="X50" s="64"/>
      <c r="Y50" s="64">
        <v>20862</v>
      </c>
      <c r="Z50" s="64"/>
      <c r="AA50" s="65">
        <v>9.2899999999999991</v>
      </c>
      <c r="AB50" s="65"/>
      <c r="AC50" s="65">
        <v>5.52</v>
      </c>
      <c r="AD50" s="65"/>
    </row>
    <row r="51" spans="1:30" ht="15" customHeight="1">
      <c r="A51" s="14"/>
      <c r="B51" s="63">
        <v>2008</v>
      </c>
      <c r="C51" s="64">
        <v>11748</v>
      </c>
      <c r="D51" s="64">
        <v>22146</v>
      </c>
      <c r="E51" s="64">
        <v>967</v>
      </c>
      <c r="F51" s="64"/>
      <c r="G51" s="64">
        <v>1330</v>
      </c>
      <c r="H51" s="64"/>
      <c r="I51" s="64">
        <v>371</v>
      </c>
      <c r="J51" s="64"/>
      <c r="K51" s="64">
        <v>23798</v>
      </c>
      <c r="L51" s="64"/>
      <c r="M51" s="65">
        <v>8.23</v>
      </c>
      <c r="N51" s="65"/>
      <c r="O51" s="65">
        <v>6.01</v>
      </c>
      <c r="P51" s="65"/>
      <c r="Q51" s="64">
        <v>2985</v>
      </c>
      <c r="R51" s="64">
        <v>12466</v>
      </c>
      <c r="S51" s="64">
        <v>195</v>
      </c>
      <c r="T51" s="64"/>
      <c r="U51" s="64">
        <v>566</v>
      </c>
      <c r="V51" s="64"/>
      <c r="W51" s="64">
        <v>520</v>
      </c>
      <c r="X51" s="64"/>
      <c r="Y51" s="64">
        <v>18181</v>
      </c>
      <c r="Z51" s="64"/>
      <c r="AA51" s="65">
        <v>6.53</v>
      </c>
      <c r="AB51" s="65"/>
      <c r="AC51" s="65">
        <v>4.54</v>
      </c>
      <c r="AD51" s="65"/>
    </row>
    <row r="52" spans="1:30" ht="15" customHeight="1">
      <c r="A52" s="36"/>
      <c r="B52" s="58" t="s">
        <v>88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</row>
    <row r="53" spans="1:30" s="32" customFormat="1" ht="15" customHeight="1">
      <c r="A53" s="36"/>
      <c r="B53" s="174">
        <v>2015</v>
      </c>
      <c r="C53" s="175">
        <v>32396</v>
      </c>
      <c r="D53" s="175">
        <v>47514</v>
      </c>
      <c r="E53" s="177">
        <v>4552</v>
      </c>
      <c r="F53" s="177" t="s">
        <v>343</v>
      </c>
      <c r="G53" s="177">
        <v>4899</v>
      </c>
      <c r="H53" s="177" t="s">
        <v>343</v>
      </c>
      <c r="I53" s="177">
        <v>540</v>
      </c>
      <c r="J53" s="177" t="s">
        <v>343</v>
      </c>
      <c r="K53" s="177">
        <v>65100</v>
      </c>
      <c r="L53" s="177" t="s">
        <v>343</v>
      </c>
      <c r="M53" s="178">
        <v>14.05</v>
      </c>
      <c r="N53" s="177" t="s">
        <v>343</v>
      </c>
      <c r="O53" s="178">
        <v>10.31</v>
      </c>
      <c r="P53" s="177" t="s">
        <v>343</v>
      </c>
      <c r="Q53" s="177">
        <v>4902</v>
      </c>
      <c r="R53" s="175">
        <v>19757</v>
      </c>
      <c r="S53" s="175" t="s">
        <v>56</v>
      </c>
      <c r="T53" s="175"/>
      <c r="U53" s="175" t="s">
        <v>56</v>
      </c>
      <c r="V53" s="175"/>
      <c r="W53" s="175" t="s">
        <v>56</v>
      </c>
      <c r="X53" s="175"/>
      <c r="Y53" s="175" t="s">
        <v>56</v>
      </c>
      <c r="Z53" s="175"/>
      <c r="AA53" s="176" t="s">
        <v>54</v>
      </c>
      <c r="AB53" s="175"/>
      <c r="AC53" s="176" t="s">
        <v>54</v>
      </c>
      <c r="AD53" s="175"/>
    </row>
    <row r="54" spans="1:30" s="32" customFormat="1" ht="15" customHeight="1">
      <c r="A54" s="36"/>
      <c r="B54" s="174">
        <v>2014</v>
      </c>
      <c r="C54" s="175">
        <v>31318</v>
      </c>
      <c r="D54" s="175">
        <v>46143</v>
      </c>
      <c r="E54" s="177">
        <v>4663</v>
      </c>
      <c r="F54" s="177" t="s">
        <v>397</v>
      </c>
      <c r="G54" s="177">
        <v>4965</v>
      </c>
      <c r="H54" s="177" t="s">
        <v>397</v>
      </c>
      <c r="I54" s="177">
        <v>518</v>
      </c>
      <c r="J54" s="177" t="s">
        <v>397</v>
      </c>
      <c r="K54" s="177">
        <v>39022</v>
      </c>
      <c r="L54" s="177" t="s">
        <v>397</v>
      </c>
      <c r="M54" s="178">
        <v>14.89</v>
      </c>
      <c r="N54" s="177" t="s">
        <v>397</v>
      </c>
      <c r="O54" s="178">
        <v>10.76</v>
      </c>
      <c r="P54" s="177" t="s">
        <v>397</v>
      </c>
      <c r="Q54" s="177">
        <v>4690</v>
      </c>
      <c r="R54" s="175">
        <v>19223</v>
      </c>
      <c r="S54" s="175">
        <v>412</v>
      </c>
      <c r="T54" s="175" t="s">
        <v>397</v>
      </c>
      <c r="U54" s="175">
        <v>777</v>
      </c>
      <c r="V54" s="175" t="s">
        <v>397</v>
      </c>
      <c r="W54" s="175">
        <v>752</v>
      </c>
      <c r="X54" s="175" t="s">
        <v>397</v>
      </c>
      <c r="Y54" s="175">
        <v>27404</v>
      </c>
      <c r="Z54" s="175" t="s">
        <v>397</v>
      </c>
      <c r="AA54" s="176">
        <v>8.7799999999999994</v>
      </c>
      <c r="AB54" s="175" t="s">
        <v>397</v>
      </c>
      <c r="AC54" s="176">
        <v>4.04</v>
      </c>
      <c r="AD54" s="175" t="s">
        <v>397</v>
      </c>
    </row>
    <row r="55" spans="1:30" s="32" customFormat="1" ht="15" customHeight="1">
      <c r="A55" s="36"/>
      <c r="B55" s="174">
        <v>2013</v>
      </c>
      <c r="C55" s="175">
        <v>26638</v>
      </c>
      <c r="D55" s="175">
        <v>40579</v>
      </c>
      <c r="E55" s="177">
        <v>2641</v>
      </c>
      <c r="F55" s="177"/>
      <c r="G55" s="177">
        <v>2893</v>
      </c>
      <c r="H55" s="177"/>
      <c r="I55" s="177">
        <v>398</v>
      </c>
      <c r="J55" s="177"/>
      <c r="K55" s="177">
        <v>34276</v>
      </c>
      <c r="L55" s="177"/>
      <c r="M55" s="178">
        <v>9.91</v>
      </c>
      <c r="N55" s="177"/>
      <c r="O55" s="178">
        <v>7.13</v>
      </c>
      <c r="P55" s="177"/>
      <c r="Q55" s="177">
        <v>4369</v>
      </c>
      <c r="R55" s="175">
        <v>18020</v>
      </c>
      <c r="S55" s="175">
        <v>302</v>
      </c>
      <c r="T55" s="175"/>
      <c r="U55" s="175">
        <v>709</v>
      </c>
      <c r="V55" s="175"/>
      <c r="W55" s="175">
        <v>683</v>
      </c>
      <c r="X55" s="175"/>
      <c r="Y55" s="175">
        <v>58711</v>
      </c>
      <c r="Z55" s="175"/>
      <c r="AA55" s="176">
        <v>6.91</v>
      </c>
      <c r="AB55" s="175"/>
      <c r="AC55" s="176">
        <v>3.93</v>
      </c>
      <c r="AD55" s="175"/>
    </row>
    <row r="56" spans="1:30" ht="15" customHeight="1">
      <c r="A56" s="14"/>
      <c r="B56" s="63">
        <v>2012</v>
      </c>
      <c r="C56" s="64">
        <v>13709</v>
      </c>
      <c r="D56" s="64">
        <v>26776</v>
      </c>
      <c r="E56" s="64">
        <v>1324</v>
      </c>
      <c r="F56" s="64"/>
      <c r="G56" s="64">
        <v>1545</v>
      </c>
      <c r="H56" s="64"/>
      <c r="I56" s="64">
        <v>382</v>
      </c>
      <c r="J56" s="64"/>
      <c r="K56" s="64">
        <v>32059</v>
      </c>
      <c r="L56" s="64"/>
      <c r="M56" s="65">
        <v>9.66</v>
      </c>
      <c r="N56" s="64"/>
      <c r="O56" s="65">
        <v>5.77</v>
      </c>
      <c r="P56" s="64"/>
      <c r="Q56" s="64">
        <v>4052</v>
      </c>
      <c r="R56" s="64">
        <v>16875</v>
      </c>
      <c r="S56" s="64">
        <v>353</v>
      </c>
      <c r="T56" s="64"/>
      <c r="U56" s="64">
        <v>724</v>
      </c>
      <c r="V56" s="64"/>
      <c r="W56" s="64">
        <v>705</v>
      </c>
      <c r="X56" s="64"/>
      <c r="Y56" s="64">
        <v>31551</v>
      </c>
      <c r="Z56" s="64"/>
      <c r="AA56" s="65">
        <v>8.7100000000000009</v>
      </c>
      <c r="AB56" s="64"/>
      <c r="AC56" s="65">
        <v>4.29</v>
      </c>
      <c r="AD56" s="64"/>
    </row>
    <row r="57" spans="1:30" ht="15" customHeight="1">
      <c r="A57" s="14"/>
      <c r="B57" s="63">
        <v>2011</v>
      </c>
      <c r="C57" s="64">
        <v>13803</v>
      </c>
      <c r="D57" s="64">
        <v>27142</v>
      </c>
      <c r="E57" s="64">
        <v>1608</v>
      </c>
      <c r="F57" s="64"/>
      <c r="G57" s="64">
        <v>1942</v>
      </c>
      <c r="H57" s="64"/>
      <c r="I57" s="64">
        <v>519</v>
      </c>
      <c r="J57" s="64"/>
      <c r="K57" s="64">
        <v>53431</v>
      </c>
      <c r="L57" s="64"/>
      <c r="M57" s="65">
        <v>11.65</v>
      </c>
      <c r="N57" s="65"/>
      <c r="O57" s="65">
        <v>7.15</v>
      </c>
      <c r="P57" s="65"/>
      <c r="Q57" s="64">
        <v>3975</v>
      </c>
      <c r="R57" s="64">
        <v>16989</v>
      </c>
      <c r="S57" s="64">
        <v>339</v>
      </c>
      <c r="T57" s="64"/>
      <c r="U57" s="64">
        <v>757</v>
      </c>
      <c r="V57" s="64"/>
      <c r="W57" s="64">
        <v>735</v>
      </c>
      <c r="X57" s="64"/>
      <c r="Y57" s="64">
        <v>39220</v>
      </c>
      <c r="Z57" s="64"/>
      <c r="AA57" s="65">
        <v>8.5299999999999994</v>
      </c>
      <c r="AB57" s="65"/>
      <c r="AC57" s="65">
        <v>4.46</v>
      </c>
      <c r="AD57" s="65"/>
    </row>
    <row r="58" spans="1:30" ht="15" customHeight="1">
      <c r="A58" s="14"/>
      <c r="B58" s="63">
        <v>2010</v>
      </c>
      <c r="C58" s="64">
        <v>13303</v>
      </c>
      <c r="D58" s="64">
        <v>26234</v>
      </c>
      <c r="E58" s="64">
        <v>1215</v>
      </c>
      <c r="F58" s="64"/>
      <c r="G58" s="64">
        <v>1569</v>
      </c>
      <c r="H58" s="64"/>
      <c r="I58" s="64">
        <v>508</v>
      </c>
      <c r="J58" s="64"/>
      <c r="K58" s="64">
        <v>33623</v>
      </c>
      <c r="L58" s="64"/>
      <c r="M58" s="65">
        <v>9.1300000000000008</v>
      </c>
      <c r="N58" s="65"/>
      <c r="O58" s="65">
        <v>5.98</v>
      </c>
      <c r="P58" s="65"/>
      <c r="Q58" s="64">
        <v>3890</v>
      </c>
      <c r="R58" s="64">
        <v>16506</v>
      </c>
      <c r="S58" s="64">
        <v>303</v>
      </c>
      <c r="T58" s="64"/>
      <c r="U58" s="64">
        <v>717</v>
      </c>
      <c r="V58" s="64"/>
      <c r="W58" s="64">
        <v>689</v>
      </c>
      <c r="X58" s="64"/>
      <c r="Y58" s="64">
        <v>32289</v>
      </c>
      <c r="Z58" s="64"/>
      <c r="AA58" s="65">
        <v>7.79</v>
      </c>
      <c r="AB58" s="65"/>
      <c r="AC58" s="65">
        <v>4.34</v>
      </c>
      <c r="AD58" s="65"/>
    </row>
    <row r="59" spans="1:30" ht="15" customHeight="1">
      <c r="A59" s="14"/>
      <c r="B59" s="63">
        <v>2009</v>
      </c>
      <c r="C59" s="64">
        <v>13808</v>
      </c>
      <c r="D59" s="64">
        <v>26688</v>
      </c>
      <c r="E59" s="64">
        <v>1341</v>
      </c>
      <c r="F59" s="64"/>
      <c r="G59" s="64">
        <v>1681</v>
      </c>
      <c r="H59" s="64"/>
      <c r="I59" s="64">
        <v>507</v>
      </c>
      <c r="J59" s="64"/>
      <c r="K59" s="64">
        <v>35357</v>
      </c>
      <c r="L59" s="64"/>
      <c r="M59" s="65">
        <v>9.7100000000000009</v>
      </c>
      <c r="N59" s="65"/>
      <c r="O59" s="65">
        <v>6.3</v>
      </c>
      <c r="P59" s="65"/>
      <c r="Q59" s="64">
        <v>3812</v>
      </c>
      <c r="R59" s="64">
        <v>16206</v>
      </c>
      <c r="S59" s="64">
        <v>407</v>
      </c>
      <c r="T59" s="64"/>
      <c r="U59" s="64">
        <v>849</v>
      </c>
      <c r="V59" s="64"/>
      <c r="W59" s="64">
        <v>800</v>
      </c>
      <c r="X59" s="64"/>
      <c r="Y59" s="64">
        <v>32152</v>
      </c>
      <c r="Z59" s="64"/>
      <c r="AA59" s="65">
        <v>10.68</v>
      </c>
      <c r="AB59" s="65"/>
      <c r="AC59" s="65">
        <v>5.24</v>
      </c>
      <c r="AD59" s="65"/>
    </row>
    <row r="60" spans="1:30" ht="15" customHeight="1">
      <c r="A60" s="14"/>
      <c r="B60" s="63">
        <v>2008</v>
      </c>
      <c r="C60" s="64">
        <v>14301</v>
      </c>
      <c r="D60" s="64">
        <v>27482</v>
      </c>
      <c r="E60" s="64">
        <v>1350</v>
      </c>
      <c r="F60" s="64"/>
      <c r="G60" s="64">
        <v>1564</v>
      </c>
      <c r="H60" s="64"/>
      <c r="I60" s="64">
        <v>327</v>
      </c>
      <c r="J60" s="64"/>
      <c r="K60" s="64">
        <v>36723</v>
      </c>
      <c r="L60" s="64"/>
      <c r="M60" s="65">
        <v>9.44</v>
      </c>
      <c r="N60" s="65"/>
      <c r="O60" s="65">
        <v>5.69</v>
      </c>
      <c r="P60" s="65"/>
      <c r="Q60" s="64">
        <v>3840</v>
      </c>
      <c r="R60" s="64">
        <v>16495</v>
      </c>
      <c r="S60" s="64">
        <v>270</v>
      </c>
      <c r="T60" s="64"/>
      <c r="U60" s="64">
        <v>552</v>
      </c>
      <c r="V60" s="64"/>
      <c r="W60" s="64">
        <v>520</v>
      </c>
      <c r="X60" s="64"/>
      <c r="Y60" s="64">
        <v>26230</v>
      </c>
      <c r="Z60" s="64"/>
      <c r="AA60" s="65">
        <v>7.03</v>
      </c>
      <c r="AB60" s="65"/>
      <c r="AC60" s="65">
        <v>3.35</v>
      </c>
      <c r="AD60" s="65"/>
    </row>
    <row r="61" spans="1:30" ht="15" customHeight="1">
      <c r="A61" s="36"/>
      <c r="B61" s="58" t="s">
        <v>89</v>
      </c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</row>
    <row r="62" spans="1:30" s="32" customFormat="1" ht="15" customHeight="1">
      <c r="A62" s="36"/>
      <c r="B62" s="174">
        <v>2015</v>
      </c>
      <c r="C62" s="175">
        <v>7861</v>
      </c>
      <c r="D62" s="175">
        <v>16109</v>
      </c>
      <c r="E62" s="177">
        <v>1083</v>
      </c>
      <c r="F62" s="177" t="s">
        <v>343</v>
      </c>
      <c r="G62" s="177">
        <v>1263</v>
      </c>
      <c r="H62" s="177" t="s">
        <v>343</v>
      </c>
      <c r="I62" s="177">
        <v>243</v>
      </c>
      <c r="J62" s="177" t="s">
        <v>343</v>
      </c>
      <c r="K62" s="177">
        <v>27778</v>
      </c>
      <c r="L62" s="177" t="s">
        <v>343</v>
      </c>
      <c r="M62" s="178">
        <v>13.78</v>
      </c>
      <c r="N62" s="177" t="s">
        <v>343</v>
      </c>
      <c r="O62" s="178">
        <v>7.84</v>
      </c>
      <c r="P62" s="177" t="s">
        <v>343</v>
      </c>
      <c r="Q62" s="177">
        <v>1618</v>
      </c>
      <c r="R62" s="175">
        <v>9702</v>
      </c>
      <c r="S62" s="175" t="s">
        <v>56</v>
      </c>
      <c r="T62" s="175"/>
      <c r="U62" s="175" t="s">
        <v>56</v>
      </c>
      <c r="V62" s="175"/>
      <c r="W62" s="175" t="s">
        <v>56</v>
      </c>
      <c r="X62" s="175"/>
      <c r="Y62" s="175" t="s">
        <v>56</v>
      </c>
      <c r="Z62" s="175"/>
      <c r="AA62" s="176" t="s">
        <v>54</v>
      </c>
      <c r="AB62" s="175"/>
      <c r="AC62" s="176" t="s">
        <v>54</v>
      </c>
      <c r="AD62" s="175"/>
    </row>
    <row r="63" spans="1:30" s="32" customFormat="1" ht="15" customHeight="1">
      <c r="A63" s="36"/>
      <c r="B63" s="174">
        <v>2014</v>
      </c>
      <c r="C63" s="175">
        <v>7574</v>
      </c>
      <c r="D63" s="175">
        <v>14792</v>
      </c>
      <c r="E63" s="177">
        <v>1240</v>
      </c>
      <c r="F63" s="177" t="s">
        <v>397</v>
      </c>
      <c r="G63" s="177">
        <v>1598</v>
      </c>
      <c r="H63" s="177" t="s">
        <v>397</v>
      </c>
      <c r="I63" s="177">
        <v>461</v>
      </c>
      <c r="J63" s="177" t="s">
        <v>397</v>
      </c>
      <c r="K63" s="177">
        <v>51746</v>
      </c>
      <c r="L63" s="177" t="s">
        <v>397</v>
      </c>
      <c r="M63" s="178">
        <v>16.37</v>
      </c>
      <c r="N63" s="177" t="s">
        <v>397</v>
      </c>
      <c r="O63" s="178">
        <v>10.8</v>
      </c>
      <c r="P63" s="177" t="s">
        <v>397</v>
      </c>
      <c r="Q63" s="177">
        <v>1572</v>
      </c>
      <c r="R63" s="175">
        <v>8636</v>
      </c>
      <c r="S63" s="175">
        <v>181</v>
      </c>
      <c r="T63" s="175" t="s">
        <v>397</v>
      </c>
      <c r="U63" s="175">
        <v>572</v>
      </c>
      <c r="V63" s="175" t="s">
        <v>397</v>
      </c>
      <c r="W63" s="175">
        <v>559</v>
      </c>
      <c r="X63" s="175" t="s">
        <v>397</v>
      </c>
      <c r="Y63" s="175">
        <v>44673</v>
      </c>
      <c r="Z63" s="175" t="s">
        <v>397</v>
      </c>
      <c r="AA63" s="176">
        <v>11.51</v>
      </c>
      <c r="AB63" s="175" t="s">
        <v>397</v>
      </c>
      <c r="AC63" s="176">
        <v>6.62</v>
      </c>
      <c r="AD63" s="175" t="s">
        <v>397</v>
      </c>
    </row>
    <row r="64" spans="1:30" s="32" customFormat="1" ht="15" customHeight="1">
      <c r="A64" s="36"/>
      <c r="B64" s="174">
        <v>2013</v>
      </c>
      <c r="C64" s="175">
        <v>6781</v>
      </c>
      <c r="D64" s="175">
        <v>13218</v>
      </c>
      <c r="E64" s="177">
        <v>830</v>
      </c>
      <c r="F64" s="177"/>
      <c r="G64" s="177">
        <v>931</v>
      </c>
      <c r="H64" s="177"/>
      <c r="I64" s="177">
        <v>164</v>
      </c>
      <c r="J64" s="177"/>
      <c r="K64" s="177">
        <v>13807</v>
      </c>
      <c r="L64" s="177"/>
      <c r="M64" s="178">
        <v>12.24</v>
      </c>
      <c r="N64" s="177"/>
      <c r="O64" s="178">
        <v>7.04</v>
      </c>
      <c r="P64" s="177"/>
      <c r="Q64" s="177">
        <v>1503</v>
      </c>
      <c r="R64" s="175">
        <v>7803</v>
      </c>
      <c r="S64" s="175">
        <v>140</v>
      </c>
      <c r="T64" s="175"/>
      <c r="U64" s="175">
        <v>262</v>
      </c>
      <c r="V64" s="175"/>
      <c r="W64" s="175">
        <v>244</v>
      </c>
      <c r="X64" s="175"/>
      <c r="Y64" s="175">
        <v>9363</v>
      </c>
      <c r="Z64" s="175"/>
      <c r="AA64" s="176">
        <v>9.31</v>
      </c>
      <c r="AB64" s="175"/>
      <c r="AC64" s="176">
        <v>3.36</v>
      </c>
      <c r="AD64" s="175"/>
    </row>
    <row r="65" spans="1:30" ht="15" customHeight="1">
      <c r="A65" s="14"/>
      <c r="B65" s="63">
        <v>2012</v>
      </c>
      <c r="C65" s="64">
        <v>4991</v>
      </c>
      <c r="D65" s="64">
        <v>11327</v>
      </c>
      <c r="E65" s="64">
        <v>597</v>
      </c>
      <c r="F65" s="64"/>
      <c r="G65" s="64">
        <v>715</v>
      </c>
      <c r="H65" s="64"/>
      <c r="I65" s="64">
        <v>206</v>
      </c>
      <c r="J65" s="64"/>
      <c r="K65" s="64">
        <v>20257</v>
      </c>
      <c r="L65" s="64"/>
      <c r="M65" s="65">
        <v>11.96</v>
      </c>
      <c r="N65" s="64"/>
      <c r="O65" s="65">
        <v>6.31</v>
      </c>
      <c r="P65" s="64"/>
      <c r="Q65" s="64">
        <v>1465</v>
      </c>
      <c r="R65" s="64">
        <v>7665</v>
      </c>
      <c r="S65" s="64">
        <v>155</v>
      </c>
      <c r="T65" s="64"/>
      <c r="U65" s="64">
        <v>390</v>
      </c>
      <c r="V65" s="64"/>
      <c r="W65" s="64">
        <v>383</v>
      </c>
      <c r="X65" s="64"/>
      <c r="Y65" s="64">
        <v>12451</v>
      </c>
      <c r="Z65" s="64"/>
      <c r="AA65" s="65">
        <v>10.58</v>
      </c>
      <c r="AB65" s="64"/>
      <c r="AC65" s="65">
        <v>5.09</v>
      </c>
      <c r="AD65" s="64"/>
    </row>
    <row r="66" spans="1:30" ht="15" customHeight="1">
      <c r="A66" s="14"/>
      <c r="B66" s="63">
        <v>2011</v>
      </c>
      <c r="C66" s="64">
        <v>5195</v>
      </c>
      <c r="D66" s="64">
        <v>11942</v>
      </c>
      <c r="E66" s="64">
        <v>733</v>
      </c>
      <c r="F66" s="64"/>
      <c r="G66" s="64">
        <v>993</v>
      </c>
      <c r="H66" s="64"/>
      <c r="I66" s="64">
        <v>278</v>
      </c>
      <c r="J66" s="64"/>
      <c r="K66" s="64">
        <v>19663</v>
      </c>
      <c r="L66" s="64"/>
      <c r="M66" s="65">
        <v>14.11</v>
      </c>
      <c r="N66" s="65"/>
      <c r="O66" s="65">
        <v>8.32</v>
      </c>
      <c r="P66" s="65"/>
      <c r="Q66" s="64">
        <v>1481</v>
      </c>
      <c r="R66" s="64">
        <v>7998</v>
      </c>
      <c r="S66" s="64">
        <v>128</v>
      </c>
      <c r="T66" s="64"/>
      <c r="U66" s="64">
        <v>365</v>
      </c>
      <c r="V66" s="64"/>
      <c r="W66" s="64">
        <v>345</v>
      </c>
      <c r="X66" s="64"/>
      <c r="Y66" s="64">
        <v>13482</v>
      </c>
      <c r="Z66" s="64"/>
      <c r="AA66" s="65">
        <v>8.64</v>
      </c>
      <c r="AB66" s="65"/>
      <c r="AC66" s="65">
        <v>4.5599999999999996</v>
      </c>
      <c r="AD66" s="65"/>
    </row>
    <row r="67" spans="1:30" ht="15" customHeight="1">
      <c r="A67" s="14"/>
      <c r="B67" s="63">
        <v>2010</v>
      </c>
      <c r="C67" s="64">
        <v>5123</v>
      </c>
      <c r="D67" s="64">
        <v>11782</v>
      </c>
      <c r="E67" s="64">
        <v>510</v>
      </c>
      <c r="F67" s="64"/>
      <c r="G67" s="64">
        <v>673</v>
      </c>
      <c r="H67" s="64"/>
      <c r="I67" s="64">
        <v>216</v>
      </c>
      <c r="J67" s="64"/>
      <c r="K67" s="64">
        <v>12027</v>
      </c>
      <c r="L67" s="64"/>
      <c r="M67" s="65">
        <v>9.9600000000000009</v>
      </c>
      <c r="N67" s="65"/>
      <c r="O67" s="65">
        <v>5.71</v>
      </c>
      <c r="P67" s="65"/>
      <c r="Q67" s="64">
        <v>1482</v>
      </c>
      <c r="R67" s="64">
        <v>7946</v>
      </c>
      <c r="S67" s="64">
        <v>135</v>
      </c>
      <c r="T67" s="64"/>
      <c r="U67" s="64">
        <v>350</v>
      </c>
      <c r="V67" s="64"/>
      <c r="W67" s="64">
        <v>327</v>
      </c>
      <c r="X67" s="64"/>
      <c r="Y67" s="64">
        <v>68878</v>
      </c>
      <c r="Z67" s="64"/>
      <c r="AA67" s="65">
        <v>9.11</v>
      </c>
      <c r="AB67" s="65"/>
      <c r="AC67" s="65">
        <v>4.4000000000000004</v>
      </c>
      <c r="AD67" s="65"/>
    </row>
    <row r="68" spans="1:30" ht="15" customHeight="1">
      <c r="A68" s="14"/>
      <c r="B68" s="63">
        <v>2009</v>
      </c>
      <c r="C68" s="64">
        <v>5239</v>
      </c>
      <c r="D68" s="64">
        <v>12001</v>
      </c>
      <c r="E68" s="64">
        <v>536</v>
      </c>
      <c r="F68" s="64"/>
      <c r="G68" s="64">
        <v>665</v>
      </c>
      <c r="H68" s="64"/>
      <c r="I68" s="64">
        <v>184</v>
      </c>
      <c r="J68" s="64"/>
      <c r="K68" s="64">
        <v>24486</v>
      </c>
      <c r="L68" s="64"/>
      <c r="M68" s="65">
        <v>10.23</v>
      </c>
      <c r="N68" s="65"/>
      <c r="O68" s="65">
        <v>5.54</v>
      </c>
      <c r="P68" s="65"/>
      <c r="Q68" s="64">
        <v>1467</v>
      </c>
      <c r="R68" s="64">
        <v>8012</v>
      </c>
      <c r="S68" s="64">
        <v>161</v>
      </c>
      <c r="T68" s="64"/>
      <c r="U68" s="64">
        <v>331</v>
      </c>
      <c r="V68" s="64"/>
      <c r="W68" s="64">
        <v>302</v>
      </c>
      <c r="X68" s="64"/>
      <c r="Y68" s="64">
        <v>23349</v>
      </c>
      <c r="Z68" s="64"/>
      <c r="AA68" s="65">
        <v>10.97</v>
      </c>
      <c r="AB68" s="65"/>
      <c r="AC68" s="65">
        <v>4.13</v>
      </c>
      <c r="AD68" s="65"/>
    </row>
    <row r="69" spans="1:30" ht="15" customHeight="1">
      <c r="A69" s="14"/>
      <c r="B69" s="63">
        <v>2008</v>
      </c>
      <c r="C69" s="64">
        <v>5397</v>
      </c>
      <c r="D69" s="64">
        <v>12257</v>
      </c>
      <c r="E69" s="64">
        <v>555</v>
      </c>
      <c r="F69" s="64"/>
      <c r="G69" s="64">
        <v>649</v>
      </c>
      <c r="H69" s="64"/>
      <c r="I69" s="64">
        <v>114</v>
      </c>
      <c r="J69" s="64"/>
      <c r="K69" s="64">
        <v>14034</v>
      </c>
      <c r="L69" s="64"/>
      <c r="M69" s="65">
        <v>10.28</v>
      </c>
      <c r="N69" s="65"/>
      <c r="O69" s="65">
        <v>5.29</v>
      </c>
      <c r="P69" s="65"/>
      <c r="Q69" s="64">
        <v>1472</v>
      </c>
      <c r="R69" s="64">
        <v>8046</v>
      </c>
      <c r="S69" s="64">
        <v>119</v>
      </c>
      <c r="T69" s="64"/>
      <c r="U69" s="64">
        <v>306</v>
      </c>
      <c r="V69" s="64"/>
      <c r="W69" s="64">
        <v>283</v>
      </c>
      <c r="X69" s="64"/>
      <c r="Y69" s="64">
        <v>9568</v>
      </c>
      <c r="Z69" s="64"/>
      <c r="AA69" s="65">
        <v>8.08</v>
      </c>
      <c r="AB69" s="65"/>
      <c r="AC69" s="65">
        <v>3.8</v>
      </c>
      <c r="AD69" s="65"/>
    </row>
    <row r="70" spans="1:30" ht="15" customHeight="1">
      <c r="A70" s="36"/>
      <c r="B70" s="58" t="s">
        <v>90</v>
      </c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</row>
    <row r="71" spans="1:30" s="32" customFormat="1" ht="15" customHeight="1">
      <c r="A71" s="36"/>
      <c r="B71" s="174">
        <v>2015</v>
      </c>
      <c r="C71" s="175">
        <v>19327</v>
      </c>
      <c r="D71" s="175">
        <v>37425</v>
      </c>
      <c r="E71" s="177">
        <v>2697</v>
      </c>
      <c r="F71" s="177" t="s">
        <v>343</v>
      </c>
      <c r="G71" s="177">
        <v>2960</v>
      </c>
      <c r="H71" s="177" t="s">
        <v>343</v>
      </c>
      <c r="I71" s="177">
        <v>408</v>
      </c>
      <c r="J71" s="177" t="s">
        <v>343</v>
      </c>
      <c r="K71" s="177">
        <v>53944</v>
      </c>
      <c r="L71" s="177" t="s">
        <v>343</v>
      </c>
      <c r="M71" s="178">
        <v>13.95</v>
      </c>
      <c r="N71" s="177" t="s">
        <v>343</v>
      </c>
      <c r="O71" s="178">
        <v>7.91</v>
      </c>
      <c r="P71" s="177" t="s">
        <v>343</v>
      </c>
      <c r="Q71" s="177">
        <v>5402</v>
      </c>
      <c r="R71" s="175">
        <v>23265</v>
      </c>
      <c r="S71" s="175" t="s">
        <v>56</v>
      </c>
      <c r="T71" s="175"/>
      <c r="U71" s="175" t="s">
        <v>56</v>
      </c>
      <c r="V71" s="175"/>
      <c r="W71" s="175" t="s">
        <v>56</v>
      </c>
      <c r="X71" s="175"/>
      <c r="Y71" s="175" t="s">
        <v>56</v>
      </c>
      <c r="Z71" s="175"/>
      <c r="AA71" s="176" t="s">
        <v>54</v>
      </c>
      <c r="AB71" s="175"/>
      <c r="AC71" s="176" t="s">
        <v>54</v>
      </c>
      <c r="AD71" s="175"/>
    </row>
    <row r="72" spans="1:30" s="32" customFormat="1" ht="15" customHeight="1">
      <c r="A72" s="36"/>
      <c r="B72" s="174">
        <v>2014</v>
      </c>
      <c r="C72" s="175">
        <v>18647</v>
      </c>
      <c r="D72" s="175">
        <v>35884</v>
      </c>
      <c r="E72" s="177">
        <v>2657</v>
      </c>
      <c r="F72" s="177" t="s">
        <v>397</v>
      </c>
      <c r="G72" s="177">
        <v>3152</v>
      </c>
      <c r="H72" s="177" t="s">
        <v>397</v>
      </c>
      <c r="I72" s="177">
        <v>700</v>
      </c>
      <c r="J72" s="177" t="s">
        <v>397</v>
      </c>
      <c r="K72" s="177">
        <v>41711</v>
      </c>
      <c r="L72" s="177" t="s">
        <v>397</v>
      </c>
      <c r="M72" s="178">
        <v>14.25</v>
      </c>
      <c r="N72" s="177" t="s">
        <v>397</v>
      </c>
      <c r="O72" s="178">
        <v>8.7799999999999994</v>
      </c>
      <c r="P72" s="177" t="s">
        <v>397</v>
      </c>
      <c r="Q72" s="177">
        <v>5290</v>
      </c>
      <c r="R72" s="175">
        <v>22339</v>
      </c>
      <c r="S72" s="175">
        <v>466</v>
      </c>
      <c r="T72" s="175" t="s">
        <v>397</v>
      </c>
      <c r="U72" s="175">
        <v>1048</v>
      </c>
      <c r="V72" s="175" t="s">
        <v>397</v>
      </c>
      <c r="W72" s="175">
        <v>1024</v>
      </c>
      <c r="X72" s="175" t="s">
        <v>397</v>
      </c>
      <c r="Y72" s="175">
        <v>46563</v>
      </c>
      <c r="Z72" s="175" t="s">
        <v>397</v>
      </c>
      <c r="AA72" s="176">
        <v>8.81</v>
      </c>
      <c r="AB72" s="175" t="s">
        <v>397</v>
      </c>
      <c r="AC72" s="176">
        <v>4.6900000000000004</v>
      </c>
      <c r="AD72" s="175" t="s">
        <v>397</v>
      </c>
    </row>
    <row r="73" spans="1:30" s="32" customFormat="1" ht="15" customHeight="1">
      <c r="A73" s="36"/>
      <c r="B73" s="174">
        <v>2013</v>
      </c>
      <c r="C73" s="175">
        <v>16870</v>
      </c>
      <c r="D73" s="175">
        <v>33113</v>
      </c>
      <c r="E73" s="177">
        <v>1638</v>
      </c>
      <c r="F73" s="177"/>
      <c r="G73" s="177">
        <v>1854</v>
      </c>
      <c r="H73" s="177"/>
      <c r="I73" s="177">
        <v>357</v>
      </c>
      <c r="J73" s="177"/>
      <c r="K73" s="177">
        <v>23346</v>
      </c>
      <c r="L73" s="177"/>
      <c r="M73" s="178">
        <v>9.7100000000000009</v>
      </c>
      <c r="N73" s="177"/>
      <c r="O73" s="178">
        <v>5.6</v>
      </c>
      <c r="P73" s="177"/>
      <c r="Q73" s="177">
        <v>5112</v>
      </c>
      <c r="R73" s="175">
        <v>21163</v>
      </c>
      <c r="S73" s="175">
        <v>313</v>
      </c>
      <c r="T73" s="175"/>
      <c r="U73" s="175">
        <v>716</v>
      </c>
      <c r="V73" s="175"/>
      <c r="W73" s="175">
        <v>690</v>
      </c>
      <c r="X73" s="175"/>
      <c r="Y73" s="175">
        <v>21291</v>
      </c>
      <c r="Z73" s="175"/>
      <c r="AA73" s="176">
        <v>6.12</v>
      </c>
      <c r="AB73" s="175"/>
      <c r="AC73" s="176">
        <v>3.38</v>
      </c>
      <c r="AD73" s="175"/>
    </row>
    <row r="74" spans="1:30" ht="15" customHeight="1">
      <c r="A74" s="14"/>
      <c r="B74" s="63">
        <v>2012</v>
      </c>
      <c r="C74" s="64">
        <v>14288</v>
      </c>
      <c r="D74" s="64">
        <v>29347</v>
      </c>
      <c r="E74" s="64">
        <v>1324</v>
      </c>
      <c r="F74" s="64"/>
      <c r="G74" s="64">
        <v>1554</v>
      </c>
      <c r="H74" s="64"/>
      <c r="I74" s="64">
        <v>418</v>
      </c>
      <c r="J74" s="64"/>
      <c r="K74" s="64">
        <v>31003</v>
      </c>
      <c r="L74" s="64"/>
      <c r="M74" s="65">
        <v>9.27</v>
      </c>
      <c r="N74" s="64"/>
      <c r="O74" s="65">
        <v>5.3</v>
      </c>
      <c r="P74" s="64"/>
      <c r="Q74" s="64">
        <v>5002</v>
      </c>
      <c r="R74" s="64">
        <v>19876</v>
      </c>
      <c r="S74" s="64">
        <v>396</v>
      </c>
      <c r="T74" s="64"/>
      <c r="U74" s="64">
        <v>830</v>
      </c>
      <c r="V74" s="64"/>
      <c r="W74" s="64">
        <v>811</v>
      </c>
      <c r="X74" s="64"/>
      <c r="Y74" s="64">
        <v>30725</v>
      </c>
      <c r="Z74" s="64"/>
      <c r="AA74" s="65">
        <v>7.92</v>
      </c>
      <c r="AB74" s="64"/>
      <c r="AC74" s="65">
        <v>4.18</v>
      </c>
      <c r="AD74" s="64"/>
    </row>
    <row r="75" spans="1:30" ht="15" customHeight="1">
      <c r="A75" s="14"/>
      <c r="B75" s="63">
        <v>2011</v>
      </c>
      <c r="C75" s="64">
        <v>14537</v>
      </c>
      <c r="D75" s="64">
        <v>30129</v>
      </c>
      <c r="E75" s="64">
        <v>1720</v>
      </c>
      <c r="F75" s="64"/>
      <c r="G75" s="64">
        <v>2124</v>
      </c>
      <c r="H75" s="64"/>
      <c r="I75" s="64">
        <v>574</v>
      </c>
      <c r="J75" s="64"/>
      <c r="K75" s="64">
        <v>47695</v>
      </c>
      <c r="L75" s="64"/>
      <c r="M75" s="65">
        <v>11.83</v>
      </c>
      <c r="N75" s="65"/>
      <c r="O75" s="65">
        <v>7.05</v>
      </c>
      <c r="P75" s="65"/>
      <c r="Q75" s="64">
        <v>5013</v>
      </c>
      <c r="R75" s="64">
        <v>20359</v>
      </c>
      <c r="S75" s="64">
        <v>366</v>
      </c>
      <c r="T75" s="64"/>
      <c r="U75" s="64">
        <v>844</v>
      </c>
      <c r="V75" s="64"/>
      <c r="W75" s="64">
        <v>820</v>
      </c>
      <c r="X75" s="64"/>
      <c r="Y75" s="64">
        <v>34109</v>
      </c>
      <c r="Z75" s="64"/>
      <c r="AA75" s="65">
        <v>7.3</v>
      </c>
      <c r="AB75" s="65"/>
      <c r="AC75" s="65">
        <v>4.1500000000000004</v>
      </c>
      <c r="AD75" s="65"/>
    </row>
    <row r="76" spans="1:30" ht="15" customHeight="1">
      <c r="A76" s="14"/>
      <c r="B76" s="63">
        <v>2010</v>
      </c>
      <c r="C76" s="64">
        <v>14334</v>
      </c>
      <c r="D76" s="64">
        <v>29924</v>
      </c>
      <c r="E76" s="64">
        <v>1345</v>
      </c>
      <c r="F76" s="64"/>
      <c r="G76" s="64">
        <v>1666</v>
      </c>
      <c r="H76" s="64"/>
      <c r="I76" s="64">
        <v>501</v>
      </c>
      <c r="J76" s="64"/>
      <c r="K76" s="64">
        <v>29942</v>
      </c>
      <c r="L76" s="64"/>
      <c r="M76" s="65">
        <v>9.3800000000000008</v>
      </c>
      <c r="N76" s="65"/>
      <c r="O76" s="65">
        <v>5.57</v>
      </c>
      <c r="P76" s="65"/>
      <c r="Q76" s="64">
        <v>5012</v>
      </c>
      <c r="R76" s="64">
        <v>20368</v>
      </c>
      <c r="S76" s="64">
        <v>355</v>
      </c>
      <c r="T76" s="64"/>
      <c r="U76" s="64">
        <v>733</v>
      </c>
      <c r="V76" s="64"/>
      <c r="W76" s="64">
        <v>696</v>
      </c>
      <c r="X76" s="64"/>
      <c r="Y76" s="64">
        <v>25863</v>
      </c>
      <c r="Z76" s="64"/>
      <c r="AA76" s="65">
        <v>7.08</v>
      </c>
      <c r="AB76" s="65"/>
      <c r="AC76" s="65">
        <v>3.6</v>
      </c>
      <c r="AD76" s="65"/>
    </row>
    <row r="77" spans="1:30" ht="15" customHeight="1">
      <c r="A77" s="14"/>
      <c r="B77" s="63">
        <v>2009</v>
      </c>
      <c r="C77" s="64">
        <v>14590</v>
      </c>
      <c r="D77" s="64">
        <v>30701</v>
      </c>
      <c r="E77" s="64">
        <v>1326</v>
      </c>
      <c r="F77" s="64"/>
      <c r="G77" s="64">
        <v>1790</v>
      </c>
      <c r="H77" s="64"/>
      <c r="I77" s="64">
        <v>630</v>
      </c>
      <c r="J77" s="64"/>
      <c r="K77" s="64">
        <v>45964</v>
      </c>
      <c r="L77" s="64"/>
      <c r="M77" s="65">
        <v>9.09</v>
      </c>
      <c r="N77" s="65"/>
      <c r="O77" s="65">
        <v>5.83</v>
      </c>
      <c r="P77" s="65"/>
      <c r="Q77" s="64">
        <v>4971</v>
      </c>
      <c r="R77" s="64">
        <v>20728</v>
      </c>
      <c r="S77" s="64">
        <v>471</v>
      </c>
      <c r="T77" s="64"/>
      <c r="U77" s="64">
        <v>1034</v>
      </c>
      <c r="V77" s="64"/>
      <c r="W77" s="64">
        <v>984</v>
      </c>
      <c r="X77" s="64"/>
      <c r="Y77" s="64">
        <v>37671</v>
      </c>
      <c r="Z77" s="64"/>
      <c r="AA77" s="65">
        <v>9.4700000000000006</v>
      </c>
      <c r="AB77" s="65"/>
      <c r="AC77" s="65">
        <v>4.99</v>
      </c>
      <c r="AD77" s="65"/>
    </row>
    <row r="78" spans="1:30" ht="15" customHeight="1">
      <c r="A78" s="14"/>
      <c r="B78" s="63">
        <v>2008</v>
      </c>
      <c r="C78" s="64">
        <v>15165</v>
      </c>
      <c r="D78" s="64">
        <v>32594</v>
      </c>
      <c r="E78" s="64">
        <v>1463</v>
      </c>
      <c r="F78" s="64"/>
      <c r="G78" s="64">
        <v>1941</v>
      </c>
      <c r="H78" s="64"/>
      <c r="I78" s="64">
        <v>588</v>
      </c>
      <c r="J78" s="64"/>
      <c r="K78" s="64">
        <v>40574</v>
      </c>
      <c r="L78" s="64"/>
      <c r="M78" s="65">
        <v>9.65</v>
      </c>
      <c r="N78" s="65"/>
      <c r="O78" s="65">
        <v>5.96</v>
      </c>
      <c r="P78" s="65"/>
      <c r="Q78" s="64">
        <v>5040</v>
      </c>
      <c r="R78" s="64">
        <v>22032</v>
      </c>
      <c r="S78" s="64">
        <v>351</v>
      </c>
      <c r="T78" s="64"/>
      <c r="U78" s="64">
        <v>935</v>
      </c>
      <c r="V78" s="64"/>
      <c r="W78" s="64">
        <v>900</v>
      </c>
      <c r="X78" s="64"/>
      <c r="Y78" s="64">
        <v>65779</v>
      </c>
      <c r="Z78" s="64"/>
      <c r="AA78" s="65">
        <v>6.96</v>
      </c>
      <c r="AB78" s="65"/>
      <c r="AC78" s="65">
        <v>4.24</v>
      </c>
      <c r="AD78" s="65"/>
    </row>
    <row r="79" spans="1:30" ht="15" customHeight="1">
      <c r="A79" s="36"/>
      <c r="B79" s="58" t="s">
        <v>91</v>
      </c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</row>
    <row r="80" spans="1:30" s="32" customFormat="1" ht="15" customHeight="1">
      <c r="A80" s="36"/>
      <c r="B80" s="174">
        <v>2015</v>
      </c>
      <c r="C80" s="175">
        <v>6469</v>
      </c>
      <c r="D80" s="175">
        <v>10249</v>
      </c>
      <c r="E80" s="177">
        <v>980</v>
      </c>
      <c r="F80" s="177" t="s">
        <v>343</v>
      </c>
      <c r="G80" s="177">
        <v>1065</v>
      </c>
      <c r="H80" s="177" t="s">
        <v>343</v>
      </c>
      <c r="I80" s="177">
        <v>104</v>
      </c>
      <c r="J80" s="177" t="s">
        <v>343</v>
      </c>
      <c r="K80" s="177">
        <v>12699</v>
      </c>
      <c r="L80" s="177" t="s">
        <v>343</v>
      </c>
      <c r="M80" s="178">
        <v>15.15</v>
      </c>
      <c r="N80" s="177" t="s">
        <v>343</v>
      </c>
      <c r="O80" s="178">
        <v>10.39</v>
      </c>
      <c r="P80" s="177" t="s">
        <v>343</v>
      </c>
      <c r="Q80" s="177">
        <v>752</v>
      </c>
      <c r="R80" s="175">
        <v>4386</v>
      </c>
      <c r="S80" s="175" t="s">
        <v>56</v>
      </c>
      <c r="T80" s="175"/>
      <c r="U80" s="175" t="s">
        <v>56</v>
      </c>
      <c r="V80" s="175"/>
      <c r="W80" s="175" t="s">
        <v>56</v>
      </c>
      <c r="X80" s="175"/>
      <c r="Y80" s="175" t="s">
        <v>56</v>
      </c>
      <c r="Z80" s="175"/>
      <c r="AA80" s="176" t="s">
        <v>54</v>
      </c>
      <c r="AB80" s="175"/>
      <c r="AC80" s="176" t="s">
        <v>54</v>
      </c>
      <c r="AD80" s="175"/>
    </row>
    <row r="81" spans="1:30" s="32" customFormat="1" ht="15" customHeight="1">
      <c r="A81" s="36"/>
      <c r="B81" s="174">
        <v>2014</v>
      </c>
      <c r="C81" s="175">
        <v>5807</v>
      </c>
      <c r="D81" s="175">
        <v>9059</v>
      </c>
      <c r="E81" s="177">
        <v>1103</v>
      </c>
      <c r="F81" s="177" t="s">
        <v>397</v>
      </c>
      <c r="G81" s="177">
        <v>1224</v>
      </c>
      <c r="H81" s="177" t="s">
        <v>397</v>
      </c>
      <c r="I81" s="177">
        <v>150</v>
      </c>
      <c r="J81" s="177" t="s">
        <v>397</v>
      </c>
      <c r="K81" s="177">
        <v>12971</v>
      </c>
      <c r="L81" s="177" t="s">
        <v>397</v>
      </c>
      <c r="M81" s="178">
        <v>18.989999999999998</v>
      </c>
      <c r="N81" s="177" t="s">
        <v>397</v>
      </c>
      <c r="O81" s="178">
        <v>13.51</v>
      </c>
      <c r="P81" s="177" t="s">
        <v>397</v>
      </c>
      <c r="Q81" s="177">
        <v>713</v>
      </c>
      <c r="R81" s="175">
        <v>3834</v>
      </c>
      <c r="S81" s="175">
        <v>69</v>
      </c>
      <c r="T81" s="175" t="s">
        <v>397</v>
      </c>
      <c r="U81" s="175">
        <v>237</v>
      </c>
      <c r="V81" s="175" t="s">
        <v>397</v>
      </c>
      <c r="W81" s="175">
        <v>224</v>
      </c>
      <c r="X81" s="175" t="s">
        <v>397</v>
      </c>
      <c r="Y81" s="175">
        <v>8298</v>
      </c>
      <c r="Z81" s="175" t="s">
        <v>397</v>
      </c>
      <c r="AA81" s="176">
        <v>9.68</v>
      </c>
      <c r="AB81" s="175" t="s">
        <v>397</v>
      </c>
      <c r="AC81" s="176">
        <v>6.18</v>
      </c>
      <c r="AD81" s="175" t="s">
        <v>397</v>
      </c>
    </row>
    <row r="82" spans="1:30" s="32" customFormat="1" ht="15" customHeight="1">
      <c r="A82" s="36"/>
      <c r="B82" s="174">
        <v>2013</v>
      </c>
      <c r="C82" s="175">
        <v>4368</v>
      </c>
      <c r="D82" s="175">
        <v>7317</v>
      </c>
      <c r="E82" s="177">
        <v>574</v>
      </c>
      <c r="F82" s="177"/>
      <c r="G82" s="177">
        <v>628</v>
      </c>
      <c r="H82" s="177"/>
      <c r="I82" s="177">
        <v>63</v>
      </c>
      <c r="J82" s="177"/>
      <c r="K82" s="177">
        <v>6947</v>
      </c>
      <c r="L82" s="177"/>
      <c r="M82" s="178">
        <v>13.14</v>
      </c>
      <c r="N82" s="177"/>
      <c r="O82" s="178">
        <v>8.58</v>
      </c>
      <c r="P82" s="177"/>
      <c r="Q82" s="177">
        <v>642</v>
      </c>
      <c r="R82" s="175">
        <v>3443</v>
      </c>
      <c r="S82" s="175">
        <v>51</v>
      </c>
      <c r="T82" s="175"/>
      <c r="U82" s="175">
        <v>100</v>
      </c>
      <c r="V82" s="175"/>
      <c r="W82" s="175">
        <v>96</v>
      </c>
      <c r="X82" s="175"/>
      <c r="Y82" s="175">
        <v>3051</v>
      </c>
      <c r="Z82" s="175"/>
      <c r="AA82" s="176">
        <v>7.94</v>
      </c>
      <c r="AB82" s="175"/>
      <c r="AC82" s="176">
        <v>2.9</v>
      </c>
      <c r="AD82" s="175"/>
    </row>
    <row r="83" spans="1:30" ht="15" customHeight="1">
      <c r="A83" s="14"/>
      <c r="B83" s="63">
        <v>2012</v>
      </c>
      <c r="C83" s="64">
        <v>3625</v>
      </c>
      <c r="D83" s="64">
        <v>6257</v>
      </c>
      <c r="E83" s="64">
        <v>363</v>
      </c>
      <c r="F83" s="64"/>
      <c r="G83" s="64">
        <v>397</v>
      </c>
      <c r="H83" s="64"/>
      <c r="I83" s="64">
        <v>49</v>
      </c>
      <c r="J83" s="64"/>
      <c r="K83" s="64">
        <v>3443</v>
      </c>
      <c r="L83" s="64"/>
      <c r="M83" s="65">
        <v>10.01</v>
      </c>
      <c r="N83" s="64"/>
      <c r="O83" s="65">
        <v>6.34</v>
      </c>
      <c r="P83" s="64"/>
      <c r="Q83" s="64">
        <v>580</v>
      </c>
      <c r="R83" s="64">
        <v>3052</v>
      </c>
      <c r="S83" s="64">
        <v>62</v>
      </c>
      <c r="T83" s="64"/>
      <c r="U83" s="64">
        <v>109</v>
      </c>
      <c r="V83" s="64"/>
      <c r="W83" s="64">
        <v>105</v>
      </c>
      <c r="X83" s="64"/>
      <c r="Y83" s="64">
        <v>2579</v>
      </c>
      <c r="Z83" s="64"/>
      <c r="AA83" s="65">
        <v>10.69</v>
      </c>
      <c r="AB83" s="64"/>
      <c r="AC83" s="65">
        <v>3.57</v>
      </c>
      <c r="AD83" s="64"/>
    </row>
    <row r="84" spans="1:30" ht="15" customHeight="1">
      <c r="A84" s="14"/>
      <c r="B84" s="63">
        <v>2011</v>
      </c>
      <c r="C84" s="64">
        <v>3757</v>
      </c>
      <c r="D84" s="64">
        <v>6580</v>
      </c>
      <c r="E84" s="64">
        <v>497</v>
      </c>
      <c r="F84" s="64"/>
      <c r="G84" s="64">
        <v>633</v>
      </c>
      <c r="H84" s="64"/>
      <c r="I84" s="64">
        <v>149</v>
      </c>
      <c r="J84" s="64"/>
      <c r="K84" s="64">
        <v>9165</v>
      </c>
      <c r="L84" s="64"/>
      <c r="M84" s="65">
        <v>13.23</v>
      </c>
      <c r="N84" s="65"/>
      <c r="O84" s="65">
        <v>9.6199999999999992</v>
      </c>
      <c r="P84" s="65"/>
      <c r="Q84" s="64">
        <v>589</v>
      </c>
      <c r="R84" s="64">
        <v>3121</v>
      </c>
      <c r="S84" s="64">
        <v>72</v>
      </c>
      <c r="T84" s="64"/>
      <c r="U84" s="64">
        <v>212</v>
      </c>
      <c r="V84" s="64"/>
      <c r="W84" s="64">
        <v>202</v>
      </c>
      <c r="X84" s="64"/>
      <c r="Y84" s="64">
        <v>6258</v>
      </c>
      <c r="Z84" s="64"/>
      <c r="AA84" s="65">
        <v>12.22</v>
      </c>
      <c r="AB84" s="65"/>
      <c r="AC84" s="65">
        <v>6.79</v>
      </c>
      <c r="AD84" s="65"/>
    </row>
    <row r="85" spans="1:30" ht="15" customHeight="1">
      <c r="A85" s="14"/>
      <c r="B85" s="63">
        <v>2010</v>
      </c>
      <c r="C85" s="64">
        <v>3765</v>
      </c>
      <c r="D85" s="64">
        <v>6549</v>
      </c>
      <c r="E85" s="64">
        <v>402</v>
      </c>
      <c r="F85" s="64"/>
      <c r="G85" s="64">
        <v>504</v>
      </c>
      <c r="H85" s="64"/>
      <c r="I85" s="64">
        <v>110</v>
      </c>
      <c r="J85" s="64"/>
      <c r="K85" s="64">
        <v>6701</v>
      </c>
      <c r="L85" s="64"/>
      <c r="M85" s="65">
        <v>10.68</v>
      </c>
      <c r="N85" s="65"/>
      <c r="O85" s="65">
        <v>7.7</v>
      </c>
      <c r="P85" s="65"/>
      <c r="Q85" s="64">
        <v>579</v>
      </c>
      <c r="R85" s="64">
        <v>3052</v>
      </c>
      <c r="S85" s="64">
        <v>55</v>
      </c>
      <c r="T85" s="64"/>
      <c r="U85" s="64">
        <v>172</v>
      </c>
      <c r="V85" s="64"/>
      <c r="W85" s="64">
        <v>155</v>
      </c>
      <c r="X85" s="64"/>
      <c r="Y85" s="64">
        <v>5248</v>
      </c>
      <c r="Z85" s="64"/>
      <c r="AA85" s="65">
        <v>9.5</v>
      </c>
      <c r="AB85" s="65"/>
      <c r="AC85" s="65">
        <v>5.64</v>
      </c>
      <c r="AD85" s="65"/>
    </row>
    <row r="86" spans="1:30" ht="15" customHeight="1">
      <c r="A86" s="14"/>
      <c r="B86" s="63">
        <v>2009</v>
      </c>
      <c r="C86" s="64">
        <v>3883</v>
      </c>
      <c r="D86" s="64">
        <v>6744</v>
      </c>
      <c r="E86" s="64">
        <v>374</v>
      </c>
      <c r="F86" s="64"/>
      <c r="G86" s="64">
        <v>473</v>
      </c>
      <c r="H86" s="64"/>
      <c r="I86" s="64">
        <v>99</v>
      </c>
      <c r="J86" s="64"/>
      <c r="K86" s="64">
        <v>4904</v>
      </c>
      <c r="L86" s="64"/>
      <c r="M86" s="65">
        <v>9.6300000000000008</v>
      </c>
      <c r="N86" s="65"/>
      <c r="O86" s="65">
        <v>7.01</v>
      </c>
      <c r="P86" s="65"/>
      <c r="Q86" s="64">
        <v>569</v>
      </c>
      <c r="R86" s="64">
        <v>3073</v>
      </c>
      <c r="S86" s="64">
        <v>53</v>
      </c>
      <c r="T86" s="64"/>
      <c r="U86" s="64">
        <v>148</v>
      </c>
      <c r="V86" s="64"/>
      <c r="W86" s="64">
        <v>144</v>
      </c>
      <c r="X86" s="64"/>
      <c r="Y86" s="64">
        <v>3580</v>
      </c>
      <c r="Z86" s="64"/>
      <c r="AA86" s="65">
        <v>9.31</v>
      </c>
      <c r="AB86" s="65"/>
      <c r="AC86" s="65">
        <v>4.82</v>
      </c>
      <c r="AD86" s="65"/>
    </row>
    <row r="87" spans="1:30" ht="15" customHeight="1">
      <c r="A87" s="14"/>
      <c r="B87" s="63">
        <v>2008</v>
      </c>
      <c r="C87" s="64">
        <v>4031</v>
      </c>
      <c r="D87" s="64">
        <v>7034</v>
      </c>
      <c r="E87" s="64">
        <v>401</v>
      </c>
      <c r="F87" s="64"/>
      <c r="G87" s="64">
        <v>481</v>
      </c>
      <c r="H87" s="64"/>
      <c r="I87" s="64">
        <v>84</v>
      </c>
      <c r="J87" s="64"/>
      <c r="K87" s="64">
        <v>5809</v>
      </c>
      <c r="L87" s="64"/>
      <c r="M87" s="65">
        <v>9.9499999999999993</v>
      </c>
      <c r="N87" s="65"/>
      <c r="O87" s="65">
        <v>6.84</v>
      </c>
      <c r="P87" s="65"/>
      <c r="Q87" s="64">
        <v>568</v>
      </c>
      <c r="R87" s="64">
        <v>3185</v>
      </c>
      <c r="S87" s="64">
        <v>48</v>
      </c>
      <c r="T87" s="64"/>
      <c r="U87" s="64">
        <v>136</v>
      </c>
      <c r="V87" s="64"/>
      <c r="W87" s="64">
        <v>132</v>
      </c>
      <c r="X87" s="64"/>
      <c r="Y87" s="64">
        <v>4107</v>
      </c>
      <c r="Z87" s="64"/>
      <c r="AA87" s="65">
        <v>8.4499999999999993</v>
      </c>
      <c r="AB87" s="65"/>
      <c r="AC87" s="65">
        <v>4.2699999999999996</v>
      </c>
      <c r="AD87" s="65"/>
    </row>
    <row r="88" spans="1:30" ht="15" customHeight="1">
      <c r="A88" s="35"/>
      <c r="B88" s="58" t="s">
        <v>92</v>
      </c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</row>
    <row r="89" spans="1:30" s="32" customFormat="1" ht="15" customHeight="1">
      <c r="A89" s="35"/>
      <c r="B89" s="174">
        <v>2015</v>
      </c>
      <c r="C89" s="175">
        <v>7400</v>
      </c>
      <c r="D89" s="175">
        <v>9142</v>
      </c>
      <c r="E89" s="177">
        <v>955</v>
      </c>
      <c r="F89" s="177" t="s">
        <v>343</v>
      </c>
      <c r="G89" s="177">
        <v>1020</v>
      </c>
      <c r="H89" s="177" t="s">
        <v>343</v>
      </c>
      <c r="I89" s="177">
        <v>98</v>
      </c>
      <c r="J89" s="177" t="s">
        <v>343</v>
      </c>
      <c r="K89" s="177">
        <v>25088</v>
      </c>
      <c r="L89" s="177" t="s">
        <v>343</v>
      </c>
      <c r="M89" s="178">
        <v>12.91</v>
      </c>
      <c r="N89" s="177" t="s">
        <v>343</v>
      </c>
      <c r="O89" s="178">
        <v>11.16</v>
      </c>
      <c r="P89" s="177" t="s">
        <v>343</v>
      </c>
      <c r="Q89" s="177">
        <v>615</v>
      </c>
      <c r="R89" s="175">
        <v>2348</v>
      </c>
      <c r="S89" s="175" t="s">
        <v>56</v>
      </c>
      <c r="T89" s="175"/>
      <c r="U89" s="175" t="s">
        <v>56</v>
      </c>
      <c r="V89" s="175"/>
      <c r="W89" s="175" t="s">
        <v>56</v>
      </c>
      <c r="X89" s="175"/>
      <c r="Y89" s="175" t="s">
        <v>56</v>
      </c>
      <c r="Z89" s="175"/>
      <c r="AA89" s="176" t="s">
        <v>54</v>
      </c>
      <c r="AB89" s="175"/>
      <c r="AC89" s="176" t="s">
        <v>54</v>
      </c>
      <c r="AD89" s="175"/>
    </row>
    <row r="90" spans="1:30" s="32" customFormat="1" ht="15" customHeight="1">
      <c r="A90" s="35"/>
      <c r="B90" s="174">
        <v>2014</v>
      </c>
      <c r="C90" s="175">
        <v>7455</v>
      </c>
      <c r="D90" s="175">
        <v>9376</v>
      </c>
      <c r="E90" s="177">
        <v>782</v>
      </c>
      <c r="F90" s="177" t="s">
        <v>397</v>
      </c>
      <c r="G90" s="177">
        <v>846</v>
      </c>
      <c r="H90" s="177" t="s">
        <v>397</v>
      </c>
      <c r="I90" s="177">
        <v>82</v>
      </c>
      <c r="J90" s="177" t="s">
        <v>397</v>
      </c>
      <c r="K90" s="177">
        <v>10833</v>
      </c>
      <c r="L90" s="177" t="s">
        <v>397</v>
      </c>
      <c r="M90" s="178">
        <v>10.49</v>
      </c>
      <c r="N90" s="177" t="s">
        <v>397</v>
      </c>
      <c r="O90" s="178">
        <v>9.02</v>
      </c>
      <c r="P90" s="177" t="s">
        <v>397</v>
      </c>
      <c r="Q90" s="177">
        <v>610</v>
      </c>
      <c r="R90" s="175">
        <v>2525</v>
      </c>
      <c r="S90" s="175">
        <v>65</v>
      </c>
      <c r="T90" s="175" t="s">
        <v>397</v>
      </c>
      <c r="U90" s="175">
        <v>170</v>
      </c>
      <c r="V90" s="175" t="s">
        <v>397</v>
      </c>
      <c r="W90" s="175">
        <v>168</v>
      </c>
      <c r="X90" s="175" t="s">
        <v>397</v>
      </c>
      <c r="Y90" s="175">
        <v>9895</v>
      </c>
      <c r="Z90" s="175" t="s">
        <v>397</v>
      </c>
      <c r="AA90" s="176">
        <v>10.66</v>
      </c>
      <c r="AB90" s="175" t="s">
        <v>397</v>
      </c>
      <c r="AC90" s="176">
        <v>6.73</v>
      </c>
      <c r="AD90" s="175" t="s">
        <v>397</v>
      </c>
    </row>
    <row r="91" spans="1:30" s="32" customFormat="1" ht="15" customHeight="1">
      <c r="A91" s="35"/>
      <c r="B91" s="174">
        <v>2013</v>
      </c>
      <c r="C91" s="175">
        <v>7163</v>
      </c>
      <c r="D91" s="175">
        <v>8875</v>
      </c>
      <c r="E91" s="177">
        <v>446</v>
      </c>
      <c r="F91" s="177"/>
      <c r="G91" s="177">
        <v>470</v>
      </c>
      <c r="H91" s="177"/>
      <c r="I91" s="177">
        <v>31</v>
      </c>
      <c r="J91" s="177"/>
      <c r="K91" s="177">
        <v>5570</v>
      </c>
      <c r="L91" s="177"/>
      <c r="M91" s="178">
        <v>6.23</v>
      </c>
      <c r="N91" s="177"/>
      <c r="O91" s="178">
        <v>5.3</v>
      </c>
      <c r="P91" s="177"/>
      <c r="Q91" s="177">
        <v>608</v>
      </c>
      <c r="R91" s="175">
        <v>2315</v>
      </c>
      <c r="S91" s="175">
        <v>49</v>
      </c>
      <c r="T91" s="175"/>
      <c r="U91" s="175">
        <v>121</v>
      </c>
      <c r="V91" s="175"/>
      <c r="W91" s="175">
        <v>120</v>
      </c>
      <c r="X91" s="175"/>
      <c r="Y91" s="175">
        <v>6347</v>
      </c>
      <c r="Z91" s="175"/>
      <c r="AA91" s="176">
        <v>8.06</v>
      </c>
      <c r="AB91" s="175"/>
      <c r="AC91" s="176">
        <v>5.23</v>
      </c>
      <c r="AD91" s="175"/>
    </row>
    <row r="92" spans="1:30" ht="15" customHeight="1">
      <c r="A92" s="36"/>
      <c r="B92" s="63">
        <v>2012</v>
      </c>
      <c r="C92" s="64">
        <v>6117</v>
      </c>
      <c r="D92" s="64">
        <v>7730</v>
      </c>
      <c r="E92" s="64">
        <v>409</v>
      </c>
      <c r="F92" s="64"/>
      <c r="G92" s="64">
        <v>461</v>
      </c>
      <c r="H92" s="64"/>
      <c r="I92" s="64">
        <v>74</v>
      </c>
      <c r="J92" s="64"/>
      <c r="K92" s="64">
        <v>7736</v>
      </c>
      <c r="L92" s="64"/>
      <c r="M92" s="65">
        <v>6.69</v>
      </c>
      <c r="N92" s="64"/>
      <c r="O92" s="65">
        <v>5.96</v>
      </c>
      <c r="P92" s="64"/>
      <c r="Q92" s="64">
        <v>555</v>
      </c>
      <c r="R92" s="64">
        <v>2166</v>
      </c>
      <c r="S92" s="64">
        <v>63</v>
      </c>
      <c r="T92" s="64"/>
      <c r="U92" s="64">
        <v>143</v>
      </c>
      <c r="V92" s="64"/>
      <c r="W92" s="64">
        <v>141</v>
      </c>
      <c r="X92" s="64"/>
      <c r="Y92" s="64">
        <v>6836</v>
      </c>
      <c r="Z92" s="64"/>
      <c r="AA92" s="65">
        <v>11.35</v>
      </c>
      <c r="AB92" s="64"/>
      <c r="AC92" s="65">
        <v>6.6</v>
      </c>
      <c r="AD92" s="64"/>
    </row>
    <row r="93" spans="1:30" ht="15" customHeight="1">
      <c r="A93" s="14"/>
      <c r="B93" s="63">
        <v>2011</v>
      </c>
      <c r="C93" s="64">
        <v>6201</v>
      </c>
      <c r="D93" s="64">
        <v>7945</v>
      </c>
      <c r="E93" s="64">
        <v>579</v>
      </c>
      <c r="F93" s="64"/>
      <c r="G93" s="64">
        <v>616</v>
      </c>
      <c r="H93" s="64"/>
      <c r="I93" s="64">
        <v>37</v>
      </c>
      <c r="J93" s="64"/>
      <c r="K93" s="64">
        <v>9344</v>
      </c>
      <c r="L93" s="64"/>
      <c r="M93" s="65">
        <v>9.34</v>
      </c>
      <c r="N93" s="65"/>
      <c r="O93" s="65">
        <v>7.75</v>
      </c>
      <c r="P93" s="65"/>
      <c r="Q93" s="64">
        <v>497</v>
      </c>
      <c r="R93" s="64">
        <v>2035</v>
      </c>
      <c r="S93" s="64">
        <v>32</v>
      </c>
      <c r="T93" s="64"/>
      <c r="U93" s="64">
        <v>81</v>
      </c>
      <c r="V93" s="64"/>
      <c r="W93" s="64">
        <v>79</v>
      </c>
      <c r="X93" s="64"/>
      <c r="Y93" s="64">
        <v>2951</v>
      </c>
      <c r="Z93" s="64"/>
      <c r="AA93" s="65">
        <v>6.44</v>
      </c>
      <c r="AB93" s="65"/>
      <c r="AC93" s="65">
        <v>3.98</v>
      </c>
      <c r="AD93" s="65"/>
    </row>
    <row r="94" spans="1:30" ht="15" customHeight="1">
      <c r="A94" s="14"/>
      <c r="B94" s="63">
        <v>2010</v>
      </c>
      <c r="C94" s="64">
        <v>5511</v>
      </c>
      <c r="D94" s="64">
        <v>7212</v>
      </c>
      <c r="E94" s="64">
        <v>326</v>
      </c>
      <c r="F94" s="64"/>
      <c r="G94" s="64">
        <v>386</v>
      </c>
      <c r="H94" s="64"/>
      <c r="I94" s="64">
        <v>67</v>
      </c>
      <c r="J94" s="64"/>
      <c r="K94" s="64">
        <v>5301</v>
      </c>
      <c r="L94" s="64"/>
      <c r="M94" s="65">
        <v>5.92</v>
      </c>
      <c r="N94" s="65"/>
      <c r="O94" s="65">
        <v>5.35</v>
      </c>
      <c r="P94" s="65"/>
      <c r="Q94" s="64">
        <v>449</v>
      </c>
      <c r="R94" s="64">
        <v>1935</v>
      </c>
      <c r="S94" s="64">
        <v>23</v>
      </c>
      <c r="T94" s="64"/>
      <c r="U94" s="64">
        <v>80</v>
      </c>
      <c r="V94" s="64"/>
      <c r="W94" s="64">
        <v>76</v>
      </c>
      <c r="X94" s="64"/>
      <c r="Y94" s="64">
        <v>2456</v>
      </c>
      <c r="Z94" s="64"/>
      <c r="AA94" s="65">
        <v>5.12</v>
      </c>
      <c r="AB94" s="65"/>
      <c r="AC94" s="65">
        <v>4.13</v>
      </c>
      <c r="AD94" s="65"/>
    </row>
    <row r="95" spans="1:30" ht="15" customHeight="1">
      <c r="A95" s="14"/>
      <c r="B95" s="63">
        <v>2009</v>
      </c>
      <c r="C95" s="64">
        <v>5610</v>
      </c>
      <c r="D95" s="64">
        <v>7195</v>
      </c>
      <c r="E95" s="64">
        <v>314</v>
      </c>
      <c r="F95" s="64"/>
      <c r="G95" s="64">
        <v>394</v>
      </c>
      <c r="H95" s="64"/>
      <c r="I95" s="64">
        <v>68</v>
      </c>
      <c r="J95" s="64"/>
      <c r="K95" s="64">
        <v>4755</v>
      </c>
      <c r="L95" s="64"/>
      <c r="M95" s="65">
        <v>5.6</v>
      </c>
      <c r="N95" s="65"/>
      <c r="O95" s="65">
        <v>5.48</v>
      </c>
      <c r="P95" s="65"/>
      <c r="Q95" s="64">
        <v>406</v>
      </c>
      <c r="R95" s="64">
        <v>1716</v>
      </c>
      <c r="S95" s="64">
        <v>68</v>
      </c>
      <c r="T95" s="64"/>
      <c r="U95" s="64">
        <v>155</v>
      </c>
      <c r="V95" s="64"/>
      <c r="W95" s="64">
        <v>151</v>
      </c>
      <c r="X95" s="64"/>
      <c r="Y95" s="64">
        <v>5929</v>
      </c>
      <c r="Z95" s="64"/>
      <c r="AA95" s="65">
        <v>16.75</v>
      </c>
      <c r="AB95" s="65"/>
      <c r="AC95" s="65">
        <v>9.0299999999999994</v>
      </c>
      <c r="AD95" s="65"/>
    </row>
    <row r="96" spans="1:30" ht="15" customHeight="1">
      <c r="A96" s="14"/>
      <c r="B96" s="63">
        <v>2008</v>
      </c>
      <c r="C96" s="64">
        <v>5706</v>
      </c>
      <c r="D96" s="64">
        <v>7455</v>
      </c>
      <c r="E96" s="64">
        <v>312</v>
      </c>
      <c r="F96" s="64"/>
      <c r="G96" s="64">
        <v>374</v>
      </c>
      <c r="H96" s="64"/>
      <c r="I96" s="64">
        <v>67</v>
      </c>
      <c r="J96" s="64"/>
      <c r="K96" s="64">
        <v>6320</v>
      </c>
      <c r="L96" s="64"/>
      <c r="M96" s="65">
        <v>5.47</v>
      </c>
      <c r="N96" s="65"/>
      <c r="O96" s="65">
        <v>5.0199999999999996</v>
      </c>
      <c r="P96" s="65"/>
      <c r="Q96" s="64">
        <v>441</v>
      </c>
      <c r="R96" s="64">
        <v>1935</v>
      </c>
      <c r="S96" s="64">
        <v>45</v>
      </c>
      <c r="T96" s="64"/>
      <c r="U96" s="64">
        <v>153</v>
      </c>
      <c r="V96" s="64"/>
      <c r="W96" s="64">
        <v>151</v>
      </c>
      <c r="X96" s="64"/>
      <c r="Y96" s="64">
        <v>5778</v>
      </c>
      <c r="Z96" s="64"/>
      <c r="AA96" s="65">
        <v>10.199999999999999</v>
      </c>
      <c r="AB96" s="65"/>
      <c r="AC96" s="65">
        <v>7.91</v>
      </c>
      <c r="AD96" s="65"/>
    </row>
    <row r="97" spans="1:30" ht="15" customHeight="1">
      <c r="A97" s="14"/>
      <c r="B97" s="58" t="s">
        <v>93</v>
      </c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</row>
    <row r="98" spans="1:30" s="32" customFormat="1" ht="15" customHeight="1">
      <c r="A98" s="14"/>
      <c r="B98" s="174">
        <v>2015</v>
      </c>
      <c r="C98" s="175">
        <v>4574</v>
      </c>
      <c r="D98" s="175">
        <v>5183</v>
      </c>
      <c r="E98" s="177">
        <v>522</v>
      </c>
      <c r="F98" s="177" t="s">
        <v>343</v>
      </c>
      <c r="G98" s="177">
        <v>534</v>
      </c>
      <c r="H98" s="177" t="s">
        <v>343</v>
      </c>
      <c r="I98" s="177">
        <v>22</v>
      </c>
      <c r="J98" s="177" t="s">
        <v>343</v>
      </c>
      <c r="K98" s="177">
        <v>3805</v>
      </c>
      <c r="L98" s="177" t="s">
        <v>343</v>
      </c>
      <c r="M98" s="178">
        <v>11.41</v>
      </c>
      <c r="N98" s="177" t="s">
        <v>343</v>
      </c>
      <c r="O98" s="178">
        <v>10.3</v>
      </c>
      <c r="P98" s="177" t="s">
        <v>343</v>
      </c>
      <c r="Q98" s="177">
        <v>168</v>
      </c>
      <c r="R98" s="175">
        <v>773</v>
      </c>
      <c r="S98" s="175" t="s">
        <v>56</v>
      </c>
      <c r="T98" s="175"/>
      <c r="U98" s="175" t="s">
        <v>56</v>
      </c>
      <c r="V98" s="175"/>
      <c r="W98" s="175" t="s">
        <v>56</v>
      </c>
      <c r="X98" s="175"/>
      <c r="Y98" s="175" t="s">
        <v>56</v>
      </c>
      <c r="Z98" s="175"/>
      <c r="AA98" s="176" t="s">
        <v>54</v>
      </c>
      <c r="AB98" s="175"/>
      <c r="AC98" s="176" t="s">
        <v>54</v>
      </c>
      <c r="AD98" s="175"/>
    </row>
    <row r="99" spans="1:30" s="32" customFormat="1" ht="15" customHeight="1">
      <c r="A99" s="14"/>
      <c r="B99" s="174">
        <v>2014</v>
      </c>
      <c r="C99" s="175">
        <v>4528</v>
      </c>
      <c r="D99" s="175">
        <v>5108</v>
      </c>
      <c r="E99" s="177">
        <v>514</v>
      </c>
      <c r="F99" s="177" t="s">
        <v>397</v>
      </c>
      <c r="G99" s="177">
        <v>516</v>
      </c>
      <c r="H99" s="177" t="s">
        <v>397</v>
      </c>
      <c r="I99" s="177">
        <v>9</v>
      </c>
      <c r="J99" s="177" t="s">
        <v>397</v>
      </c>
      <c r="K99" s="177">
        <v>1206</v>
      </c>
      <c r="L99" s="177" t="s">
        <v>397</v>
      </c>
      <c r="M99" s="178">
        <v>11.35</v>
      </c>
      <c r="N99" s="177" t="s">
        <v>397</v>
      </c>
      <c r="O99" s="178">
        <v>10.1</v>
      </c>
      <c r="P99" s="177" t="s">
        <v>397</v>
      </c>
      <c r="Q99" s="177">
        <v>155</v>
      </c>
      <c r="R99" s="175">
        <v>732</v>
      </c>
      <c r="S99" s="175">
        <v>20</v>
      </c>
      <c r="T99" s="175" t="s">
        <v>397</v>
      </c>
      <c r="U99" s="175">
        <v>27</v>
      </c>
      <c r="V99" s="175" t="s">
        <v>397</v>
      </c>
      <c r="W99" s="175">
        <v>25</v>
      </c>
      <c r="X99" s="175" t="s">
        <v>397</v>
      </c>
      <c r="Y99" s="175">
        <v>700</v>
      </c>
      <c r="Z99" s="175" t="s">
        <v>397</v>
      </c>
      <c r="AA99" s="176">
        <v>12.9</v>
      </c>
      <c r="AB99" s="175" t="s">
        <v>397</v>
      </c>
      <c r="AC99" s="176">
        <v>3.69</v>
      </c>
      <c r="AD99" s="175" t="s">
        <v>397</v>
      </c>
    </row>
    <row r="100" spans="1:30" s="32" customFormat="1" ht="15" customHeight="1">
      <c r="A100" s="14"/>
      <c r="B100" s="174">
        <v>2013</v>
      </c>
      <c r="C100" s="175">
        <v>4138</v>
      </c>
      <c r="D100" s="175">
        <v>4938</v>
      </c>
      <c r="E100" s="177">
        <v>387</v>
      </c>
      <c r="F100" s="177"/>
      <c r="G100" s="177">
        <v>391</v>
      </c>
      <c r="H100" s="177"/>
      <c r="I100" s="177">
        <v>4</v>
      </c>
      <c r="J100" s="177"/>
      <c r="K100" s="177">
        <v>868</v>
      </c>
      <c r="L100" s="177"/>
      <c r="M100" s="178">
        <v>9.35</v>
      </c>
      <c r="N100" s="177"/>
      <c r="O100" s="178">
        <v>7.92</v>
      </c>
      <c r="P100" s="177"/>
      <c r="Q100" s="177">
        <v>143</v>
      </c>
      <c r="R100" s="175">
        <v>932</v>
      </c>
      <c r="S100" s="175">
        <v>8</v>
      </c>
      <c r="T100" s="175"/>
      <c r="U100" s="175">
        <v>14</v>
      </c>
      <c r="V100" s="175"/>
      <c r="W100" s="175">
        <v>14</v>
      </c>
      <c r="X100" s="175"/>
      <c r="Y100" s="175">
        <v>534</v>
      </c>
      <c r="Z100" s="175"/>
      <c r="AA100" s="176">
        <v>5.59</v>
      </c>
      <c r="AB100" s="175"/>
      <c r="AC100" s="176">
        <v>1.5</v>
      </c>
      <c r="AD100" s="175"/>
    </row>
    <row r="101" spans="1:30" ht="15" customHeight="1">
      <c r="A101" s="36"/>
      <c r="B101" s="63">
        <v>2012</v>
      </c>
      <c r="C101" s="64">
        <v>1160</v>
      </c>
      <c r="D101" s="64">
        <v>1934</v>
      </c>
      <c r="E101" s="64">
        <v>112</v>
      </c>
      <c r="F101" s="64"/>
      <c r="G101" s="64">
        <v>127</v>
      </c>
      <c r="H101" s="64"/>
      <c r="I101" s="64">
        <v>22</v>
      </c>
      <c r="J101" s="64"/>
      <c r="K101" s="64">
        <v>866</v>
      </c>
      <c r="L101" s="64"/>
      <c r="M101" s="65">
        <v>9.66</v>
      </c>
      <c r="N101" s="64"/>
      <c r="O101" s="65">
        <v>6.57</v>
      </c>
      <c r="P101" s="64"/>
      <c r="Q101" s="64">
        <v>124</v>
      </c>
      <c r="R101" s="64">
        <v>883</v>
      </c>
      <c r="S101" s="64">
        <v>10</v>
      </c>
      <c r="T101" s="64"/>
      <c r="U101" s="64">
        <v>24</v>
      </c>
      <c r="V101" s="64"/>
      <c r="W101" s="64">
        <v>24</v>
      </c>
      <c r="X101" s="64"/>
      <c r="Y101" s="64">
        <v>476</v>
      </c>
      <c r="Z101" s="64"/>
      <c r="AA101" s="65">
        <v>8.06</v>
      </c>
      <c r="AB101" s="64"/>
      <c r="AC101" s="65">
        <v>2.72</v>
      </c>
      <c r="AD101" s="64"/>
    </row>
    <row r="102" spans="1:30" ht="15" customHeight="1">
      <c r="A102" s="14"/>
      <c r="B102" s="63">
        <v>2011</v>
      </c>
      <c r="C102" s="64">
        <v>441</v>
      </c>
      <c r="D102" s="64">
        <v>1357</v>
      </c>
      <c r="E102" s="64">
        <v>55</v>
      </c>
      <c r="F102" s="64"/>
      <c r="G102" s="64">
        <v>139</v>
      </c>
      <c r="H102" s="64"/>
      <c r="I102" s="64">
        <v>93</v>
      </c>
      <c r="J102" s="64"/>
      <c r="K102" s="64">
        <v>4851</v>
      </c>
      <c r="L102" s="64"/>
      <c r="M102" s="65">
        <v>12.47</v>
      </c>
      <c r="N102" s="65"/>
      <c r="O102" s="65">
        <v>10.24</v>
      </c>
      <c r="P102" s="65"/>
      <c r="Q102" s="64">
        <v>128</v>
      </c>
      <c r="R102" s="64">
        <v>1027</v>
      </c>
      <c r="S102" s="64">
        <v>15</v>
      </c>
      <c r="T102" s="64"/>
      <c r="U102" s="64">
        <v>114</v>
      </c>
      <c r="V102" s="64"/>
      <c r="W102" s="64">
        <v>113</v>
      </c>
      <c r="X102" s="64"/>
      <c r="Y102" s="64">
        <v>4669</v>
      </c>
      <c r="Z102" s="64"/>
      <c r="AA102" s="65">
        <v>11.72</v>
      </c>
      <c r="AB102" s="65"/>
      <c r="AC102" s="65">
        <v>11.1</v>
      </c>
      <c r="AD102" s="65"/>
    </row>
    <row r="103" spans="1:30" ht="15" customHeight="1">
      <c r="A103" s="14"/>
      <c r="B103" s="63">
        <v>2010</v>
      </c>
      <c r="C103" s="64">
        <v>412</v>
      </c>
      <c r="D103" s="64">
        <v>1256</v>
      </c>
      <c r="E103" s="64">
        <v>53</v>
      </c>
      <c r="F103" s="64"/>
      <c r="G103" s="64">
        <v>115</v>
      </c>
      <c r="H103" s="64"/>
      <c r="I103" s="64">
        <v>60</v>
      </c>
      <c r="J103" s="64"/>
      <c r="K103" s="64">
        <v>1041</v>
      </c>
      <c r="L103" s="64"/>
      <c r="M103" s="65">
        <v>12.86</v>
      </c>
      <c r="N103" s="65"/>
      <c r="O103" s="65">
        <v>9.16</v>
      </c>
      <c r="P103" s="65"/>
      <c r="Q103" s="64">
        <v>116</v>
      </c>
      <c r="R103" s="64">
        <v>935</v>
      </c>
      <c r="S103" s="64">
        <v>14</v>
      </c>
      <c r="T103" s="64"/>
      <c r="U103" s="64">
        <v>68</v>
      </c>
      <c r="V103" s="64"/>
      <c r="W103" s="64">
        <v>68</v>
      </c>
      <c r="X103" s="64"/>
      <c r="Y103" s="64">
        <v>812</v>
      </c>
      <c r="Z103" s="64"/>
      <c r="AA103" s="65">
        <v>12.07</v>
      </c>
      <c r="AB103" s="65"/>
      <c r="AC103" s="65">
        <v>7.27</v>
      </c>
      <c r="AD103" s="65"/>
    </row>
    <row r="104" spans="1:30" ht="15" customHeight="1">
      <c r="A104" s="14"/>
      <c r="B104" s="63">
        <v>2009</v>
      </c>
      <c r="C104" s="64">
        <v>411</v>
      </c>
      <c r="D104" s="64">
        <v>1212</v>
      </c>
      <c r="E104" s="64">
        <v>42</v>
      </c>
      <c r="F104" s="64"/>
      <c r="G104" s="64">
        <v>56</v>
      </c>
      <c r="H104" s="64"/>
      <c r="I104" s="64">
        <v>21</v>
      </c>
      <c r="J104" s="64"/>
      <c r="K104" s="64">
        <v>1281</v>
      </c>
      <c r="L104" s="64"/>
      <c r="M104" s="65">
        <v>10.220000000000001</v>
      </c>
      <c r="N104" s="65"/>
      <c r="O104" s="65">
        <v>4.62</v>
      </c>
      <c r="P104" s="65"/>
      <c r="Q104" s="64">
        <v>130</v>
      </c>
      <c r="R104" s="64">
        <v>912</v>
      </c>
      <c r="S104" s="64">
        <v>16</v>
      </c>
      <c r="T104" s="64"/>
      <c r="U104" s="64">
        <v>49</v>
      </c>
      <c r="V104" s="64"/>
      <c r="W104" s="64">
        <v>48</v>
      </c>
      <c r="X104" s="64"/>
      <c r="Y104" s="64">
        <v>1508</v>
      </c>
      <c r="Z104" s="64"/>
      <c r="AA104" s="65">
        <v>12.31</v>
      </c>
      <c r="AB104" s="65"/>
      <c r="AC104" s="65">
        <v>5.37</v>
      </c>
      <c r="AD104" s="65"/>
    </row>
    <row r="105" spans="1:30" ht="15" customHeight="1">
      <c r="A105" s="14"/>
      <c r="B105" s="63">
        <v>2008</v>
      </c>
      <c r="C105" s="64">
        <v>368</v>
      </c>
      <c r="D105" s="64">
        <v>1206</v>
      </c>
      <c r="E105" s="64">
        <v>36</v>
      </c>
      <c r="F105" s="64"/>
      <c r="G105" s="64">
        <v>43</v>
      </c>
      <c r="H105" s="64"/>
      <c r="I105" s="64">
        <v>12</v>
      </c>
      <c r="J105" s="64"/>
      <c r="K105" s="64">
        <v>514</v>
      </c>
      <c r="L105" s="64"/>
      <c r="M105" s="65">
        <v>9.7799999999999994</v>
      </c>
      <c r="N105" s="65"/>
      <c r="O105" s="65">
        <v>3.57</v>
      </c>
      <c r="P105" s="65"/>
      <c r="Q105" s="64">
        <v>129</v>
      </c>
      <c r="R105" s="64">
        <v>942</v>
      </c>
      <c r="S105" s="64">
        <v>11</v>
      </c>
      <c r="T105" s="64"/>
      <c r="U105" s="64">
        <v>54</v>
      </c>
      <c r="V105" s="64"/>
      <c r="W105" s="64">
        <v>53</v>
      </c>
      <c r="X105" s="64"/>
      <c r="Y105" s="64">
        <v>834</v>
      </c>
      <c r="Z105" s="64"/>
      <c r="AA105" s="65">
        <v>8.5299999999999994</v>
      </c>
      <c r="AB105" s="65"/>
      <c r="AC105" s="65">
        <v>5.73</v>
      </c>
      <c r="AD105" s="65"/>
    </row>
    <row r="106" spans="1:30" ht="15" customHeight="1">
      <c r="A106" s="14"/>
      <c r="B106" s="57" t="s">
        <v>7</v>
      </c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 customHeight="1">
      <c r="A107" s="36"/>
      <c r="B107" s="58" t="s">
        <v>279</v>
      </c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</row>
    <row r="108" spans="1:30" s="32" customFormat="1" ht="15" customHeight="1">
      <c r="A108" s="36"/>
      <c r="B108" s="174">
        <v>2015</v>
      </c>
      <c r="C108" s="175">
        <v>1066</v>
      </c>
      <c r="D108" s="175">
        <v>9221</v>
      </c>
      <c r="E108" s="177">
        <v>124</v>
      </c>
      <c r="F108" s="177" t="s">
        <v>343</v>
      </c>
      <c r="G108" s="177">
        <v>168</v>
      </c>
      <c r="H108" s="177" t="s">
        <v>343</v>
      </c>
      <c r="I108" s="177">
        <v>61</v>
      </c>
      <c r="J108" s="177" t="s">
        <v>343</v>
      </c>
      <c r="K108" s="177">
        <v>2807</v>
      </c>
      <c r="L108" s="177" t="s">
        <v>343</v>
      </c>
      <c r="M108" s="178">
        <v>11.63</v>
      </c>
      <c r="N108" s="177" t="s">
        <v>343</v>
      </c>
      <c r="O108" s="178">
        <v>1.82</v>
      </c>
      <c r="P108" s="177" t="s">
        <v>343</v>
      </c>
      <c r="Q108" s="177">
        <v>628</v>
      </c>
      <c r="R108" s="175">
        <v>8747</v>
      </c>
      <c r="S108" s="175" t="s">
        <v>56</v>
      </c>
      <c r="T108" s="175"/>
      <c r="U108" s="175" t="s">
        <v>56</v>
      </c>
      <c r="V108" s="175"/>
      <c r="W108" s="175" t="s">
        <v>56</v>
      </c>
      <c r="X108" s="175"/>
      <c r="Y108" s="175" t="s">
        <v>56</v>
      </c>
      <c r="Z108" s="175"/>
      <c r="AA108" s="176" t="s">
        <v>54</v>
      </c>
      <c r="AB108" s="175"/>
      <c r="AC108" s="176" t="s">
        <v>54</v>
      </c>
      <c r="AD108" s="175"/>
    </row>
    <row r="109" spans="1:30" s="32" customFormat="1" ht="15" customHeight="1">
      <c r="A109" s="36"/>
      <c r="B109" s="174">
        <v>2014</v>
      </c>
      <c r="C109" s="175">
        <v>1102</v>
      </c>
      <c r="D109" s="175">
        <v>9355</v>
      </c>
      <c r="E109" s="177">
        <v>127</v>
      </c>
      <c r="F109" s="177" t="s">
        <v>397</v>
      </c>
      <c r="G109" s="177">
        <v>254</v>
      </c>
      <c r="H109" s="177" t="s">
        <v>397</v>
      </c>
      <c r="I109" s="177">
        <v>151</v>
      </c>
      <c r="J109" s="177" t="s">
        <v>397</v>
      </c>
      <c r="K109" s="177">
        <v>8032</v>
      </c>
      <c r="L109" s="177" t="s">
        <v>397</v>
      </c>
      <c r="M109" s="178">
        <v>11.52</v>
      </c>
      <c r="N109" s="177" t="s">
        <v>397</v>
      </c>
      <c r="O109" s="178">
        <v>2.72</v>
      </c>
      <c r="P109" s="177" t="s">
        <v>397</v>
      </c>
      <c r="Q109" s="177">
        <v>647</v>
      </c>
      <c r="R109" s="175">
        <v>8850</v>
      </c>
      <c r="S109" s="175">
        <v>58</v>
      </c>
      <c r="T109" s="175" t="s">
        <v>397</v>
      </c>
      <c r="U109" s="175">
        <v>238</v>
      </c>
      <c r="V109" s="175" t="s">
        <v>397</v>
      </c>
      <c r="W109" s="175">
        <v>231</v>
      </c>
      <c r="X109" s="175" t="s">
        <v>397</v>
      </c>
      <c r="Y109" s="175">
        <v>9995</v>
      </c>
      <c r="Z109" s="175" t="s">
        <v>397</v>
      </c>
      <c r="AA109" s="176">
        <v>8.9600000000000009</v>
      </c>
      <c r="AB109" s="175" t="s">
        <v>397</v>
      </c>
      <c r="AC109" s="176">
        <v>2.69</v>
      </c>
      <c r="AD109" s="175" t="s">
        <v>397</v>
      </c>
    </row>
    <row r="110" spans="1:30" s="32" customFormat="1" ht="15" customHeight="1">
      <c r="A110" s="36"/>
      <c r="B110" s="174">
        <v>2013</v>
      </c>
      <c r="C110" s="175">
        <v>1157</v>
      </c>
      <c r="D110" s="175">
        <v>9628</v>
      </c>
      <c r="E110" s="177">
        <v>107</v>
      </c>
      <c r="F110" s="177"/>
      <c r="G110" s="177">
        <v>223</v>
      </c>
      <c r="H110" s="177"/>
      <c r="I110" s="177">
        <v>151</v>
      </c>
      <c r="J110" s="177"/>
      <c r="K110" s="177">
        <v>5792</v>
      </c>
      <c r="L110" s="177"/>
      <c r="M110" s="178">
        <v>9.25</v>
      </c>
      <c r="N110" s="177"/>
      <c r="O110" s="178">
        <v>2.3199999999999998</v>
      </c>
      <c r="P110" s="177"/>
      <c r="Q110" s="177">
        <v>696</v>
      </c>
      <c r="R110" s="175">
        <v>9105</v>
      </c>
      <c r="S110" s="175">
        <v>64</v>
      </c>
      <c r="T110" s="175"/>
      <c r="U110" s="175">
        <v>228</v>
      </c>
      <c r="V110" s="175"/>
      <c r="W110" s="175">
        <v>226</v>
      </c>
      <c r="X110" s="175"/>
      <c r="Y110" s="175">
        <v>9914</v>
      </c>
      <c r="Z110" s="175"/>
      <c r="AA110" s="176">
        <v>9.1999999999999993</v>
      </c>
      <c r="AB110" s="175"/>
      <c r="AC110" s="176">
        <v>2.5</v>
      </c>
      <c r="AD110" s="175"/>
    </row>
    <row r="111" spans="1:30" ht="15" customHeight="1">
      <c r="A111" s="14"/>
      <c r="B111" s="63">
        <v>2012</v>
      </c>
      <c r="C111" s="64">
        <v>1176</v>
      </c>
      <c r="D111" s="64">
        <v>10297</v>
      </c>
      <c r="E111" s="64">
        <v>107</v>
      </c>
      <c r="F111" s="64"/>
      <c r="G111" s="64">
        <v>282</v>
      </c>
      <c r="H111" s="64"/>
      <c r="I111" s="64">
        <v>201</v>
      </c>
      <c r="J111" s="64"/>
      <c r="K111" s="64">
        <v>8896</v>
      </c>
      <c r="L111" s="64"/>
      <c r="M111" s="65">
        <v>9.1</v>
      </c>
      <c r="N111" s="64"/>
      <c r="O111" s="65">
        <v>2.74</v>
      </c>
      <c r="P111" s="64"/>
      <c r="Q111" s="64">
        <v>736</v>
      </c>
      <c r="R111" s="64">
        <v>9781</v>
      </c>
      <c r="S111" s="64">
        <v>69</v>
      </c>
      <c r="T111" s="64"/>
      <c r="U111" s="64">
        <v>280</v>
      </c>
      <c r="V111" s="64"/>
      <c r="W111" s="64">
        <v>278</v>
      </c>
      <c r="X111" s="64"/>
      <c r="Y111" s="64">
        <v>9828</v>
      </c>
      <c r="Z111" s="64"/>
      <c r="AA111" s="65">
        <v>9.3800000000000008</v>
      </c>
      <c r="AB111" s="64"/>
      <c r="AC111" s="65">
        <v>2.86</v>
      </c>
      <c r="AD111" s="64"/>
    </row>
    <row r="112" spans="1:30" ht="15" customHeight="1">
      <c r="A112" s="14"/>
      <c r="B112" s="63">
        <v>2011</v>
      </c>
      <c r="C112" s="64">
        <v>1261</v>
      </c>
      <c r="D112" s="64">
        <v>11352</v>
      </c>
      <c r="E112" s="64">
        <v>125</v>
      </c>
      <c r="F112" s="64"/>
      <c r="G112" s="64">
        <v>341</v>
      </c>
      <c r="H112" s="64"/>
      <c r="I112" s="64">
        <v>246</v>
      </c>
      <c r="J112" s="64"/>
      <c r="K112" s="64">
        <v>10547</v>
      </c>
      <c r="L112" s="64"/>
      <c r="M112" s="65">
        <v>9.91</v>
      </c>
      <c r="N112" s="65"/>
      <c r="O112" s="65">
        <v>3</v>
      </c>
      <c r="P112" s="65"/>
      <c r="Q112" s="64">
        <v>783</v>
      </c>
      <c r="R112" s="64">
        <v>10681</v>
      </c>
      <c r="S112" s="64">
        <v>64</v>
      </c>
      <c r="T112" s="64"/>
      <c r="U112" s="64">
        <v>308</v>
      </c>
      <c r="V112" s="64"/>
      <c r="W112" s="64">
        <v>304</v>
      </c>
      <c r="X112" s="64"/>
      <c r="Y112" s="64">
        <v>11908</v>
      </c>
      <c r="Z112" s="64"/>
      <c r="AA112" s="65">
        <v>8.17</v>
      </c>
      <c r="AB112" s="65"/>
      <c r="AC112" s="65">
        <v>2.88</v>
      </c>
      <c r="AD112" s="65"/>
    </row>
    <row r="113" spans="1:30" ht="15" customHeight="1">
      <c r="A113" s="14"/>
      <c r="B113" s="63">
        <v>2010</v>
      </c>
      <c r="C113" s="64">
        <v>1323</v>
      </c>
      <c r="D113" s="64">
        <v>11804</v>
      </c>
      <c r="E113" s="64">
        <v>108</v>
      </c>
      <c r="F113" s="64"/>
      <c r="G113" s="64">
        <v>218</v>
      </c>
      <c r="H113" s="64"/>
      <c r="I113" s="64">
        <v>148</v>
      </c>
      <c r="J113" s="64"/>
      <c r="K113" s="64">
        <v>9246</v>
      </c>
      <c r="L113" s="64"/>
      <c r="M113" s="65">
        <v>8.16</v>
      </c>
      <c r="N113" s="65"/>
      <c r="O113" s="65">
        <v>1.85</v>
      </c>
      <c r="P113" s="65"/>
      <c r="Q113" s="64">
        <v>824</v>
      </c>
      <c r="R113" s="64">
        <v>11229</v>
      </c>
      <c r="S113" s="64">
        <v>64</v>
      </c>
      <c r="T113" s="64"/>
      <c r="U113" s="64">
        <v>299</v>
      </c>
      <c r="V113" s="64"/>
      <c r="W113" s="64">
        <v>298</v>
      </c>
      <c r="X113" s="64"/>
      <c r="Y113" s="64">
        <v>10886</v>
      </c>
      <c r="Z113" s="64"/>
      <c r="AA113" s="65">
        <v>7.77</v>
      </c>
      <c r="AB113" s="65"/>
      <c r="AC113" s="65">
        <v>2.66</v>
      </c>
      <c r="AD113" s="65"/>
    </row>
    <row r="114" spans="1:30" ht="15" customHeight="1">
      <c r="A114" s="14"/>
      <c r="B114" s="63">
        <v>2009</v>
      </c>
      <c r="C114" s="64">
        <v>1423</v>
      </c>
      <c r="D114" s="64">
        <v>12670</v>
      </c>
      <c r="E114" s="64">
        <v>154</v>
      </c>
      <c r="F114" s="64"/>
      <c r="G114" s="64">
        <v>482</v>
      </c>
      <c r="H114" s="64"/>
      <c r="I114" s="64">
        <v>336</v>
      </c>
      <c r="J114" s="64"/>
      <c r="K114" s="64">
        <v>26831</v>
      </c>
      <c r="L114" s="64"/>
      <c r="M114" s="65">
        <v>10.82</v>
      </c>
      <c r="N114" s="65"/>
      <c r="O114" s="65">
        <v>3.8</v>
      </c>
      <c r="P114" s="65"/>
      <c r="Q114" s="64">
        <v>836</v>
      </c>
      <c r="R114" s="64">
        <v>11973</v>
      </c>
      <c r="S114" s="64">
        <v>63</v>
      </c>
      <c r="T114" s="64"/>
      <c r="U114" s="64">
        <v>416</v>
      </c>
      <c r="V114" s="64"/>
      <c r="W114" s="64">
        <v>393</v>
      </c>
      <c r="X114" s="64"/>
      <c r="Y114" s="64">
        <v>25468</v>
      </c>
      <c r="Z114" s="64"/>
      <c r="AA114" s="65">
        <v>7.54</v>
      </c>
      <c r="AB114" s="65"/>
      <c r="AC114" s="65">
        <v>3.47</v>
      </c>
      <c r="AD114" s="65"/>
    </row>
    <row r="115" spans="1:30" ht="15" customHeight="1">
      <c r="A115" s="14"/>
      <c r="B115" s="63">
        <v>2008</v>
      </c>
      <c r="C115" s="64">
        <v>1490</v>
      </c>
      <c r="D115" s="64">
        <v>13426</v>
      </c>
      <c r="E115" s="64">
        <v>155</v>
      </c>
      <c r="F115" s="64"/>
      <c r="G115" s="64">
        <v>447</v>
      </c>
      <c r="H115" s="64"/>
      <c r="I115" s="64">
        <v>301</v>
      </c>
      <c r="J115" s="64"/>
      <c r="K115" s="64">
        <v>10648</v>
      </c>
      <c r="L115" s="64"/>
      <c r="M115" s="65">
        <v>10.4</v>
      </c>
      <c r="N115" s="65"/>
      <c r="O115" s="65">
        <v>3.33</v>
      </c>
      <c r="P115" s="65"/>
      <c r="Q115" s="64">
        <v>872</v>
      </c>
      <c r="R115" s="64">
        <v>12676</v>
      </c>
      <c r="S115" s="64">
        <v>74</v>
      </c>
      <c r="T115" s="64"/>
      <c r="U115" s="64">
        <v>467</v>
      </c>
      <c r="V115" s="64"/>
      <c r="W115" s="64">
        <v>448</v>
      </c>
      <c r="X115" s="64"/>
      <c r="Y115" s="64">
        <v>14030</v>
      </c>
      <c r="Z115" s="64"/>
      <c r="AA115" s="65">
        <v>8.49</v>
      </c>
      <c r="AB115" s="65"/>
      <c r="AC115" s="65">
        <v>3.68</v>
      </c>
      <c r="AD115" s="65"/>
    </row>
    <row r="116" spans="1:30" ht="15" customHeight="1">
      <c r="A116" s="36"/>
      <c r="B116" s="57" t="s">
        <v>25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 customHeight="1">
      <c r="A117" s="14"/>
      <c r="B117" s="58" t="s">
        <v>94</v>
      </c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</row>
    <row r="118" spans="1:30" s="32" customFormat="1" ht="15" customHeight="1">
      <c r="A118" s="14"/>
      <c r="B118" s="174">
        <v>2015</v>
      </c>
      <c r="C118" s="175">
        <v>297</v>
      </c>
      <c r="D118" s="175">
        <v>450</v>
      </c>
      <c r="E118" s="177">
        <v>61</v>
      </c>
      <c r="F118" s="177" t="s">
        <v>343</v>
      </c>
      <c r="G118" s="177" t="s">
        <v>52</v>
      </c>
      <c r="H118" s="177" t="s">
        <v>343</v>
      </c>
      <c r="I118" s="177" t="s">
        <v>52</v>
      </c>
      <c r="J118" s="177" t="s">
        <v>343</v>
      </c>
      <c r="K118" s="177" t="s">
        <v>52</v>
      </c>
      <c r="L118" s="177" t="s">
        <v>343</v>
      </c>
      <c r="M118" s="178">
        <v>20.54</v>
      </c>
      <c r="N118" s="177" t="s">
        <v>343</v>
      </c>
      <c r="O118" s="177" t="s">
        <v>52</v>
      </c>
      <c r="P118" s="177" t="s">
        <v>343</v>
      </c>
      <c r="Q118" s="177">
        <v>46</v>
      </c>
      <c r="R118" s="177" t="s">
        <v>52</v>
      </c>
      <c r="S118" s="175" t="s">
        <v>56</v>
      </c>
      <c r="T118" s="175"/>
      <c r="U118" s="175" t="s">
        <v>56</v>
      </c>
      <c r="V118" s="175"/>
      <c r="W118" s="175" t="s">
        <v>56</v>
      </c>
      <c r="X118" s="175"/>
      <c r="Y118" s="175" t="s">
        <v>56</v>
      </c>
      <c r="Z118" s="175"/>
      <c r="AA118" s="176" t="s">
        <v>54</v>
      </c>
      <c r="AB118" s="175"/>
      <c r="AC118" s="176" t="s">
        <v>54</v>
      </c>
      <c r="AD118" s="175"/>
    </row>
    <row r="119" spans="1:30" s="32" customFormat="1" ht="15" customHeight="1">
      <c r="A119" s="14"/>
      <c r="B119" s="174">
        <v>2014</v>
      </c>
      <c r="C119" s="175">
        <v>323</v>
      </c>
      <c r="D119" s="175">
        <v>537</v>
      </c>
      <c r="E119" s="177">
        <v>67</v>
      </c>
      <c r="F119" s="177" t="s">
        <v>397</v>
      </c>
      <c r="G119" s="177" t="s">
        <v>52</v>
      </c>
      <c r="H119" s="177" t="s">
        <v>397</v>
      </c>
      <c r="I119" s="177" t="s">
        <v>52</v>
      </c>
      <c r="J119" s="177" t="s">
        <v>397</v>
      </c>
      <c r="K119" s="177" t="s">
        <v>52</v>
      </c>
      <c r="L119" s="177" t="s">
        <v>397</v>
      </c>
      <c r="M119" s="178">
        <v>20.74</v>
      </c>
      <c r="N119" s="177" t="s">
        <v>397</v>
      </c>
      <c r="O119" s="177" t="s">
        <v>52</v>
      </c>
      <c r="P119" s="177" t="s">
        <v>397</v>
      </c>
      <c r="Q119" s="177">
        <v>55</v>
      </c>
      <c r="R119" s="177" t="s">
        <v>52</v>
      </c>
      <c r="S119" s="175">
        <v>12</v>
      </c>
      <c r="T119" s="175" t="s">
        <v>397</v>
      </c>
      <c r="U119" s="177" t="s">
        <v>52</v>
      </c>
      <c r="V119" s="175" t="s">
        <v>397</v>
      </c>
      <c r="W119" s="177" t="s">
        <v>52</v>
      </c>
      <c r="X119" s="175" t="s">
        <v>397</v>
      </c>
      <c r="Y119" s="177" t="s">
        <v>52</v>
      </c>
      <c r="Z119" s="175" t="s">
        <v>397</v>
      </c>
      <c r="AA119" s="176">
        <v>21.82</v>
      </c>
      <c r="AB119" s="175" t="s">
        <v>397</v>
      </c>
      <c r="AC119" s="177" t="s">
        <v>52</v>
      </c>
      <c r="AD119" s="175" t="s">
        <v>397</v>
      </c>
    </row>
    <row r="120" spans="1:30" s="32" customFormat="1" ht="15" customHeight="1">
      <c r="A120" s="14"/>
      <c r="B120" s="174">
        <v>2013</v>
      </c>
      <c r="C120" s="175">
        <v>343</v>
      </c>
      <c r="D120" s="175">
        <v>533</v>
      </c>
      <c r="E120" s="177">
        <v>55</v>
      </c>
      <c r="F120" s="177"/>
      <c r="G120" s="177" t="s">
        <v>52</v>
      </c>
      <c r="H120" s="177"/>
      <c r="I120" s="177" t="s">
        <v>52</v>
      </c>
      <c r="J120" s="177"/>
      <c r="K120" s="177" t="s">
        <v>52</v>
      </c>
      <c r="L120" s="177"/>
      <c r="M120" s="178">
        <v>16.03</v>
      </c>
      <c r="N120" s="177"/>
      <c r="O120" s="177" t="s">
        <v>52</v>
      </c>
      <c r="P120" s="177"/>
      <c r="Q120" s="177">
        <v>69</v>
      </c>
      <c r="R120" s="177" t="s">
        <v>52</v>
      </c>
      <c r="S120" s="175">
        <v>18</v>
      </c>
      <c r="T120" s="175"/>
      <c r="U120" s="177" t="s">
        <v>52</v>
      </c>
      <c r="V120" s="175"/>
      <c r="W120" s="177" t="s">
        <v>52</v>
      </c>
      <c r="X120" s="175"/>
      <c r="Y120" s="177" t="s">
        <v>52</v>
      </c>
      <c r="Z120" s="175"/>
      <c r="AA120" s="176">
        <v>26.09</v>
      </c>
      <c r="AB120" s="175"/>
      <c r="AC120" s="177" t="s">
        <v>52</v>
      </c>
      <c r="AD120" s="175"/>
    </row>
    <row r="121" spans="1:30" ht="15" customHeight="1">
      <c r="A121" s="14"/>
      <c r="B121" s="63">
        <v>2012</v>
      </c>
      <c r="C121" s="64">
        <v>344</v>
      </c>
      <c r="D121" s="64">
        <v>583</v>
      </c>
      <c r="E121" s="64">
        <v>65</v>
      </c>
      <c r="F121" s="64"/>
      <c r="G121" s="64" t="s">
        <v>52</v>
      </c>
      <c r="H121" s="64"/>
      <c r="I121" s="64" t="s">
        <v>52</v>
      </c>
      <c r="J121" s="64"/>
      <c r="K121" s="64" t="s">
        <v>52</v>
      </c>
      <c r="L121" s="64"/>
      <c r="M121" s="65">
        <v>18.899999999999999</v>
      </c>
      <c r="N121" s="64"/>
      <c r="O121" s="65" t="s">
        <v>52</v>
      </c>
      <c r="P121" s="64"/>
      <c r="Q121" s="64">
        <v>84</v>
      </c>
      <c r="R121" s="64">
        <v>261</v>
      </c>
      <c r="S121" s="64">
        <v>21</v>
      </c>
      <c r="T121" s="64"/>
      <c r="U121" s="64" t="s">
        <v>52</v>
      </c>
      <c r="V121" s="64"/>
      <c r="W121" s="64" t="s">
        <v>52</v>
      </c>
      <c r="X121" s="64"/>
      <c r="Y121" s="64" t="s">
        <v>52</v>
      </c>
      <c r="Z121" s="64"/>
      <c r="AA121" s="65">
        <v>25</v>
      </c>
      <c r="AB121" s="64"/>
      <c r="AC121" s="65" t="s">
        <v>52</v>
      </c>
      <c r="AD121" s="64"/>
    </row>
    <row r="122" spans="1:30" ht="15" customHeight="1">
      <c r="A122" s="14"/>
      <c r="B122" s="63">
        <v>2011</v>
      </c>
      <c r="C122" s="64">
        <v>389</v>
      </c>
      <c r="D122" s="64">
        <v>696</v>
      </c>
      <c r="E122" s="64">
        <v>61</v>
      </c>
      <c r="F122" s="64"/>
      <c r="G122" s="65" t="s">
        <v>52</v>
      </c>
      <c r="H122" s="64"/>
      <c r="I122" s="65" t="s">
        <v>52</v>
      </c>
      <c r="J122" s="64"/>
      <c r="K122" s="65" t="s">
        <v>52</v>
      </c>
      <c r="L122" s="64"/>
      <c r="M122" s="65">
        <v>15.68</v>
      </c>
      <c r="N122" s="65"/>
      <c r="O122" s="65" t="s">
        <v>52</v>
      </c>
      <c r="P122" s="65"/>
      <c r="Q122" s="64">
        <v>92</v>
      </c>
      <c r="R122" s="64">
        <v>321</v>
      </c>
      <c r="S122" s="64">
        <v>8</v>
      </c>
      <c r="T122" s="64"/>
      <c r="U122" s="65" t="s">
        <v>52</v>
      </c>
      <c r="V122" s="64"/>
      <c r="W122" s="65" t="s">
        <v>52</v>
      </c>
      <c r="X122" s="64"/>
      <c r="Y122" s="65" t="s">
        <v>52</v>
      </c>
      <c r="Z122" s="64"/>
      <c r="AA122" s="65">
        <v>8.6999999999999993</v>
      </c>
      <c r="AB122" s="65"/>
      <c r="AC122" s="65" t="s">
        <v>52</v>
      </c>
      <c r="AD122" s="65"/>
    </row>
    <row r="123" spans="1:30" ht="15" customHeight="1">
      <c r="A123" s="14"/>
      <c r="B123" s="63">
        <v>2010</v>
      </c>
      <c r="C123" s="64">
        <v>418</v>
      </c>
      <c r="D123" s="64">
        <v>721</v>
      </c>
      <c r="E123" s="64">
        <v>60</v>
      </c>
      <c r="F123" s="64"/>
      <c r="G123" s="64" t="s">
        <v>52</v>
      </c>
      <c r="H123" s="64"/>
      <c r="I123" s="64" t="s">
        <v>52</v>
      </c>
      <c r="J123" s="64"/>
      <c r="K123" s="64" t="s">
        <v>52</v>
      </c>
      <c r="L123" s="64"/>
      <c r="M123" s="65">
        <v>14.35</v>
      </c>
      <c r="N123" s="65"/>
      <c r="O123" s="65" t="s">
        <v>52</v>
      </c>
      <c r="P123" s="65"/>
      <c r="Q123" s="64">
        <v>97</v>
      </c>
      <c r="R123" s="64">
        <v>334</v>
      </c>
      <c r="S123" s="64">
        <v>13</v>
      </c>
      <c r="T123" s="64"/>
      <c r="U123" s="64">
        <v>31</v>
      </c>
      <c r="V123" s="64"/>
      <c r="W123" s="64">
        <v>31</v>
      </c>
      <c r="X123" s="64"/>
      <c r="Y123" s="64">
        <v>610</v>
      </c>
      <c r="Z123" s="64"/>
      <c r="AA123" s="65">
        <v>13.4</v>
      </c>
      <c r="AB123" s="65"/>
      <c r="AC123" s="65">
        <v>9.2799999999999994</v>
      </c>
      <c r="AD123" s="65"/>
    </row>
    <row r="124" spans="1:30" ht="15" customHeight="1">
      <c r="A124" s="14"/>
      <c r="B124" s="63">
        <v>2009</v>
      </c>
      <c r="C124" s="64">
        <v>477</v>
      </c>
      <c r="D124" s="64">
        <v>901</v>
      </c>
      <c r="E124" s="64">
        <v>81</v>
      </c>
      <c r="F124" s="64"/>
      <c r="G124" s="177" t="s">
        <v>52</v>
      </c>
      <c r="H124" s="64"/>
      <c r="I124" s="177" t="s">
        <v>52</v>
      </c>
      <c r="J124" s="64"/>
      <c r="K124" s="177" t="s">
        <v>52</v>
      </c>
      <c r="L124" s="64"/>
      <c r="M124" s="65">
        <v>16.98</v>
      </c>
      <c r="N124" s="65"/>
      <c r="O124" s="177" t="s">
        <v>52</v>
      </c>
      <c r="P124" s="65"/>
      <c r="Q124" s="64">
        <v>92</v>
      </c>
      <c r="R124" s="177" t="s">
        <v>52</v>
      </c>
      <c r="S124" s="64">
        <v>11</v>
      </c>
      <c r="T124" s="64"/>
      <c r="U124" s="177" t="s">
        <v>52</v>
      </c>
      <c r="V124" s="64"/>
      <c r="W124" s="177" t="s">
        <v>52</v>
      </c>
      <c r="X124" s="64"/>
      <c r="Y124" s="177" t="s">
        <v>52</v>
      </c>
      <c r="Z124" s="64"/>
      <c r="AA124" s="65">
        <v>11.96</v>
      </c>
      <c r="AB124" s="65"/>
      <c r="AC124" s="177" t="s">
        <v>52</v>
      </c>
      <c r="AD124" s="65"/>
    </row>
    <row r="125" spans="1:30" ht="15" customHeight="1">
      <c r="A125" s="14"/>
      <c r="B125" s="63">
        <v>2008</v>
      </c>
      <c r="C125" s="64">
        <v>531</v>
      </c>
      <c r="D125" s="64">
        <v>970</v>
      </c>
      <c r="E125" s="64">
        <v>100</v>
      </c>
      <c r="F125" s="64"/>
      <c r="G125" s="177" t="s">
        <v>52</v>
      </c>
      <c r="H125" s="64"/>
      <c r="I125" s="177" t="s">
        <v>52</v>
      </c>
      <c r="J125" s="64"/>
      <c r="K125" s="177" t="s">
        <v>52</v>
      </c>
      <c r="L125" s="64"/>
      <c r="M125" s="65">
        <v>18.829999999999998</v>
      </c>
      <c r="N125" s="65"/>
      <c r="O125" s="177" t="s">
        <v>52</v>
      </c>
      <c r="P125" s="65"/>
      <c r="Q125" s="64">
        <v>111</v>
      </c>
      <c r="R125" s="177" t="s">
        <v>52</v>
      </c>
      <c r="S125" s="64">
        <v>21</v>
      </c>
      <c r="T125" s="64"/>
      <c r="U125" s="177" t="s">
        <v>52</v>
      </c>
      <c r="V125" s="64"/>
      <c r="W125" s="177" t="s">
        <v>52</v>
      </c>
      <c r="X125" s="64"/>
      <c r="Y125" s="177" t="s">
        <v>52</v>
      </c>
      <c r="Z125" s="64"/>
      <c r="AA125" s="65">
        <v>18.920000000000002</v>
      </c>
      <c r="AB125" s="65"/>
      <c r="AC125" s="177" t="s">
        <v>52</v>
      </c>
      <c r="AD125" s="65"/>
    </row>
    <row r="126" spans="1:30" ht="15" customHeight="1">
      <c r="A126" s="14"/>
      <c r="B126" s="58" t="s">
        <v>95</v>
      </c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</row>
    <row r="127" spans="1:30" s="32" customFormat="1" ht="15" customHeight="1">
      <c r="A127" s="14"/>
      <c r="B127" s="174">
        <v>2015</v>
      </c>
      <c r="C127" s="175">
        <v>769</v>
      </c>
      <c r="D127" s="175">
        <v>8771</v>
      </c>
      <c r="E127" s="177">
        <v>63</v>
      </c>
      <c r="F127" s="177" t="s">
        <v>343</v>
      </c>
      <c r="G127" s="177" t="s">
        <v>52</v>
      </c>
      <c r="H127" s="177" t="s">
        <v>343</v>
      </c>
      <c r="I127" s="177" t="s">
        <v>52</v>
      </c>
      <c r="J127" s="177" t="s">
        <v>343</v>
      </c>
      <c r="K127" s="177" t="s">
        <v>52</v>
      </c>
      <c r="L127" s="177" t="s">
        <v>343</v>
      </c>
      <c r="M127" s="178">
        <v>8.19</v>
      </c>
      <c r="N127" s="177" t="s">
        <v>343</v>
      </c>
      <c r="O127" s="177" t="s">
        <v>52</v>
      </c>
      <c r="P127" s="177" t="s">
        <v>343</v>
      </c>
      <c r="Q127" s="177">
        <v>582</v>
      </c>
      <c r="R127" s="177" t="s">
        <v>52</v>
      </c>
      <c r="S127" s="175" t="s">
        <v>56</v>
      </c>
      <c r="T127" s="175"/>
      <c r="U127" s="175" t="s">
        <v>56</v>
      </c>
      <c r="V127" s="175"/>
      <c r="W127" s="175" t="s">
        <v>56</v>
      </c>
      <c r="X127" s="175"/>
      <c r="Y127" s="175" t="s">
        <v>56</v>
      </c>
      <c r="Z127" s="175"/>
      <c r="AA127" s="176" t="s">
        <v>54</v>
      </c>
      <c r="AB127" s="175"/>
      <c r="AC127" s="176" t="s">
        <v>54</v>
      </c>
      <c r="AD127" s="175"/>
    </row>
    <row r="128" spans="1:30" s="32" customFormat="1" ht="15" customHeight="1">
      <c r="A128" s="14"/>
      <c r="B128" s="174">
        <v>2014</v>
      </c>
      <c r="C128" s="175">
        <v>779</v>
      </c>
      <c r="D128" s="175">
        <v>8818</v>
      </c>
      <c r="E128" s="177">
        <v>60</v>
      </c>
      <c r="F128" s="177" t="s">
        <v>397</v>
      </c>
      <c r="G128" s="177" t="s">
        <v>52</v>
      </c>
      <c r="H128" s="177" t="s">
        <v>397</v>
      </c>
      <c r="I128" s="177" t="s">
        <v>52</v>
      </c>
      <c r="J128" s="177" t="s">
        <v>397</v>
      </c>
      <c r="K128" s="177" t="s">
        <v>52</v>
      </c>
      <c r="L128" s="177" t="s">
        <v>397</v>
      </c>
      <c r="M128" s="178">
        <v>7.7</v>
      </c>
      <c r="N128" s="177" t="s">
        <v>397</v>
      </c>
      <c r="O128" s="177" t="s">
        <v>52</v>
      </c>
      <c r="P128" s="177" t="s">
        <v>397</v>
      </c>
      <c r="Q128" s="177">
        <v>592</v>
      </c>
      <c r="R128" s="177" t="s">
        <v>52</v>
      </c>
      <c r="S128" s="175">
        <v>46</v>
      </c>
      <c r="T128" s="175" t="s">
        <v>397</v>
      </c>
      <c r="U128" s="177" t="s">
        <v>52</v>
      </c>
      <c r="V128" s="175" t="s">
        <v>397</v>
      </c>
      <c r="W128" s="177" t="s">
        <v>52</v>
      </c>
      <c r="X128" s="175" t="s">
        <v>397</v>
      </c>
      <c r="Y128" s="177" t="s">
        <v>52</v>
      </c>
      <c r="Z128" s="175" t="s">
        <v>397</v>
      </c>
      <c r="AA128" s="176">
        <v>7.77</v>
      </c>
      <c r="AB128" s="175" t="s">
        <v>397</v>
      </c>
      <c r="AC128" s="177" t="s">
        <v>52</v>
      </c>
      <c r="AD128" s="175" t="s">
        <v>397</v>
      </c>
    </row>
    <row r="129" spans="1:30" s="32" customFormat="1" ht="15" customHeight="1">
      <c r="A129" s="14"/>
      <c r="B129" s="174">
        <v>2013</v>
      </c>
      <c r="C129" s="175">
        <v>814</v>
      </c>
      <c r="D129" s="175">
        <v>9095</v>
      </c>
      <c r="E129" s="177">
        <v>52</v>
      </c>
      <c r="F129" s="177"/>
      <c r="G129" s="177" t="s">
        <v>52</v>
      </c>
      <c r="H129" s="177"/>
      <c r="I129" s="177" t="s">
        <v>52</v>
      </c>
      <c r="J129" s="177"/>
      <c r="K129" s="177" t="s">
        <v>52</v>
      </c>
      <c r="L129" s="177"/>
      <c r="M129" s="178">
        <v>6.39</v>
      </c>
      <c r="N129" s="177"/>
      <c r="O129" s="177" t="s">
        <v>52</v>
      </c>
      <c r="P129" s="177"/>
      <c r="Q129" s="177">
        <v>627</v>
      </c>
      <c r="R129" s="177" t="s">
        <v>52</v>
      </c>
      <c r="S129" s="175">
        <v>46</v>
      </c>
      <c r="T129" s="175"/>
      <c r="U129" s="177" t="s">
        <v>52</v>
      </c>
      <c r="V129" s="175"/>
      <c r="W129" s="177" t="s">
        <v>52</v>
      </c>
      <c r="X129" s="175"/>
      <c r="Y129" s="177" t="s">
        <v>52</v>
      </c>
      <c r="Z129" s="175"/>
      <c r="AA129" s="176">
        <v>7.34</v>
      </c>
      <c r="AB129" s="175"/>
      <c r="AC129" s="177" t="s">
        <v>52</v>
      </c>
      <c r="AD129" s="175"/>
    </row>
    <row r="130" spans="1:30" ht="15" customHeight="1">
      <c r="A130" s="14"/>
      <c r="B130" s="63">
        <v>2012</v>
      </c>
      <c r="C130" s="64">
        <v>832</v>
      </c>
      <c r="D130" s="64">
        <v>9714</v>
      </c>
      <c r="E130" s="64">
        <v>42</v>
      </c>
      <c r="F130" s="64"/>
      <c r="G130" s="65" t="s">
        <v>52</v>
      </c>
      <c r="H130" s="64"/>
      <c r="I130" s="65" t="s">
        <v>52</v>
      </c>
      <c r="J130" s="64"/>
      <c r="K130" s="65" t="s">
        <v>52</v>
      </c>
      <c r="L130" s="64"/>
      <c r="M130" s="65">
        <v>5.05</v>
      </c>
      <c r="N130" s="64"/>
      <c r="O130" s="65" t="s">
        <v>52</v>
      </c>
      <c r="P130" s="64"/>
      <c r="Q130" s="64">
        <v>652</v>
      </c>
      <c r="R130" s="64">
        <v>9520</v>
      </c>
      <c r="S130" s="64">
        <v>48</v>
      </c>
      <c r="T130" s="64"/>
      <c r="U130" s="65" t="s">
        <v>52</v>
      </c>
      <c r="V130" s="64"/>
      <c r="W130" s="65" t="s">
        <v>52</v>
      </c>
      <c r="X130" s="64"/>
      <c r="Y130" s="65" t="s">
        <v>52</v>
      </c>
      <c r="Z130" s="64"/>
      <c r="AA130" s="65">
        <v>7.36</v>
      </c>
      <c r="AB130" s="64"/>
      <c r="AC130" s="65" t="s">
        <v>52</v>
      </c>
      <c r="AD130" s="64"/>
    </row>
    <row r="131" spans="1:30" ht="15" customHeight="1">
      <c r="A131" s="14"/>
      <c r="B131" s="63">
        <v>2011</v>
      </c>
      <c r="C131" s="64">
        <v>872</v>
      </c>
      <c r="D131" s="64">
        <v>10656</v>
      </c>
      <c r="E131" s="64">
        <v>64</v>
      </c>
      <c r="F131" s="64"/>
      <c r="G131" s="65" t="s">
        <v>52</v>
      </c>
      <c r="H131" s="64"/>
      <c r="I131" s="65" t="s">
        <v>52</v>
      </c>
      <c r="J131" s="64"/>
      <c r="K131" s="65" t="s">
        <v>52</v>
      </c>
      <c r="L131" s="64"/>
      <c r="M131" s="65">
        <v>7.34</v>
      </c>
      <c r="N131" s="65"/>
      <c r="O131" s="65" t="s">
        <v>52</v>
      </c>
      <c r="P131" s="65"/>
      <c r="Q131" s="64">
        <v>691</v>
      </c>
      <c r="R131" s="64">
        <v>10360</v>
      </c>
      <c r="S131" s="64">
        <v>56</v>
      </c>
      <c r="T131" s="64"/>
      <c r="U131" s="65" t="s">
        <v>52</v>
      </c>
      <c r="V131" s="64"/>
      <c r="W131" s="65" t="s">
        <v>52</v>
      </c>
      <c r="X131" s="64"/>
      <c r="Y131" s="65" t="s">
        <v>52</v>
      </c>
      <c r="Z131" s="64"/>
      <c r="AA131" s="65">
        <v>8.1</v>
      </c>
      <c r="AB131" s="65"/>
      <c r="AC131" s="65" t="s">
        <v>52</v>
      </c>
      <c r="AD131" s="65"/>
    </row>
    <row r="132" spans="1:30" ht="15" customHeight="1">
      <c r="A132" s="14"/>
      <c r="B132" s="63">
        <v>2010</v>
      </c>
      <c r="C132" s="64">
        <v>905</v>
      </c>
      <c r="D132" s="64">
        <v>11083</v>
      </c>
      <c r="E132" s="64">
        <v>48</v>
      </c>
      <c r="F132" s="64"/>
      <c r="G132" s="64" t="s">
        <v>52</v>
      </c>
      <c r="H132" s="64"/>
      <c r="I132" s="64" t="s">
        <v>52</v>
      </c>
      <c r="J132" s="64"/>
      <c r="K132" s="64" t="s">
        <v>52</v>
      </c>
      <c r="L132" s="64"/>
      <c r="M132" s="65">
        <v>5.3</v>
      </c>
      <c r="N132" s="65"/>
      <c r="O132" s="65" t="s">
        <v>52</v>
      </c>
      <c r="P132" s="65"/>
      <c r="Q132" s="64">
        <v>727</v>
      </c>
      <c r="R132" s="64">
        <v>10895</v>
      </c>
      <c r="S132" s="64">
        <v>51</v>
      </c>
      <c r="T132" s="64"/>
      <c r="U132" s="64">
        <v>268</v>
      </c>
      <c r="V132" s="64"/>
      <c r="W132" s="64">
        <v>267</v>
      </c>
      <c r="X132" s="64"/>
      <c r="Y132" s="64">
        <v>10276</v>
      </c>
      <c r="Z132" s="64"/>
      <c r="AA132" s="65">
        <v>7.02</v>
      </c>
      <c r="AB132" s="65"/>
      <c r="AC132" s="65">
        <v>2.46</v>
      </c>
      <c r="AD132" s="65"/>
    </row>
    <row r="133" spans="1:30" ht="15" customHeight="1">
      <c r="A133" s="14"/>
      <c r="B133" s="63">
        <v>2009</v>
      </c>
      <c r="C133" s="64">
        <v>946</v>
      </c>
      <c r="D133" s="64">
        <v>11769</v>
      </c>
      <c r="E133" s="64">
        <v>73</v>
      </c>
      <c r="F133" s="64"/>
      <c r="G133" s="177" t="s">
        <v>52</v>
      </c>
      <c r="H133" s="64"/>
      <c r="I133" s="177" t="s">
        <v>52</v>
      </c>
      <c r="J133" s="64"/>
      <c r="K133" s="177" t="s">
        <v>52</v>
      </c>
      <c r="L133" s="64"/>
      <c r="M133" s="65">
        <v>7.72</v>
      </c>
      <c r="N133" s="65"/>
      <c r="O133" s="177" t="s">
        <v>52</v>
      </c>
      <c r="P133" s="65"/>
      <c r="Q133" s="64">
        <v>744</v>
      </c>
      <c r="R133" s="177" t="s">
        <v>52</v>
      </c>
      <c r="S133" s="64">
        <v>52</v>
      </c>
      <c r="T133" s="64"/>
      <c r="U133" s="177" t="s">
        <v>52</v>
      </c>
      <c r="V133" s="64"/>
      <c r="W133" s="177" t="s">
        <v>52</v>
      </c>
      <c r="X133" s="64"/>
      <c r="Y133" s="177" t="s">
        <v>52</v>
      </c>
      <c r="Z133" s="64"/>
      <c r="AA133" s="65">
        <v>6.99</v>
      </c>
      <c r="AB133" s="65"/>
      <c r="AC133" s="177" t="s">
        <v>52</v>
      </c>
      <c r="AD133" s="65"/>
    </row>
    <row r="134" spans="1:30" ht="15" customHeight="1">
      <c r="A134" s="14"/>
      <c r="B134" s="63">
        <v>2008</v>
      </c>
      <c r="C134" s="64">
        <v>959</v>
      </c>
      <c r="D134" s="64">
        <v>12456</v>
      </c>
      <c r="E134" s="64">
        <v>55</v>
      </c>
      <c r="F134" s="64"/>
      <c r="G134" s="177" t="s">
        <v>52</v>
      </c>
      <c r="H134" s="64"/>
      <c r="I134" s="177" t="s">
        <v>52</v>
      </c>
      <c r="J134" s="64"/>
      <c r="K134" s="177" t="s">
        <v>52</v>
      </c>
      <c r="L134" s="64"/>
      <c r="M134" s="65">
        <v>5.74</v>
      </c>
      <c r="N134" s="65"/>
      <c r="O134" s="177" t="s">
        <v>52</v>
      </c>
      <c r="P134" s="65"/>
      <c r="Q134" s="64">
        <v>761</v>
      </c>
      <c r="R134" s="177" t="s">
        <v>52</v>
      </c>
      <c r="S134" s="64">
        <v>53</v>
      </c>
      <c r="T134" s="64"/>
      <c r="U134" s="177" t="s">
        <v>52</v>
      </c>
      <c r="V134" s="64"/>
      <c r="W134" s="177" t="s">
        <v>52</v>
      </c>
      <c r="X134" s="64"/>
      <c r="Y134" s="177" t="s">
        <v>52</v>
      </c>
      <c r="Z134" s="64"/>
      <c r="AA134" s="65">
        <v>6.96</v>
      </c>
      <c r="AB134" s="65"/>
      <c r="AC134" s="177" t="s">
        <v>52</v>
      </c>
      <c r="AD134" s="65"/>
    </row>
    <row r="135" spans="1:30" ht="15" customHeight="1">
      <c r="A135" s="14"/>
      <c r="B135" s="57" t="s">
        <v>28</v>
      </c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5" customHeight="1">
      <c r="A136" s="14"/>
      <c r="B136" s="58" t="s">
        <v>96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</row>
    <row r="137" spans="1:30" s="32" customFormat="1" ht="15" customHeight="1">
      <c r="A137" s="14"/>
      <c r="B137" s="174">
        <v>2015</v>
      </c>
      <c r="C137" s="175">
        <v>318</v>
      </c>
      <c r="D137" s="175">
        <v>2811</v>
      </c>
      <c r="E137" s="177">
        <v>30</v>
      </c>
      <c r="F137" s="177" t="s">
        <v>343</v>
      </c>
      <c r="G137" s="177">
        <v>42</v>
      </c>
      <c r="H137" s="177" t="s">
        <v>343</v>
      </c>
      <c r="I137" s="177">
        <v>14</v>
      </c>
      <c r="J137" s="177" t="s">
        <v>343</v>
      </c>
      <c r="K137" s="177">
        <v>412</v>
      </c>
      <c r="L137" s="177" t="s">
        <v>343</v>
      </c>
      <c r="M137" s="178">
        <v>9.43</v>
      </c>
      <c r="N137" s="177" t="s">
        <v>343</v>
      </c>
      <c r="O137" s="178">
        <v>1.49</v>
      </c>
      <c r="P137" s="177" t="s">
        <v>343</v>
      </c>
      <c r="Q137" s="177">
        <v>210</v>
      </c>
      <c r="R137" s="175">
        <v>2675</v>
      </c>
      <c r="S137" s="175" t="s">
        <v>56</v>
      </c>
      <c r="T137" s="175"/>
      <c r="U137" s="175" t="s">
        <v>56</v>
      </c>
      <c r="V137" s="175"/>
      <c r="W137" s="175" t="s">
        <v>56</v>
      </c>
      <c r="X137" s="175"/>
      <c r="Y137" s="175" t="s">
        <v>56</v>
      </c>
      <c r="Z137" s="175"/>
      <c r="AA137" s="176" t="s">
        <v>54</v>
      </c>
      <c r="AB137" s="175"/>
      <c r="AC137" s="176" t="s">
        <v>54</v>
      </c>
      <c r="AD137" s="175"/>
    </row>
    <row r="138" spans="1:30" s="32" customFormat="1" ht="15" customHeight="1">
      <c r="A138" s="14"/>
      <c r="B138" s="174">
        <v>2014</v>
      </c>
      <c r="C138" s="175">
        <v>330</v>
      </c>
      <c r="D138" s="175">
        <v>2850</v>
      </c>
      <c r="E138" s="177">
        <v>35</v>
      </c>
      <c r="F138" s="177" t="s">
        <v>397</v>
      </c>
      <c r="G138" s="177">
        <v>121</v>
      </c>
      <c r="H138" s="177" t="s">
        <v>397</v>
      </c>
      <c r="I138" s="177">
        <v>95</v>
      </c>
      <c r="J138" s="177" t="s">
        <v>397</v>
      </c>
      <c r="K138" s="177">
        <v>4229</v>
      </c>
      <c r="L138" s="177" t="s">
        <v>397</v>
      </c>
      <c r="M138" s="178">
        <v>10.61</v>
      </c>
      <c r="N138" s="177" t="s">
        <v>397</v>
      </c>
      <c r="O138" s="178">
        <v>4.25</v>
      </c>
      <c r="P138" s="177" t="s">
        <v>397</v>
      </c>
      <c r="Q138" s="177">
        <v>217</v>
      </c>
      <c r="R138" s="175">
        <v>2703</v>
      </c>
      <c r="S138" s="175">
        <v>21</v>
      </c>
      <c r="T138" s="175" t="s">
        <v>397</v>
      </c>
      <c r="U138" s="175">
        <v>129</v>
      </c>
      <c r="V138" s="175" t="s">
        <v>397</v>
      </c>
      <c r="W138" s="175">
        <v>124</v>
      </c>
      <c r="X138" s="175" t="s">
        <v>397</v>
      </c>
      <c r="Y138" s="175">
        <v>4254</v>
      </c>
      <c r="Z138" s="175" t="s">
        <v>397</v>
      </c>
      <c r="AA138" s="176">
        <v>9.68</v>
      </c>
      <c r="AB138" s="175" t="s">
        <v>397</v>
      </c>
      <c r="AC138" s="176">
        <v>4.7699999999999996</v>
      </c>
      <c r="AD138" s="175" t="s">
        <v>397</v>
      </c>
    </row>
    <row r="139" spans="1:30" s="32" customFormat="1" ht="15" customHeight="1">
      <c r="A139" s="14"/>
      <c r="B139" s="174">
        <v>2013</v>
      </c>
      <c r="C139" s="175">
        <v>360</v>
      </c>
      <c r="D139" s="175">
        <v>3061</v>
      </c>
      <c r="E139" s="177">
        <v>35</v>
      </c>
      <c r="F139" s="177"/>
      <c r="G139" s="177">
        <v>93</v>
      </c>
      <c r="H139" s="177"/>
      <c r="I139" s="177">
        <v>69</v>
      </c>
      <c r="J139" s="177"/>
      <c r="K139" s="177">
        <v>1984</v>
      </c>
      <c r="L139" s="177"/>
      <c r="M139" s="178">
        <v>9.7200000000000006</v>
      </c>
      <c r="N139" s="177"/>
      <c r="O139" s="178">
        <v>3.04</v>
      </c>
      <c r="P139" s="177"/>
      <c r="Q139" s="177">
        <v>239</v>
      </c>
      <c r="R139" s="175">
        <v>2902</v>
      </c>
      <c r="S139" s="175">
        <v>24</v>
      </c>
      <c r="T139" s="175"/>
      <c r="U139" s="175">
        <v>123</v>
      </c>
      <c r="V139" s="175"/>
      <c r="W139" s="175">
        <v>123</v>
      </c>
      <c r="X139" s="175"/>
      <c r="Y139" s="175">
        <v>2781</v>
      </c>
      <c r="Z139" s="175"/>
      <c r="AA139" s="176">
        <v>10.039999999999999</v>
      </c>
      <c r="AB139" s="175"/>
      <c r="AC139" s="176">
        <v>4.24</v>
      </c>
      <c r="AD139" s="175"/>
    </row>
    <row r="140" spans="1:30" ht="15" customHeight="1">
      <c r="A140" s="14"/>
      <c r="B140" s="63">
        <v>2012</v>
      </c>
      <c r="C140" s="64">
        <v>369</v>
      </c>
      <c r="D140" s="64">
        <v>3243</v>
      </c>
      <c r="E140" s="64">
        <v>34</v>
      </c>
      <c r="F140" s="64"/>
      <c r="G140" s="64">
        <v>123</v>
      </c>
      <c r="H140" s="64"/>
      <c r="I140" s="64">
        <v>99</v>
      </c>
      <c r="J140" s="64"/>
      <c r="K140" s="64">
        <v>2552</v>
      </c>
      <c r="L140" s="64"/>
      <c r="M140" s="65">
        <v>9.2100000000000009</v>
      </c>
      <c r="N140" s="64"/>
      <c r="O140" s="65">
        <v>3.79</v>
      </c>
      <c r="P140" s="64"/>
      <c r="Q140" s="64">
        <v>249</v>
      </c>
      <c r="R140" s="64">
        <v>3079</v>
      </c>
      <c r="S140" s="64">
        <v>23</v>
      </c>
      <c r="T140" s="64"/>
      <c r="U140" s="64">
        <v>128</v>
      </c>
      <c r="V140" s="64"/>
      <c r="W140" s="64">
        <v>127</v>
      </c>
      <c r="X140" s="64"/>
      <c r="Y140" s="64">
        <v>2767</v>
      </c>
      <c r="Z140" s="64"/>
      <c r="AA140" s="65">
        <v>9.24</v>
      </c>
      <c r="AB140" s="64"/>
      <c r="AC140" s="65">
        <v>4.16</v>
      </c>
      <c r="AD140" s="64"/>
    </row>
    <row r="141" spans="1:30" ht="15" customHeight="1">
      <c r="A141" s="14"/>
      <c r="B141" s="63">
        <v>2011</v>
      </c>
      <c r="C141" s="64">
        <v>414</v>
      </c>
      <c r="D141" s="64">
        <v>3806</v>
      </c>
      <c r="E141" s="64">
        <v>59</v>
      </c>
      <c r="F141" s="64"/>
      <c r="G141" s="64">
        <v>220</v>
      </c>
      <c r="H141" s="64"/>
      <c r="I141" s="64">
        <v>181</v>
      </c>
      <c r="J141" s="64"/>
      <c r="K141" s="64">
        <v>7411</v>
      </c>
      <c r="L141" s="64"/>
      <c r="M141" s="65">
        <v>14.25</v>
      </c>
      <c r="N141" s="65"/>
      <c r="O141" s="65">
        <v>5.78</v>
      </c>
      <c r="P141" s="65"/>
      <c r="Q141" s="64">
        <v>276</v>
      </c>
      <c r="R141" s="64">
        <v>3508</v>
      </c>
      <c r="S141" s="64">
        <v>33</v>
      </c>
      <c r="T141" s="64"/>
      <c r="U141" s="64">
        <v>201</v>
      </c>
      <c r="V141" s="64"/>
      <c r="W141" s="64">
        <v>201</v>
      </c>
      <c r="X141" s="64"/>
      <c r="Y141" s="64">
        <v>6492</v>
      </c>
      <c r="Z141" s="64"/>
      <c r="AA141" s="65">
        <v>11.96</v>
      </c>
      <c r="AB141" s="65"/>
      <c r="AC141" s="65">
        <v>5.73</v>
      </c>
      <c r="AD141" s="65"/>
    </row>
    <row r="142" spans="1:30" ht="15" customHeight="1">
      <c r="A142" s="14"/>
      <c r="B142" s="63">
        <v>2010</v>
      </c>
      <c r="C142" s="64">
        <v>430</v>
      </c>
      <c r="D142" s="64">
        <v>3967</v>
      </c>
      <c r="E142" s="64">
        <v>35</v>
      </c>
      <c r="F142" s="64"/>
      <c r="G142" s="64">
        <v>58</v>
      </c>
      <c r="H142" s="64"/>
      <c r="I142" s="64">
        <v>39</v>
      </c>
      <c r="J142" s="64"/>
      <c r="K142" s="64">
        <v>2274</v>
      </c>
      <c r="L142" s="64"/>
      <c r="M142" s="65">
        <v>8.14</v>
      </c>
      <c r="N142" s="65"/>
      <c r="O142" s="65">
        <v>1.46</v>
      </c>
      <c r="P142" s="65"/>
      <c r="Q142" s="64">
        <v>297</v>
      </c>
      <c r="R142" s="64">
        <v>3789</v>
      </c>
      <c r="S142" s="64">
        <v>29</v>
      </c>
      <c r="T142" s="64"/>
      <c r="U142" s="64">
        <v>171</v>
      </c>
      <c r="V142" s="64"/>
      <c r="W142" s="64">
        <v>170</v>
      </c>
      <c r="X142" s="64"/>
      <c r="Y142" s="64">
        <v>3677</v>
      </c>
      <c r="Z142" s="64"/>
      <c r="AA142" s="65">
        <v>9.76</v>
      </c>
      <c r="AB142" s="65"/>
      <c r="AC142" s="65">
        <v>4.51</v>
      </c>
      <c r="AD142" s="65"/>
    </row>
    <row r="143" spans="1:30" ht="15" customHeight="1">
      <c r="A143" s="14"/>
      <c r="B143" s="63">
        <v>2009</v>
      </c>
      <c r="C143" s="64">
        <v>451</v>
      </c>
      <c r="D143" s="64">
        <v>4169</v>
      </c>
      <c r="E143" s="64">
        <v>41</v>
      </c>
      <c r="F143" s="64"/>
      <c r="G143" s="64">
        <v>89</v>
      </c>
      <c r="H143" s="64"/>
      <c r="I143" s="64">
        <v>55</v>
      </c>
      <c r="J143" s="64"/>
      <c r="K143" s="64">
        <v>985</v>
      </c>
      <c r="L143" s="64"/>
      <c r="M143" s="65">
        <v>9.09</v>
      </c>
      <c r="N143" s="65"/>
      <c r="O143" s="65">
        <v>2.13</v>
      </c>
      <c r="P143" s="65"/>
      <c r="Q143" s="64">
        <v>294</v>
      </c>
      <c r="R143" s="64">
        <v>3954</v>
      </c>
      <c r="S143" s="64">
        <v>19</v>
      </c>
      <c r="T143" s="64"/>
      <c r="U143" s="64">
        <v>72</v>
      </c>
      <c r="V143" s="64"/>
      <c r="W143" s="64">
        <v>71</v>
      </c>
      <c r="X143" s="64"/>
      <c r="Y143" s="64">
        <v>1393</v>
      </c>
      <c r="Z143" s="64"/>
      <c r="AA143" s="65">
        <v>6.46</v>
      </c>
      <c r="AB143" s="65"/>
      <c r="AC143" s="65">
        <v>1.82</v>
      </c>
      <c r="AD143" s="65"/>
    </row>
    <row r="144" spans="1:30" ht="15" customHeight="1">
      <c r="A144" s="14"/>
      <c r="B144" s="63">
        <v>2008</v>
      </c>
      <c r="C144" s="64">
        <v>472</v>
      </c>
      <c r="D144" s="64">
        <v>4677</v>
      </c>
      <c r="E144" s="64">
        <v>49</v>
      </c>
      <c r="F144" s="64"/>
      <c r="G144" s="64">
        <v>287</v>
      </c>
      <c r="H144" s="64"/>
      <c r="I144" s="64">
        <v>241</v>
      </c>
      <c r="J144" s="64"/>
      <c r="K144" s="64">
        <v>6980</v>
      </c>
      <c r="L144" s="64"/>
      <c r="M144" s="65">
        <v>10.38</v>
      </c>
      <c r="N144" s="65"/>
      <c r="O144" s="65">
        <v>6.14</v>
      </c>
      <c r="P144" s="65"/>
      <c r="Q144" s="64">
        <v>307</v>
      </c>
      <c r="R144" s="64">
        <v>4438</v>
      </c>
      <c r="S144" s="64">
        <v>31</v>
      </c>
      <c r="T144" s="64"/>
      <c r="U144" s="64">
        <v>305</v>
      </c>
      <c r="V144" s="64"/>
      <c r="W144" s="64">
        <v>289</v>
      </c>
      <c r="X144" s="64"/>
      <c r="Y144" s="64">
        <v>7520</v>
      </c>
      <c r="Z144" s="64"/>
      <c r="AA144" s="65">
        <v>10.1</v>
      </c>
      <c r="AB144" s="65"/>
      <c r="AC144" s="65">
        <v>6.87</v>
      </c>
      <c r="AD144" s="65"/>
    </row>
    <row r="145" spans="1:30" ht="15" customHeight="1">
      <c r="A145" s="14"/>
      <c r="B145" s="58" t="s">
        <v>97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</row>
    <row r="146" spans="1:30" s="32" customFormat="1" ht="15" customHeight="1">
      <c r="A146" s="14"/>
      <c r="B146" s="174">
        <v>2015</v>
      </c>
      <c r="C146" s="175">
        <v>394</v>
      </c>
      <c r="D146" s="175">
        <v>2684</v>
      </c>
      <c r="E146" s="177">
        <v>51</v>
      </c>
      <c r="F146" s="177" t="s">
        <v>343</v>
      </c>
      <c r="G146" s="177">
        <v>57</v>
      </c>
      <c r="H146" s="177" t="s">
        <v>343</v>
      </c>
      <c r="I146" s="177">
        <v>14</v>
      </c>
      <c r="J146" s="177" t="s">
        <v>343</v>
      </c>
      <c r="K146" s="177">
        <v>652</v>
      </c>
      <c r="L146" s="177" t="s">
        <v>343</v>
      </c>
      <c r="M146" s="178">
        <v>12.94</v>
      </c>
      <c r="N146" s="177" t="s">
        <v>343</v>
      </c>
      <c r="O146" s="178">
        <v>2.12</v>
      </c>
      <c r="P146" s="177" t="s">
        <v>343</v>
      </c>
      <c r="Q146" s="177">
        <v>216</v>
      </c>
      <c r="R146" s="175">
        <v>2500</v>
      </c>
      <c r="S146" s="175" t="s">
        <v>56</v>
      </c>
      <c r="T146" s="175"/>
      <c r="U146" s="175" t="s">
        <v>56</v>
      </c>
      <c r="V146" s="175"/>
      <c r="W146" s="175" t="s">
        <v>56</v>
      </c>
      <c r="X146" s="175"/>
      <c r="Y146" s="175" t="s">
        <v>56</v>
      </c>
      <c r="Z146" s="175"/>
      <c r="AA146" s="176" t="s">
        <v>54</v>
      </c>
      <c r="AB146" s="175"/>
      <c r="AC146" s="176" t="s">
        <v>54</v>
      </c>
      <c r="AD146" s="175"/>
    </row>
    <row r="147" spans="1:30" s="32" customFormat="1" ht="15" customHeight="1">
      <c r="A147" s="14"/>
      <c r="B147" s="174">
        <v>2014</v>
      </c>
      <c r="C147" s="175">
        <v>405</v>
      </c>
      <c r="D147" s="175">
        <v>2784</v>
      </c>
      <c r="E147" s="177">
        <v>51</v>
      </c>
      <c r="F147" s="177" t="s">
        <v>397</v>
      </c>
      <c r="G147" s="177">
        <v>76</v>
      </c>
      <c r="H147" s="177" t="s">
        <v>397</v>
      </c>
      <c r="I147" s="177">
        <v>33</v>
      </c>
      <c r="J147" s="177" t="s">
        <v>397</v>
      </c>
      <c r="K147" s="177">
        <v>1014</v>
      </c>
      <c r="L147" s="177" t="s">
        <v>397</v>
      </c>
      <c r="M147" s="178">
        <v>12.59</v>
      </c>
      <c r="N147" s="177" t="s">
        <v>397</v>
      </c>
      <c r="O147" s="178">
        <v>2.73</v>
      </c>
      <c r="P147" s="177" t="s">
        <v>397</v>
      </c>
      <c r="Q147" s="177">
        <v>224</v>
      </c>
      <c r="R147" s="175">
        <v>2594</v>
      </c>
      <c r="S147" s="175">
        <v>18</v>
      </c>
      <c r="T147" s="175" t="s">
        <v>397</v>
      </c>
      <c r="U147" s="175">
        <v>59</v>
      </c>
      <c r="V147" s="175" t="s">
        <v>397</v>
      </c>
      <c r="W147" s="175">
        <v>59</v>
      </c>
      <c r="X147" s="175" t="s">
        <v>397</v>
      </c>
      <c r="Y147" s="175">
        <v>2106</v>
      </c>
      <c r="Z147" s="175" t="s">
        <v>397</v>
      </c>
      <c r="AA147" s="176">
        <v>8.0399999999999991</v>
      </c>
      <c r="AB147" s="175" t="s">
        <v>397</v>
      </c>
      <c r="AC147" s="176">
        <v>2.27</v>
      </c>
      <c r="AD147" s="175" t="s">
        <v>397</v>
      </c>
    </row>
    <row r="148" spans="1:30" s="32" customFormat="1" ht="15" customHeight="1">
      <c r="A148" s="14"/>
      <c r="B148" s="174">
        <v>2013</v>
      </c>
      <c r="C148" s="175">
        <v>430</v>
      </c>
      <c r="D148" s="175">
        <v>2773</v>
      </c>
      <c r="E148" s="177">
        <v>39</v>
      </c>
      <c r="F148" s="177"/>
      <c r="G148" s="177">
        <v>78</v>
      </c>
      <c r="H148" s="177"/>
      <c r="I148" s="177">
        <v>51</v>
      </c>
      <c r="J148" s="177"/>
      <c r="K148" s="177">
        <v>2721</v>
      </c>
      <c r="L148" s="177"/>
      <c r="M148" s="178">
        <v>9.07</v>
      </c>
      <c r="N148" s="177"/>
      <c r="O148" s="178">
        <v>2.81</v>
      </c>
      <c r="P148" s="177"/>
      <c r="Q148" s="177">
        <v>234</v>
      </c>
      <c r="R148" s="175">
        <v>2560</v>
      </c>
      <c r="S148" s="175">
        <v>18</v>
      </c>
      <c r="T148" s="175"/>
      <c r="U148" s="175">
        <v>54</v>
      </c>
      <c r="V148" s="175"/>
      <c r="W148" s="175">
        <v>54</v>
      </c>
      <c r="X148" s="175"/>
      <c r="Y148" s="175">
        <v>2455</v>
      </c>
      <c r="Z148" s="175"/>
      <c r="AA148" s="176">
        <v>7.69</v>
      </c>
      <c r="AB148" s="175"/>
      <c r="AC148" s="176">
        <v>2.11</v>
      </c>
      <c r="AD148" s="175"/>
    </row>
    <row r="149" spans="1:30" ht="15" customHeight="1">
      <c r="A149" s="14"/>
      <c r="B149" s="63">
        <v>2012</v>
      </c>
      <c r="C149" s="64">
        <v>433</v>
      </c>
      <c r="D149" s="64">
        <v>2989</v>
      </c>
      <c r="E149" s="64">
        <v>39</v>
      </c>
      <c r="F149" s="64"/>
      <c r="G149" s="64">
        <v>75</v>
      </c>
      <c r="H149" s="64"/>
      <c r="I149" s="64">
        <v>44</v>
      </c>
      <c r="J149" s="64"/>
      <c r="K149" s="64">
        <v>2167</v>
      </c>
      <c r="L149" s="64"/>
      <c r="M149" s="65">
        <v>9.01</v>
      </c>
      <c r="N149" s="64"/>
      <c r="O149" s="65">
        <v>2.5099999999999998</v>
      </c>
      <c r="P149" s="64"/>
      <c r="Q149" s="64">
        <v>247</v>
      </c>
      <c r="R149" s="64">
        <v>2780</v>
      </c>
      <c r="S149" s="64">
        <v>22</v>
      </c>
      <c r="T149" s="64"/>
      <c r="U149" s="64">
        <v>68</v>
      </c>
      <c r="V149" s="64"/>
      <c r="W149" s="64">
        <v>68</v>
      </c>
      <c r="X149" s="64"/>
      <c r="Y149" s="64">
        <v>3385</v>
      </c>
      <c r="Z149" s="64"/>
      <c r="AA149" s="65">
        <v>8.91</v>
      </c>
      <c r="AB149" s="64"/>
      <c r="AC149" s="65">
        <v>2.4500000000000002</v>
      </c>
      <c r="AD149" s="64"/>
    </row>
    <row r="150" spans="1:30" ht="15" customHeight="1">
      <c r="A150" s="14"/>
      <c r="B150" s="63">
        <v>2011</v>
      </c>
      <c r="C150" s="64">
        <v>467</v>
      </c>
      <c r="D150" s="64">
        <v>3323</v>
      </c>
      <c r="E150" s="64">
        <v>41</v>
      </c>
      <c r="F150" s="64"/>
      <c r="G150" s="64">
        <v>75</v>
      </c>
      <c r="H150" s="64"/>
      <c r="I150" s="64">
        <v>37</v>
      </c>
      <c r="J150" s="64"/>
      <c r="K150" s="64">
        <v>2403</v>
      </c>
      <c r="L150" s="64"/>
      <c r="M150" s="65">
        <v>8.7799999999999994</v>
      </c>
      <c r="N150" s="65"/>
      <c r="O150" s="65">
        <v>2.2599999999999998</v>
      </c>
      <c r="P150" s="65"/>
      <c r="Q150" s="64">
        <v>258</v>
      </c>
      <c r="R150" s="64">
        <v>3086</v>
      </c>
      <c r="S150" s="64">
        <v>14</v>
      </c>
      <c r="T150" s="64"/>
      <c r="U150" s="64">
        <v>59</v>
      </c>
      <c r="V150" s="64"/>
      <c r="W150" s="64">
        <v>56</v>
      </c>
      <c r="X150" s="64"/>
      <c r="Y150" s="64">
        <v>4189</v>
      </c>
      <c r="Z150" s="64"/>
      <c r="AA150" s="65">
        <v>5.43</v>
      </c>
      <c r="AB150" s="65"/>
      <c r="AC150" s="65">
        <v>1.91</v>
      </c>
      <c r="AD150" s="65"/>
    </row>
    <row r="151" spans="1:30" ht="15" customHeight="1">
      <c r="A151" s="14"/>
      <c r="B151" s="63">
        <v>2010</v>
      </c>
      <c r="C151" s="64">
        <v>500</v>
      </c>
      <c r="D151" s="64">
        <v>3562</v>
      </c>
      <c r="E151" s="64">
        <v>43</v>
      </c>
      <c r="F151" s="64"/>
      <c r="G151" s="64">
        <v>102</v>
      </c>
      <c r="H151" s="64"/>
      <c r="I151" s="64">
        <v>72</v>
      </c>
      <c r="J151" s="64"/>
      <c r="K151" s="64">
        <v>4749</v>
      </c>
      <c r="L151" s="64"/>
      <c r="M151" s="65">
        <v>8.6</v>
      </c>
      <c r="N151" s="65"/>
      <c r="O151" s="65">
        <v>2.86</v>
      </c>
      <c r="P151" s="65"/>
      <c r="Q151" s="64">
        <v>271</v>
      </c>
      <c r="R151" s="64">
        <v>3307</v>
      </c>
      <c r="S151" s="64">
        <v>21</v>
      </c>
      <c r="T151" s="64"/>
      <c r="U151" s="64">
        <v>86</v>
      </c>
      <c r="V151" s="64"/>
      <c r="W151" s="64">
        <v>86</v>
      </c>
      <c r="X151" s="64"/>
      <c r="Y151" s="64">
        <v>4979</v>
      </c>
      <c r="Z151" s="64"/>
      <c r="AA151" s="65">
        <v>7.75</v>
      </c>
      <c r="AB151" s="65"/>
      <c r="AC151" s="65">
        <v>2.6</v>
      </c>
      <c r="AD151" s="65"/>
    </row>
    <row r="152" spans="1:30" ht="15" customHeight="1">
      <c r="A152" s="14"/>
      <c r="B152" s="63">
        <v>2009</v>
      </c>
      <c r="C152" s="64">
        <v>534</v>
      </c>
      <c r="D152" s="64">
        <v>3894</v>
      </c>
      <c r="E152" s="64">
        <v>49</v>
      </c>
      <c r="F152" s="64"/>
      <c r="G152" s="64">
        <v>153</v>
      </c>
      <c r="H152" s="64"/>
      <c r="I152" s="64">
        <v>114</v>
      </c>
      <c r="J152" s="64"/>
      <c r="K152" s="64">
        <v>12400</v>
      </c>
      <c r="L152" s="64"/>
      <c r="M152" s="65">
        <v>9.18</v>
      </c>
      <c r="N152" s="65"/>
      <c r="O152" s="65">
        <v>3.93</v>
      </c>
      <c r="P152" s="65"/>
      <c r="Q152" s="64">
        <v>271</v>
      </c>
      <c r="R152" s="64">
        <v>3584</v>
      </c>
      <c r="S152" s="64">
        <v>16</v>
      </c>
      <c r="T152" s="64"/>
      <c r="U152" s="64" t="s">
        <v>52</v>
      </c>
      <c r="V152" s="64"/>
      <c r="W152" s="64" t="s">
        <v>52</v>
      </c>
      <c r="X152" s="64"/>
      <c r="Y152" s="64" t="s">
        <v>52</v>
      </c>
      <c r="Z152" s="64"/>
      <c r="AA152" s="65">
        <v>5.9</v>
      </c>
      <c r="AB152" s="65"/>
      <c r="AC152" s="65" t="s">
        <v>52</v>
      </c>
      <c r="AD152" s="65"/>
    </row>
    <row r="153" spans="1:30" ht="15" customHeight="1">
      <c r="A153" s="14"/>
      <c r="B153" s="63">
        <v>2008</v>
      </c>
      <c r="C153" s="64">
        <v>562</v>
      </c>
      <c r="D153" s="64">
        <v>4005</v>
      </c>
      <c r="E153" s="64">
        <v>59</v>
      </c>
      <c r="F153" s="64"/>
      <c r="G153" s="64">
        <v>88</v>
      </c>
      <c r="H153" s="64"/>
      <c r="I153" s="64">
        <v>30</v>
      </c>
      <c r="J153" s="64"/>
      <c r="K153" s="64">
        <v>1239</v>
      </c>
      <c r="L153" s="64"/>
      <c r="M153" s="65">
        <v>10.5</v>
      </c>
      <c r="N153" s="65"/>
      <c r="O153" s="65">
        <v>2.2000000000000002</v>
      </c>
      <c r="P153" s="65"/>
      <c r="Q153" s="64">
        <v>281</v>
      </c>
      <c r="R153" s="64">
        <v>3684</v>
      </c>
      <c r="S153" s="64">
        <v>19</v>
      </c>
      <c r="T153" s="64"/>
      <c r="U153" s="64">
        <v>62</v>
      </c>
      <c r="V153" s="64"/>
      <c r="W153" s="64">
        <v>62</v>
      </c>
      <c r="X153" s="64"/>
      <c r="Y153" s="64">
        <v>1518</v>
      </c>
      <c r="Z153" s="64"/>
      <c r="AA153" s="65">
        <v>6.76</v>
      </c>
      <c r="AB153" s="65"/>
      <c r="AC153" s="65">
        <v>1.68</v>
      </c>
      <c r="AD153" s="65"/>
    </row>
    <row r="154" spans="1:30" ht="15" customHeight="1">
      <c r="A154" s="14"/>
      <c r="B154" s="58" t="s">
        <v>98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</row>
    <row r="155" spans="1:30" s="32" customFormat="1" ht="15" customHeight="1">
      <c r="A155" s="14"/>
      <c r="B155" s="174">
        <v>2015</v>
      </c>
      <c r="C155" s="175">
        <v>91</v>
      </c>
      <c r="D155" s="175">
        <v>797</v>
      </c>
      <c r="E155" s="177">
        <v>12</v>
      </c>
      <c r="F155" s="177" t="s">
        <v>343</v>
      </c>
      <c r="G155" s="177">
        <v>17</v>
      </c>
      <c r="H155" s="177" t="s">
        <v>343</v>
      </c>
      <c r="I155" s="177">
        <v>6</v>
      </c>
      <c r="J155" s="177" t="s">
        <v>343</v>
      </c>
      <c r="K155" s="177">
        <v>244</v>
      </c>
      <c r="L155" s="177" t="s">
        <v>343</v>
      </c>
      <c r="M155" s="178">
        <v>13.19</v>
      </c>
      <c r="N155" s="177" t="s">
        <v>343</v>
      </c>
      <c r="O155" s="178">
        <v>2.13</v>
      </c>
      <c r="P155" s="177" t="s">
        <v>343</v>
      </c>
      <c r="Q155" s="177">
        <v>52</v>
      </c>
      <c r="R155" s="175">
        <v>757</v>
      </c>
      <c r="S155" s="175" t="s">
        <v>56</v>
      </c>
      <c r="T155" s="175"/>
      <c r="U155" s="175" t="s">
        <v>56</v>
      </c>
      <c r="V155" s="175"/>
      <c r="W155" s="175" t="s">
        <v>56</v>
      </c>
      <c r="X155" s="175"/>
      <c r="Y155" s="175" t="s">
        <v>56</v>
      </c>
      <c r="Z155" s="175"/>
      <c r="AA155" s="176" t="s">
        <v>54</v>
      </c>
      <c r="AB155" s="175"/>
      <c r="AC155" s="176" t="s">
        <v>54</v>
      </c>
      <c r="AD155" s="175"/>
    </row>
    <row r="156" spans="1:30" s="32" customFormat="1" ht="15" customHeight="1">
      <c r="A156" s="14"/>
      <c r="B156" s="174">
        <v>2014</v>
      </c>
      <c r="C156" s="175">
        <v>89</v>
      </c>
      <c r="D156" s="175">
        <v>794</v>
      </c>
      <c r="E156" s="177">
        <v>11</v>
      </c>
      <c r="F156" s="177" t="s">
        <v>397</v>
      </c>
      <c r="G156" s="177">
        <v>12</v>
      </c>
      <c r="H156" s="177" t="s">
        <v>397</v>
      </c>
      <c r="I156" s="177">
        <v>3</v>
      </c>
      <c r="J156" s="177" t="s">
        <v>397</v>
      </c>
      <c r="K156" s="177">
        <v>1562</v>
      </c>
      <c r="L156" s="177" t="s">
        <v>397</v>
      </c>
      <c r="M156" s="178">
        <v>12.36</v>
      </c>
      <c r="N156" s="177" t="s">
        <v>397</v>
      </c>
      <c r="O156" s="178">
        <v>1.51</v>
      </c>
      <c r="P156" s="177" t="s">
        <v>397</v>
      </c>
      <c r="Q156" s="177">
        <v>53</v>
      </c>
      <c r="R156" s="175">
        <v>754</v>
      </c>
      <c r="S156" s="175">
        <v>6</v>
      </c>
      <c r="T156" s="175" t="s">
        <v>397</v>
      </c>
      <c r="U156" s="175">
        <v>20</v>
      </c>
      <c r="V156" s="175" t="s">
        <v>397</v>
      </c>
      <c r="W156" s="175">
        <v>20</v>
      </c>
      <c r="X156" s="175" t="s">
        <v>397</v>
      </c>
      <c r="Y156" s="175">
        <v>1679</v>
      </c>
      <c r="Z156" s="175" t="s">
        <v>397</v>
      </c>
      <c r="AA156" s="176">
        <v>11.32</v>
      </c>
      <c r="AB156" s="175" t="s">
        <v>397</v>
      </c>
      <c r="AC156" s="176">
        <v>2.65</v>
      </c>
      <c r="AD156" s="175" t="s">
        <v>397</v>
      </c>
    </row>
    <row r="157" spans="1:30" s="32" customFormat="1" ht="15" customHeight="1">
      <c r="A157" s="14"/>
      <c r="B157" s="174">
        <v>2013</v>
      </c>
      <c r="C157" s="175">
        <v>95</v>
      </c>
      <c r="D157" s="175">
        <v>936</v>
      </c>
      <c r="E157" s="177">
        <v>8</v>
      </c>
      <c r="F157" s="177"/>
      <c r="G157" s="177">
        <v>13</v>
      </c>
      <c r="H157" s="177"/>
      <c r="I157" s="177">
        <v>9</v>
      </c>
      <c r="J157" s="177"/>
      <c r="K157" s="177">
        <v>594</v>
      </c>
      <c r="L157" s="177"/>
      <c r="M157" s="178">
        <v>8.42</v>
      </c>
      <c r="N157" s="177"/>
      <c r="O157" s="178">
        <v>1.39</v>
      </c>
      <c r="P157" s="177"/>
      <c r="Q157" s="177">
        <v>59</v>
      </c>
      <c r="R157" s="175">
        <v>900</v>
      </c>
      <c r="S157" s="175">
        <v>6</v>
      </c>
      <c r="T157" s="175"/>
      <c r="U157" s="175">
        <v>15</v>
      </c>
      <c r="V157" s="175"/>
      <c r="W157" s="175">
        <v>15</v>
      </c>
      <c r="X157" s="175"/>
      <c r="Y157" s="175">
        <v>782</v>
      </c>
      <c r="Z157" s="175"/>
      <c r="AA157" s="176">
        <v>10.17</v>
      </c>
      <c r="AB157" s="175"/>
      <c r="AC157" s="176">
        <v>1.67</v>
      </c>
      <c r="AD157" s="175"/>
    </row>
    <row r="158" spans="1:30" ht="15" customHeight="1">
      <c r="A158" s="14"/>
      <c r="B158" s="63">
        <v>2012</v>
      </c>
      <c r="C158" s="64">
        <v>108</v>
      </c>
      <c r="D158" s="64">
        <v>1027</v>
      </c>
      <c r="E158" s="64">
        <v>16</v>
      </c>
      <c r="F158" s="64"/>
      <c r="G158" s="64">
        <v>16</v>
      </c>
      <c r="H158" s="64"/>
      <c r="I158" s="64">
        <v>3</v>
      </c>
      <c r="J158" s="64"/>
      <c r="K158" s="64">
        <v>310</v>
      </c>
      <c r="L158" s="64"/>
      <c r="M158" s="65">
        <v>14.81</v>
      </c>
      <c r="N158" s="64"/>
      <c r="O158" s="65">
        <v>1.56</v>
      </c>
      <c r="P158" s="64"/>
      <c r="Q158" s="64">
        <v>64</v>
      </c>
      <c r="R158" s="64">
        <v>978</v>
      </c>
      <c r="S158" s="64">
        <v>6</v>
      </c>
      <c r="T158" s="64"/>
      <c r="U158" s="64">
        <v>9</v>
      </c>
      <c r="V158" s="64"/>
      <c r="W158" s="64">
        <v>9</v>
      </c>
      <c r="X158" s="64"/>
      <c r="Y158" s="64">
        <v>176</v>
      </c>
      <c r="Z158" s="64"/>
      <c r="AA158" s="65">
        <v>9.3800000000000008</v>
      </c>
      <c r="AB158" s="64"/>
      <c r="AC158" s="65">
        <v>0.92</v>
      </c>
      <c r="AD158" s="64"/>
    </row>
    <row r="159" spans="1:30" ht="15" customHeight="1">
      <c r="A159" s="14"/>
      <c r="B159" s="63">
        <v>2011</v>
      </c>
      <c r="C159" s="64">
        <v>115</v>
      </c>
      <c r="D159" s="64">
        <v>1209</v>
      </c>
      <c r="E159" s="64">
        <v>8</v>
      </c>
      <c r="F159" s="64"/>
      <c r="G159" s="64">
        <v>19</v>
      </c>
      <c r="H159" s="64"/>
      <c r="I159" s="64">
        <v>15</v>
      </c>
      <c r="J159" s="64"/>
      <c r="K159" s="64">
        <v>325</v>
      </c>
      <c r="L159" s="64"/>
      <c r="M159" s="65">
        <v>6.96</v>
      </c>
      <c r="N159" s="65"/>
      <c r="O159" s="65">
        <v>1.57</v>
      </c>
      <c r="P159" s="65"/>
      <c r="Q159" s="64">
        <v>70</v>
      </c>
      <c r="R159" s="64">
        <v>1159</v>
      </c>
      <c r="S159" s="64">
        <v>7</v>
      </c>
      <c r="T159" s="64"/>
      <c r="U159" s="64">
        <v>20</v>
      </c>
      <c r="V159" s="64"/>
      <c r="W159" s="64">
        <v>20</v>
      </c>
      <c r="X159" s="64"/>
      <c r="Y159" s="64">
        <v>467</v>
      </c>
      <c r="Z159" s="64"/>
      <c r="AA159" s="65">
        <v>10</v>
      </c>
      <c r="AB159" s="65"/>
      <c r="AC159" s="65">
        <v>1.73</v>
      </c>
      <c r="AD159" s="65"/>
    </row>
    <row r="160" spans="1:30" ht="15" customHeight="1">
      <c r="A160" s="14"/>
      <c r="B160" s="63">
        <v>2010</v>
      </c>
      <c r="C160" s="64">
        <v>107</v>
      </c>
      <c r="D160" s="64">
        <v>1237</v>
      </c>
      <c r="E160" s="64">
        <v>5</v>
      </c>
      <c r="F160" s="64"/>
      <c r="G160" s="64">
        <v>25</v>
      </c>
      <c r="H160" s="64"/>
      <c r="I160" s="64">
        <v>22</v>
      </c>
      <c r="J160" s="64"/>
      <c r="K160" s="64">
        <v>1453</v>
      </c>
      <c r="L160" s="64"/>
      <c r="M160" s="65">
        <v>4.67</v>
      </c>
      <c r="N160" s="65"/>
      <c r="O160" s="65">
        <v>2.02</v>
      </c>
      <c r="P160" s="65"/>
      <c r="Q160" s="64">
        <v>67</v>
      </c>
      <c r="R160" s="64">
        <v>1197</v>
      </c>
      <c r="S160" s="64">
        <v>3</v>
      </c>
      <c r="T160" s="64"/>
      <c r="U160" s="64">
        <v>24</v>
      </c>
      <c r="V160" s="64"/>
      <c r="W160" s="64">
        <v>24</v>
      </c>
      <c r="X160" s="64"/>
      <c r="Y160" s="64">
        <v>1533</v>
      </c>
      <c r="Z160" s="64"/>
      <c r="AA160" s="65">
        <v>4.4800000000000004</v>
      </c>
      <c r="AB160" s="65"/>
      <c r="AC160" s="65">
        <v>2.0099999999999998</v>
      </c>
      <c r="AD160" s="65"/>
    </row>
    <row r="161" spans="1:30" ht="15" customHeight="1">
      <c r="A161" s="14"/>
      <c r="B161" s="63">
        <v>2009</v>
      </c>
      <c r="C161" s="64">
        <v>125</v>
      </c>
      <c r="D161" s="64">
        <v>1442</v>
      </c>
      <c r="E161" s="64">
        <v>21</v>
      </c>
      <c r="F161" s="64"/>
      <c r="G161" s="64">
        <v>65</v>
      </c>
      <c r="H161" s="64"/>
      <c r="I161" s="64">
        <v>24</v>
      </c>
      <c r="J161" s="64"/>
      <c r="K161" s="64">
        <v>3313</v>
      </c>
      <c r="L161" s="64"/>
      <c r="M161" s="65">
        <v>16.8</v>
      </c>
      <c r="N161" s="65"/>
      <c r="O161" s="65">
        <v>4.51</v>
      </c>
      <c r="P161" s="65"/>
      <c r="Q161" s="64">
        <v>69</v>
      </c>
      <c r="R161" s="64">
        <v>1382</v>
      </c>
      <c r="S161" s="64">
        <v>5</v>
      </c>
      <c r="T161" s="64"/>
      <c r="U161" s="64">
        <v>49</v>
      </c>
      <c r="V161" s="64"/>
      <c r="W161" s="64">
        <v>27</v>
      </c>
      <c r="X161" s="64"/>
      <c r="Y161" s="64">
        <v>1061</v>
      </c>
      <c r="Z161" s="64"/>
      <c r="AA161" s="65">
        <v>7.25</v>
      </c>
      <c r="AB161" s="65"/>
      <c r="AC161" s="65">
        <v>3.55</v>
      </c>
      <c r="AD161" s="65"/>
    </row>
    <row r="162" spans="1:30" ht="15" customHeight="1">
      <c r="A162" s="14"/>
      <c r="B162" s="63">
        <v>2008</v>
      </c>
      <c r="C162" s="64">
        <v>130</v>
      </c>
      <c r="D162" s="64">
        <v>1532</v>
      </c>
      <c r="E162" s="64">
        <v>16</v>
      </c>
      <c r="F162" s="64"/>
      <c r="G162" s="64">
        <v>32</v>
      </c>
      <c r="H162" s="64"/>
      <c r="I162" s="64">
        <v>19</v>
      </c>
      <c r="J162" s="64"/>
      <c r="K162" s="64">
        <v>1543</v>
      </c>
      <c r="L162" s="64"/>
      <c r="M162" s="65">
        <v>12.31</v>
      </c>
      <c r="N162" s="65"/>
      <c r="O162" s="65">
        <v>2.09</v>
      </c>
      <c r="P162" s="65"/>
      <c r="Q162" s="64">
        <v>78</v>
      </c>
      <c r="R162" s="64">
        <v>1468</v>
      </c>
      <c r="S162" s="64">
        <v>11</v>
      </c>
      <c r="T162" s="64"/>
      <c r="U162" s="64" t="s">
        <v>52</v>
      </c>
      <c r="V162" s="64"/>
      <c r="W162" s="64" t="s">
        <v>52</v>
      </c>
      <c r="X162" s="64"/>
      <c r="Y162" s="64" t="s">
        <v>52</v>
      </c>
      <c r="Z162" s="64"/>
      <c r="AA162" s="65">
        <v>14.1</v>
      </c>
      <c r="AB162" s="65"/>
      <c r="AC162" s="65" t="s">
        <v>52</v>
      </c>
      <c r="AD162" s="65"/>
    </row>
    <row r="163" spans="1:30" ht="15" customHeight="1">
      <c r="A163" s="14"/>
      <c r="B163" s="58" t="s">
        <v>99</v>
      </c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</row>
    <row r="164" spans="1:30" s="32" customFormat="1" ht="15" customHeight="1">
      <c r="A164" s="14"/>
      <c r="B164" s="174">
        <v>2015</v>
      </c>
      <c r="C164" s="175">
        <v>188</v>
      </c>
      <c r="D164" s="175">
        <v>2592</v>
      </c>
      <c r="E164" s="177">
        <v>19</v>
      </c>
      <c r="F164" s="177" t="s">
        <v>343</v>
      </c>
      <c r="G164" s="177">
        <v>21</v>
      </c>
      <c r="H164" s="177" t="s">
        <v>343</v>
      </c>
      <c r="I164" s="177">
        <v>6</v>
      </c>
      <c r="J164" s="177" t="s">
        <v>343</v>
      </c>
      <c r="K164" s="177">
        <v>393</v>
      </c>
      <c r="L164" s="177" t="s">
        <v>343</v>
      </c>
      <c r="M164" s="178">
        <v>10.11</v>
      </c>
      <c r="N164" s="177" t="s">
        <v>343</v>
      </c>
      <c r="O164" s="178">
        <v>0.81</v>
      </c>
      <c r="P164" s="177" t="s">
        <v>343</v>
      </c>
      <c r="Q164" s="177">
        <v>107</v>
      </c>
      <c r="R164" s="175">
        <v>2510</v>
      </c>
      <c r="S164" s="175" t="s">
        <v>56</v>
      </c>
      <c r="T164" s="175"/>
      <c r="U164" s="175" t="s">
        <v>56</v>
      </c>
      <c r="V164" s="175"/>
      <c r="W164" s="175" t="s">
        <v>56</v>
      </c>
      <c r="X164" s="175"/>
      <c r="Y164" s="175" t="s">
        <v>56</v>
      </c>
      <c r="Z164" s="175"/>
      <c r="AA164" s="176" t="s">
        <v>54</v>
      </c>
      <c r="AB164" s="175"/>
      <c r="AC164" s="176" t="s">
        <v>54</v>
      </c>
      <c r="AD164" s="175"/>
    </row>
    <row r="165" spans="1:30" s="32" customFormat="1" ht="15" customHeight="1">
      <c r="A165" s="14"/>
      <c r="B165" s="174">
        <v>2014</v>
      </c>
      <c r="C165" s="175">
        <v>199</v>
      </c>
      <c r="D165" s="175">
        <v>2585</v>
      </c>
      <c r="E165" s="177">
        <v>22</v>
      </c>
      <c r="F165" s="177" t="s">
        <v>397</v>
      </c>
      <c r="G165" s="177">
        <v>29</v>
      </c>
      <c r="H165" s="177" t="s">
        <v>397</v>
      </c>
      <c r="I165" s="177">
        <v>12</v>
      </c>
      <c r="J165" s="177" t="s">
        <v>397</v>
      </c>
      <c r="K165" s="177">
        <v>257</v>
      </c>
      <c r="L165" s="177" t="s">
        <v>397</v>
      </c>
      <c r="M165" s="178">
        <v>11.06</v>
      </c>
      <c r="N165" s="177" t="s">
        <v>397</v>
      </c>
      <c r="O165" s="178">
        <v>1.1200000000000001</v>
      </c>
      <c r="P165" s="177" t="s">
        <v>397</v>
      </c>
      <c r="Q165" s="177">
        <v>110</v>
      </c>
      <c r="R165" s="175">
        <v>2495</v>
      </c>
      <c r="S165" s="175">
        <v>9</v>
      </c>
      <c r="T165" s="175" t="s">
        <v>397</v>
      </c>
      <c r="U165" s="175">
        <v>19</v>
      </c>
      <c r="V165" s="175" t="s">
        <v>397</v>
      </c>
      <c r="W165" s="175">
        <v>19</v>
      </c>
      <c r="X165" s="175" t="s">
        <v>397</v>
      </c>
      <c r="Y165" s="175">
        <v>939</v>
      </c>
      <c r="Z165" s="175" t="s">
        <v>397</v>
      </c>
      <c r="AA165" s="176">
        <v>8.18</v>
      </c>
      <c r="AB165" s="175" t="s">
        <v>397</v>
      </c>
      <c r="AC165" s="176">
        <v>0.76</v>
      </c>
      <c r="AD165" s="175" t="s">
        <v>397</v>
      </c>
    </row>
    <row r="166" spans="1:30" s="32" customFormat="1" ht="15" customHeight="1">
      <c r="A166" s="14"/>
      <c r="B166" s="174">
        <v>2013</v>
      </c>
      <c r="C166" s="175">
        <v>189</v>
      </c>
      <c r="D166" s="175">
        <v>2479</v>
      </c>
      <c r="E166" s="177">
        <v>20</v>
      </c>
      <c r="F166" s="177"/>
      <c r="G166" s="177">
        <v>33</v>
      </c>
      <c r="H166" s="177"/>
      <c r="I166" s="177">
        <v>19</v>
      </c>
      <c r="J166" s="177"/>
      <c r="K166" s="177">
        <v>468</v>
      </c>
      <c r="L166" s="177"/>
      <c r="M166" s="178">
        <v>10.58</v>
      </c>
      <c r="N166" s="177"/>
      <c r="O166" s="178">
        <v>1.33</v>
      </c>
      <c r="P166" s="177"/>
      <c r="Q166" s="177">
        <v>120</v>
      </c>
      <c r="R166" s="175">
        <v>2404</v>
      </c>
      <c r="S166" s="175">
        <v>13</v>
      </c>
      <c r="T166" s="175"/>
      <c r="U166" s="175">
        <v>31</v>
      </c>
      <c r="V166" s="175"/>
      <c r="W166" s="175">
        <v>29</v>
      </c>
      <c r="X166" s="175"/>
      <c r="Y166" s="175">
        <v>3889</v>
      </c>
      <c r="Z166" s="175"/>
      <c r="AA166" s="176">
        <v>10.83</v>
      </c>
      <c r="AB166" s="175"/>
      <c r="AC166" s="176">
        <v>1.29</v>
      </c>
      <c r="AD166" s="175"/>
    </row>
    <row r="167" spans="1:30" ht="15" customHeight="1">
      <c r="A167" s="14"/>
      <c r="B167" s="63">
        <v>2012</v>
      </c>
      <c r="C167" s="64">
        <v>174</v>
      </c>
      <c r="D167" s="64">
        <v>2536</v>
      </c>
      <c r="E167" s="64">
        <v>9</v>
      </c>
      <c r="F167" s="64"/>
      <c r="G167" s="64">
        <v>15</v>
      </c>
      <c r="H167" s="64"/>
      <c r="I167" s="64">
        <v>8</v>
      </c>
      <c r="J167" s="64"/>
      <c r="K167" s="64">
        <v>963</v>
      </c>
      <c r="L167" s="64"/>
      <c r="M167" s="65">
        <v>5.17</v>
      </c>
      <c r="N167" s="64"/>
      <c r="O167" s="65">
        <v>0.59</v>
      </c>
      <c r="P167" s="64"/>
      <c r="Q167" s="64">
        <v>127</v>
      </c>
      <c r="R167" s="64">
        <v>2486</v>
      </c>
      <c r="S167" s="64">
        <v>13</v>
      </c>
      <c r="T167" s="64"/>
      <c r="U167" s="64">
        <v>26</v>
      </c>
      <c r="V167" s="64"/>
      <c r="W167" s="64">
        <v>25</v>
      </c>
      <c r="X167" s="64"/>
      <c r="Y167" s="64">
        <v>656</v>
      </c>
      <c r="Z167" s="64"/>
      <c r="AA167" s="65">
        <v>10.24</v>
      </c>
      <c r="AB167" s="64"/>
      <c r="AC167" s="65">
        <v>1.05</v>
      </c>
      <c r="AD167" s="64"/>
    </row>
    <row r="168" spans="1:30" ht="15" customHeight="1">
      <c r="A168" s="14"/>
      <c r="B168" s="63">
        <v>2011</v>
      </c>
      <c r="C168" s="64">
        <v>181</v>
      </c>
      <c r="D168" s="64">
        <v>2478</v>
      </c>
      <c r="E168" s="64">
        <v>14</v>
      </c>
      <c r="F168" s="64"/>
      <c r="G168" s="64">
        <v>24</v>
      </c>
      <c r="H168" s="64"/>
      <c r="I168" s="64">
        <v>13</v>
      </c>
      <c r="J168" s="64"/>
      <c r="K168" s="64">
        <v>290</v>
      </c>
      <c r="L168" s="64"/>
      <c r="M168" s="65">
        <v>7.73</v>
      </c>
      <c r="N168" s="65"/>
      <c r="O168" s="65">
        <v>0.97</v>
      </c>
      <c r="P168" s="65"/>
      <c r="Q168" s="64">
        <v>131</v>
      </c>
      <c r="R168" s="64">
        <v>2428</v>
      </c>
      <c r="S168" s="64">
        <v>7</v>
      </c>
      <c r="T168" s="64"/>
      <c r="U168" s="64">
        <v>23</v>
      </c>
      <c r="V168" s="64"/>
      <c r="W168" s="64">
        <v>22</v>
      </c>
      <c r="X168" s="64"/>
      <c r="Y168" s="64">
        <v>447</v>
      </c>
      <c r="Z168" s="64"/>
      <c r="AA168" s="65">
        <v>5.34</v>
      </c>
      <c r="AB168" s="65"/>
      <c r="AC168" s="65">
        <v>0.95</v>
      </c>
      <c r="AD168" s="65"/>
    </row>
    <row r="169" spans="1:30" ht="15" customHeight="1">
      <c r="A169" s="14"/>
      <c r="B169" s="63">
        <v>2010</v>
      </c>
      <c r="C169" s="64">
        <v>190</v>
      </c>
      <c r="D169" s="64">
        <v>2392</v>
      </c>
      <c r="E169" s="64">
        <v>14</v>
      </c>
      <c r="F169" s="64"/>
      <c r="G169" s="64">
        <v>19</v>
      </c>
      <c r="H169" s="64"/>
      <c r="I169" s="64">
        <v>12</v>
      </c>
      <c r="J169" s="64"/>
      <c r="K169" s="64">
        <v>264</v>
      </c>
      <c r="L169" s="64"/>
      <c r="M169" s="65">
        <v>7.37</v>
      </c>
      <c r="N169" s="65"/>
      <c r="O169" s="65">
        <v>0.79</v>
      </c>
      <c r="P169" s="65"/>
      <c r="Q169" s="64">
        <v>140</v>
      </c>
      <c r="R169" s="64">
        <v>2339</v>
      </c>
      <c r="S169" s="64">
        <v>10</v>
      </c>
      <c r="T169" s="64"/>
      <c r="U169" s="64" t="s">
        <v>52</v>
      </c>
      <c r="V169" s="64"/>
      <c r="W169" s="64" t="s">
        <v>52</v>
      </c>
      <c r="X169" s="64"/>
      <c r="Y169" s="64" t="s">
        <v>52</v>
      </c>
      <c r="Z169" s="64"/>
      <c r="AA169" s="65">
        <v>7.14</v>
      </c>
      <c r="AB169" s="65"/>
      <c r="AC169" s="65" t="s">
        <v>52</v>
      </c>
      <c r="AD169" s="65"/>
    </row>
    <row r="170" spans="1:30" ht="15" customHeight="1">
      <c r="A170" s="14"/>
      <c r="B170" s="63">
        <v>2009</v>
      </c>
      <c r="C170" s="64">
        <v>212</v>
      </c>
      <c r="D170" s="64">
        <v>2336</v>
      </c>
      <c r="E170" s="64">
        <v>31</v>
      </c>
      <c r="F170" s="64"/>
      <c r="G170" s="64" t="s">
        <v>52</v>
      </c>
      <c r="H170" s="64"/>
      <c r="I170" s="64" t="s">
        <v>52</v>
      </c>
      <c r="J170" s="64"/>
      <c r="K170" s="64" t="s">
        <v>52</v>
      </c>
      <c r="L170" s="64"/>
      <c r="M170" s="65">
        <v>14.62</v>
      </c>
      <c r="N170" s="65"/>
      <c r="O170" s="65" t="s">
        <v>52</v>
      </c>
      <c r="P170" s="65"/>
      <c r="Q170" s="64">
        <v>144</v>
      </c>
      <c r="R170" s="64">
        <v>2268</v>
      </c>
      <c r="S170" s="64">
        <v>14</v>
      </c>
      <c r="T170" s="64"/>
      <c r="U170" s="64">
        <v>37</v>
      </c>
      <c r="V170" s="64"/>
      <c r="W170" s="64">
        <v>37</v>
      </c>
      <c r="X170" s="64"/>
      <c r="Y170" s="64">
        <v>1591</v>
      </c>
      <c r="Z170" s="64"/>
      <c r="AA170" s="65">
        <v>9.7200000000000006</v>
      </c>
      <c r="AB170" s="65"/>
      <c r="AC170" s="65">
        <v>1.63</v>
      </c>
      <c r="AD170" s="65"/>
    </row>
    <row r="171" spans="1:30" ht="15" customHeight="1">
      <c r="A171" s="14"/>
      <c r="B171" s="63">
        <v>2008</v>
      </c>
      <c r="C171" s="64">
        <v>220</v>
      </c>
      <c r="D171" s="64">
        <v>2359</v>
      </c>
      <c r="E171" s="64">
        <v>20</v>
      </c>
      <c r="F171" s="64"/>
      <c r="G171" s="64">
        <v>26</v>
      </c>
      <c r="H171" s="64"/>
      <c r="I171" s="64">
        <v>7</v>
      </c>
      <c r="J171" s="64"/>
      <c r="K171" s="64">
        <v>766</v>
      </c>
      <c r="L171" s="64"/>
      <c r="M171" s="65">
        <v>9.09</v>
      </c>
      <c r="N171" s="65"/>
      <c r="O171" s="65">
        <v>1.1000000000000001</v>
      </c>
      <c r="P171" s="65"/>
      <c r="Q171" s="64">
        <v>152</v>
      </c>
      <c r="R171" s="64">
        <v>2290</v>
      </c>
      <c r="S171" s="64">
        <v>11</v>
      </c>
      <c r="T171" s="64"/>
      <c r="U171" s="64">
        <v>39</v>
      </c>
      <c r="V171" s="64"/>
      <c r="W171" s="64">
        <v>36</v>
      </c>
      <c r="X171" s="64"/>
      <c r="Y171" s="64">
        <v>1826</v>
      </c>
      <c r="Z171" s="64"/>
      <c r="AA171" s="65">
        <v>7.24</v>
      </c>
      <c r="AB171" s="65"/>
      <c r="AC171" s="65">
        <v>1.7</v>
      </c>
      <c r="AD171" s="65"/>
    </row>
    <row r="172" spans="1:30" ht="15" customHeight="1">
      <c r="A172" s="14"/>
      <c r="B172" s="58" t="s">
        <v>100</v>
      </c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</row>
    <row r="173" spans="1:30" s="32" customFormat="1" ht="15" customHeight="1">
      <c r="A173" s="14"/>
      <c r="B173" s="174">
        <v>2015</v>
      </c>
      <c r="C173" s="175">
        <v>36</v>
      </c>
      <c r="D173" s="175">
        <v>169</v>
      </c>
      <c r="E173" s="177">
        <v>5</v>
      </c>
      <c r="F173" s="177" t="s">
        <v>343</v>
      </c>
      <c r="G173" s="177">
        <v>5</v>
      </c>
      <c r="H173" s="177" t="s">
        <v>343</v>
      </c>
      <c r="I173" s="177">
        <v>1</v>
      </c>
      <c r="J173" s="177" t="s">
        <v>343</v>
      </c>
      <c r="K173" s="177">
        <v>197</v>
      </c>
      <c r="L173" s="177" t="s">
        <v>343</v>
      </c>
      <c r="M173" s="178">
        <v>13.89</v>
      </c>
      <c r="N173" s="177" t="s">
        <v>343</v>
      </c>
      <c r="O173" s="178">
        <v>2.96</v>
      </c>
      <c r="P173" s="177" t="s">
        <v>343</v>
      </c>
      <c r="Q173" s="177">
        <v>22</v>
      </c>
      <c r="R173" s="175">
        <v>155</v>
      </c>
      <c r="S173" s="175" t="s">
        <v>56</v>
      </c>
      <c r="T173" s="175"/>
      <c r="U173" s="175" t="s">
        <v>56</v>
      </c>
      <c r="V173" s="175"/>
      <c r="W173" s="175" t="s">
        <v>56</v>
      </c>
      <c r="X173" s="175"/>
      <c r="Y173" s="175" t="s">
        <v>56</v>
      </c>
      <c r="Z173" s="175"/>
      <c r="AA173" s="176" t="s">
        <v>54</v>
      </c>
      <c r="AB173" s="175"/>
      <c r="AC173" s="176" t="s">
        <v>54</v>
      </c>
      <c r="AD173" s="175"/>
    </row>
    <row r="174" spans="1:30" s="32" customFormat="1" ht="15" customHeight="1">
      <c r="A174" s="14"/>
      <c r="B174" s="174">
        <v>2014</v>
      </c>
      <c r="C174" s="175">
        <v>42</v>
      </c>
      <c r="D174" s="175">
        <v>167</v>
      </c>
      <c r="E174" s="177">
        <v>7</v>
      </c>
      <c r="F174" s="177" t="s">
        <v>397</v>
      </c>
      <c r="G174" s="65" t="s">
        <v>52</v>
      </c>
      <c r="H174" s="177" t="s">
        <v>397</v>
      </c>
      <c r="I174" s="65" t="s">
        <v>52</v>
      </c>
      <c r="J174" s="177" t="s">
        <v>397</v>
      </c>
      <c r="K174" s="65" t="s">
        <v>52</v>
      </c>
      <c r="L174" s="177" t="s">
        <v>397</v>
      </c>
      <c r="M174" s="178">
        <v>16.670000000000002</v>
      </c>
      <c r="N174" s="177" t="s">
        <v>397</v>
      </c>
      <c r="O174" s="65" t="s">
        <v>52</v>
      </c>
      <c r="P174" s="177" t="s">
        <v>397</v>
      </c>
      <c r="Q174" s="177">
        <v>23</v>
      </c>
      <c r="R174" s="175">
        <v>148</v>
      </c>
      <c r="S174" s="175">
        <v>3</v>
      </c>
      <c r="T174" s="175" t="s">
        <v>397</v>
      </c>
      <c r="U174" s="65" t="s">
        <v>52</v>
      </c>
      <c r="V174" s="175" t="s">
        <v>397</v>
      </c>
      <c r="W174" s="65" t="s">
        <v>52</v>
      </c>
      <c r="X174" s="175" t="s">
        <v>397</v>
      </c>
      <c r="Y174" s="65" t="s">
        <v>52</v>
      </c>
      <c r="Z174" s="175" t="s">
        <v>397</v>
      </c>
      <c r="AA174" s="176">
        <v>13.04</v>
      </c>
      <c r="AB174" s="175" t="s">
        <v>397</v>
      </c>
      <c r="AC174" s="65" t="s">
        <v>52</v>
      </c>
      <c r="AD174" s="175" t="s">
        <v>397</v>
      </c>
    </row>
    <row r="175" spans="1:30" s="32" customFormat="1" ht="15" customHeight="1">
      <c r="A175" s="14"/>
      <c r="B175" s="174">
        <v>2013</v>
      </c>
      <c r="C175" s="175">
        <v>43</v>
      </c>
      <c r="D175" s="175">
        <v>175</v>
      </c>
      <c r="E175" s="177">
        <v>4</v>
      </c>
      <c r="F175" s="177"/>
      <c r="G175" s="65" t="s">
        <v>52</v>
      </c>
      <c r="H175" s="177"/>
      <c r="I175" s="65" t="s">
        <v>52</v>
      </c>
      <c r="J175" s="177"/>
      <c r="K175" s="65" t="s">
        <v>52</v>
      </c>
      <c r="L175" s="177"/>
      <c r="M175" s="178">
        <v>9.3000000000000007</v>
      </c>
      <c r="N175" s="177"/>
      <c r="O175" s="65" t="s">
        <v>52</v>
      </c>
      <c r="P175" s="177"/>
      <c r="Q175" s="177">
        <v>23</v>
      </c>
      <c r="R175" s="175">
        <v>155</v>
      </c>
      <c r="S175" s="175">
        <v>1</v>
      </c>
      <c r="T175" s="175"/>
      <c r="U175" s="65" t="s">
        <v>52</v>
      </c>
      <c r="V175" s="175"/>
      <c r="W175" s="65" t="s">
        <v>52</v>
      </c>
      <c r="X175" s="175"/>
      <c r="Y175" s="65" t="s">
        <v>52</v>
      </c>
      <c r="Z175" s="175"/>
      <c r="AA175" s="176">
        <v>4.3499999999999996</v>
      </c>
      <c r="AB175" s="175"/>
      <c r="AC175" s="65" t="s">
        <v>52</v>
      </c>
      <c r="AD175" s="175"/>
    </row>
    <row r="176" spans="1:30" ht="15" customHeight="1">
      <c r="A176" s="14"/>
      <c r="B176" s="63">
        <v>2012</v>
      </c>
      <c r="C176" s="64">
        <v>49</v>
      </c>
      <c r="D176" s="64">
        <v>212</v>
      </c>
      <c r="E176" s="64">
        <v>5</v>
      </c>
      <c r="F176" s="64"/>
      <c r="G176" s="64">
        <v>5</v>
      </c>
      <c r="H176" s="64"/>
      <c r="I176" s="64">
        <v>0</v>
      </c>
      <c r="J176" s="64"/>
      <c r="K176" s="64">
        <v>77</v>
      </c>
      <c r="L176" s="64"/>
      <c r="M176" s="65">
        <v>10.199999999999999</v>
      </c>
      <c r="N176" s="64"/>
      <c r="O176" s="65">
        <v>2.36</v>
      </c>
      <c r="P176" s="64"/>
      <c r="Q176" s="64">
        <v>23</v>
      </c>
      <c r="R176" s="64">
        <v>186</v>
      </c>
      <c r="S176" s="175">
        <v>1</v>
      </c>
      <c r="T176" s="64"/>
      <c r="U176" s="64" t="s">
        <v>52</v>
      </c>
      <c r="V176" s="64"/>
      <c r="W176" s="64" t="s">
        <v>52</v>
      </c>
      <c r="X176" s="64"/>
      <c r="Y176" s="64" t="s">
        <v>52</v>
      </c>
      <c r="Z176" s="64"/>
      <c r="AA176" s="65">
        <v>4.3499999999999996</v>
      </c>
      <c r="AB176" s="64"/>
      <c r="AC176" s="65" t="s">
        <v>52</v>
      </c>
      <c r="AD176" s="64"/>
    </row>
    <row r="177" spans="1:30" ht="15" customHeight="1">
      <c r="A177" s="14"/>
      <c r="B177" s="63">
        <v>2011</v>
      </c>
      <c r="C177" s="64">
        <v>45</v>
      </c>
      <c r="D177" s="64">
        <v>223</v>
      </c>
      <c r="E177" s="64">
        <v>3</v>
      </c>
      <c r="F177" s="64"/>
      <c r="G177" s="64">
        <v>3</v>
      </c>
      <c r="H177" s="64"/>
      <c r="I177" s="64">
        <v>0</v>
      </c>
      <c r="J177" s="64"/>
      <c r="K177" s="64">
        <v>119</v>
      </c>
      <c r="L177" s="64"/>
      <c r="M177" s="65">
        <v>6.67</v>
      </c>
      <c r="N177" s="65"/>
      <c r="O177" s="65">
        <v>1.35</v>
      </c>
      <c r="P177" s="65"/>
      <c r="Q177" s="64">
        <v>20</v>
      </c>
      <c r="R177" s="64">
        <v>198</v>
      </c>
      <c r="S177" s="64">
        <v>0</v>
      </c>
      <c r="T177" s="64"/>
      <c r="U177" s="64">
        <v>0</v>
      </c>
      <c r="V177" s="64"/>
      <c r="W177" s="64">
        <v>0</v>
      </c>
      <c r="X177" s="64"/>
      <c r="Y177" s="64">
        <v>0</v>
      </c>
      <c r="Z177" s="64"/>
      <c r="AA177" s="65">
        <v>0</v>
      </c>
      <c r="AB177" s="65"/>
      <c r="AC177" s="65">
        <v>0</v>
      </c>
      <c r="AD177" s="65"/>
    </row>
    <row r="178" spans="1:30" ht="15" customHeight="1">
      <c r="A178" s="14"/>
      <c r="B178" s="63">
        <v>2010</v>
      </c>
      <c r="C178" s="64">
        <v>55</v>
      </c>
      <c r="D178" s="64">
        <v>277</v>
      </c>
      <c r="E178" s="64">
        <v>8</v>
      </c>
      <c r="F178" s="64"/>
      <c r="G178" s="64">
        <v>11</v>
      </c>
      <c r="H178" s="64"/>
      <c r="I178" s="64">
        <v>3</v>
      </c>
      <c r="J178" s="64"/>
      <c r="K178" s="64">
        <v>423</v>
      </c>
      <c r="L178" s="64"/>
      <c r="M178" s="65">
        <v>14.55</v>
      </c>
      <c r="N178" s="65"/>
      <c r="O178" s="65">
        <v>3.97</v>
      </c>
      <c r="P178" s="65"/>
      <c r="Q178" s="64">
        <v>22</v>
      </c>
      <c r="R178" s="64">
        <v>242</v>
      </c>
      <c r="S178" s="175">
        <v>1</v>
      </c>
      <c r="T178" s="64"/>
      <c r="U178" s="64" t="s">
        <v>52</v>
      </c>
      <c r="V178" s="64"/>
      <c r="W178" s="64" t="s">
        <v>52</v>
      </c>
      <c r="X178" s="64"/>
      <c r="Y178" s="64" t="s">
        <v>52</v>
      </c>
      <c r="Z178" s="64"/>
      <c r="AA178" s="65">
        <v>4.55</v>
      </c>
      <c r="AB178" s="65"/>
      <c r="AC178" s="65" t="s">
        <v>52</v>
      </c>
      <c r="AD178" s="65"/>
    </row>
    <row r="179" spans="1:30" ht="15" customHeight="1">
      <c r="A179" s="14"/>
      <c r="B179" s="63">
        <v>2009</v>
      </c>
      <c r="C179" s="64">
        <v>55</v>
      </c>
      <c r="D179" s="64">
        <v>413</v>
      </c>
      <c r="E179" s="64">
        <v>6</v>
      </c>
      <c r="F179" s="64"/>
      <c r="G179" s="64" t="s">
        <v>52</v>
      </c>
      <c r="H179" s="64"/>
      <c r="I179" s="64" t="s">
        <v>52</v>
      </c>
      <c r="J179" s="64"/>
      <c r="K179" s="64" t="s">
        <v>52</v>
      </c>
      <c r="L179" s="64"/>
      <c r="M179" s="65">
        <v>10.91</v>
      </c>
      <c r="N179" s="65"/>
      <c r="O179" s="65" t="s">
        <v>52</v>
      </c>
      <c r="P179" s="65"/>
      <c r="Q179" s="64">
        <v>27</v>
      </c>
      <c r="R179" s="64">
        <v>385</v>
      </c>
      <c r="S179" s="175">
        <v>5</v>
      </c>
      <c r="T179" s="64"/>
      <c r="U179" s="64">
        <v>106</v>
      </c>
      <c r="V179" s="64"/>
      <c r="W179" s="64">
        <v>106</v>
      </c>
      <c r="X179" s="64"/>
      <c r="Y179" s="64">
        <v>7356</v>
      </c>
      <c r="Z179" s="64"/>
      <c r="AA179" s="65">
        <v>18.52</v>
      </c>
      <c r="AB179" s="65"/>
      <c r="AC179" s="65">
        <v>27.53</v>
      </c>
      <c r="AD179" s="65"/>
    </row>
    <row r="180" spans="1:30" ht="15" customHeight="1">
      <c r="A180" s="14"/>
      <c r="B180" s="63">
        <v>2008</v>
      </c>
      <c r="C180" s="64">
        <v>58</v>
      </c>
      <c r="D180" s="64">
        <v>400</v>
      </c>
      <c r="E180" s="64">
        <v>8</v>
      </c>
      <c r="F180" s="64"/>
      <c r="G180" s="64">
        <v>8</v>
      </c>
      <c r="H180" s="64"/>
      <c r="I180" s="64">
        <v>0</v>
      </c>
      <c r="J180" s="64"/>
      <c r="K180" s="64">
        <v>119</v>
      </c>
      <c r="L180" s="64"/>
      <c r="M180" s="65">
        <v>13.79</v>
      </c>
      <c r="N180" s="65"/>
      <c r="O180" s="65">
        <v>2</v>
      </c>
      <c r="P180" s="65"/>
      <c r="Q180" s="64">
        <v>25</v>
      </c>
      <c r="R180" s="64">
        <v>364</v>
      </c>
      <c r="S180" s="175">
        <v>1</v>
      </c>
      <c r="T180" s="64"/>
      <c r="U180" s="64" t="s">
        <v>52</v>
      </c>
      <c r="V180" s="64"/>
      <c r="W180" s="64" t="s">
        <v>52</v>
      </c>
      <c r="X180" s="64"/>
      <c r="Y180" s="64" t="s">
        <v>52</v>
      </c>
      <c r="Z180" s="64"/>
      <c r="AA180" s="65">
        <v>4</v>
      </c>
      <c r="AB180" s="65"/>
      <c r="AC180" s="65" t="s">
        <v>52</v>
      </c>
      <c r="AD180" s="65"/>
    </row>
    <row r="181" spans="1:30" ht="15" customHeight="1">
      <c r="A181" s="14"/>
      <c r="B181" s="58" t="s">
        <v>101</v>
      </c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</row>
    <row r="182" spans="1:30" s="32" customFormat="1" ht="15" customHeight="1">
      <c r="A182" s="14"/>
      <c r="B182" s="174">
        <v>2015</v>
      </c>
      <c r="C182" s="175">
        <v>22</v>
      </c>
      <c r="D182" s="175">
        <v>99</v>
      </c>
      <c r="E182" s="177">
        <v>4</v>
      </c>
      <c r="F182" s="177" t="s">
        <v>343</v>
      </c>
      <c r="G182" s="64" t="s">
        <v>52</v>
      </c>
      <c r="H182" s="177" t="s">
        <v>343</v>
      </c>
      <c r="I182" s="64" t="s">
        <v>52</v>
      </c>
      <c r="J182" s="177" t="s">
        <v>343</v>
      </c>
      <c r="K182" s="64" t="s">
        <v>52</v>
      </c>
      <c r="L182" s="177" t="s">
        <v>343</v>
      </c>
      <c r="M182" s="178">
        <v>18.18</v>
      </c>
      <c r="N182" s="177" t="s">
        <v>343</v>
      </c>
      <c r="O182" s="65" t="s">
        <v>52</v>
      </c>
      <c r="P182" s="177" t="s">
        <v>343</v>
      </c>
      <c r="Q182" s="177">
        <v>12</v>
      </c>
      <c r="R182" s="175">
        <v>89</v>
      </c>
      <c r="S182" s="175" t="s">
        <v>56</v>
      </c>
      <c r="T182" s="175"/>
      <c r="U182" s="175" t="s">
        <v>56</v>
      </c>
      <c r="V182" s="175"/>
      <c r="W182" s="175" t="s">
        <v>56</v>
      </c>
      <c r="X182" s="175"/>
      <c r="Y182" s="175" t="s">
        <v>56</v>
      </c>
      <c r="Z182" s="175"/>
      <c r="AA182" s="176" t="s">
        <v>54</v>
      </c>
      <c r="AB182" s="175"/>
      <c r="AC182" s="176" t="s">
        <v>54</v>
      </c>
      <c r="AD182" s="175"/>
    </row>
    <row r="183" spans="1:30" s="32" customFormat="1" ht="15" customHeight="1">
      <c r="A183" s="14"/>
      <c r="B183" s="174">
        <v>2014</v>
      </c>
      <c r="C183" s="175">
        <v>18</v>
      </c>
      <c r="D183" s="175">
        <v>104</v>
      </c>
      <c r="E183" s="177">
        <v>0</v>
      </c>
      <c r="F183" s="177" t="s">
        <v>397</v>
      </c>
      <c r="G183" s="177">
        <v>0</v>
      </c>
      <c r="H183" s="177" t="s">
        <v>397</v>
      </c>
      <c r="I183" s="177">
        <v>0</v>
      </c>
      <c r="J183" s="177" t="s">
        <v>397</v>
      </c>
      <c r="K183" s="177">
        <v>0</v>
      </c>
      <c r="L183" s="177" t="s">
        <v>397</v>
      </c>
      <c r="M183" s="178">
        <v>0</v>
      </c>
      <c r="N183" s="177" t="s">
        <v>397</v>
      </c>
      <c r="O183" s="178">
        <v>0</v>
      </c>
      <c r="P183" s="177" t="s">
        <v>397</v>
      </c>
      <c r="Q183" s="177">
        <v>11</v>
      </c>
      <c r="R183" s="175" t="s">
        <v>52</v>
      </c>
      <c r="S183" s="175">
        <v>0</v>
      </c>
      <c r="T183" s="175" t="s">
        <v>397</v>
      </c>
      <c r="U183" s="175">
        <v>0</v>
      </c>
      <c r="V183" s="175" t="s">
        <v>397</v>
      </c>
      <c r="W183" s="175">
        <v>0</v>
      </c>
      <c r="X183" s="175" t="s">
        <v>397</v>
      </c>
      <c r="Y183" s="175">
        <v>0</v>
      </c>
      <c r="Z183" s="175" t="s">
        <v>397</v>
      </c>
      <c r="AA183" s="176">
        <v>0</v>
      </c>
      <c r="AB183" s="175" t="s">
        <v>397</v>
      </c>
      <c r="AC183" s="176">
        <v>0</v>
      </c>
      <c r="AD183" s="175" t="s">
        <v>397</v>
      </c>
    </row>
    <row r="184" spans="1:30" s="32" customFormat="1" ht="15" customHeight="1">
      <c r="A184" s="14"/>
      <c r="B184" s="174">
        <v>2013</v>
      </c>
      <c r="C184" s="175">
        <v>20</v>
      </c>
      <c r="D184" s="175">
        <v>114</v>
      </c>
      <c r="E184" s="177">
        <v>0</v>
      </c>
      <c r="F184" s="177"/>
      <c r="G184" s="177">
        <v>0</v>
      </c>
      <c r="H184" s="177"/>
      <c r="I184" s="177">
        <v>0</v>
      </c>
      <c r="J184" s="177"/>
      <c r="K184" s="177">
        <v>0</v>
      </c>
      <c r="L184" s="177"/>
      <c r="M184" s="178">
        <v>0</v>
      </c>
      <c r="N184" s="177"/>
      <c r="O184" s="178">
        <v>0</v>
      </c>
      <c r="P184" s="177"/>
      <c r="Q184" s="177">
        <v>11</v>
      </c>
      <c r="R184" s="177" t="s">
        <v>52</v>
      </c>
      <c r="S184" s="175">
        <v>1</v>
      </c>
      <c r="T184" s="175"/>
      <c r="U184" s="177" t="s">
        <v>52</v>
      </c>
      <c r="V184" s="175"/>
      <c r="W184" s="177" t="s">
        <v>52</v>
      </c>
      <c r="X184" s="175"/>
      <c r="Y184" s="177" t="s">
        <v>52</v>
      </c>
      <c r="Z184" s="175"/>
      <c r="AA184" s="176">
        <v>9.09</v>
      </c>
      <c r="AB184" s="175"/>
      <c r="AC184" s="177" t="s">
        <v>52</v>
      </c>
      <c r="AD184" s="175"/>
    </row>
    <row r="185" spans="1:30" ht="15" customHeight="1">
      <c r="A185" s="14"/>
      <c r="B185" s="63">
        <v>2012</v>
      </c>
      <c r="C185" s="64">
        <v>21</v>
      </c>
      <c r="D185" s="64">
        <v>184</v>
      </c>
      <c r="E185" s="64">
        <v>1</v>
      </c>
      <c r="F185" s="64"/>
      <c r="G185" s="177" t="s">
        <v>52</v>
      </c>
      <c r="H185" s="64"/>
      <c r="I185" s="177" t="s">
        <v>52</v>
      </c>
      <c r="J185" s="64"/>
      <c r="K185" s="177" t="s">
        <v>52</v>
      </c>
      <c r="L185" s="64"/>
      <c r="M185" s="65">
        <v>4.76</v>
      </c>
      <c r="N185" s="64"/>
      <c r="O185" s="177" t="s">
        <v>52</v>
      </c>
      <c r="P185" s="64"/>
      <c r="Q185" s="64">
        <v>12</v>
      </c>
      <c r="R185" s="177" t="s">
        <v>52</v>
      </c>
      <c r="S185" s="175">
        <v>1</v>
      </c>
      <c r="T185" s="64"/>
      <c r="U185" s="177" t="s">
        <v>52</v>
      </c>
      <c r="V185" s="64"/>
      <c r="W185" s="177" t="s">
        <v>52</v>
      </c>
      <c r="X185" s="64"/>
      <c r="Y185" s="177" t="s">
        <v>52</v>
      </c>
      <c r="Z185" s="64"/>
      <c r="AA185" s="65">
        <v>8.33</v>
      </c>
      <c r="AB185" s="64"/>
      <c r="AC185" s="177" t="s">
        <v>52</v>
      </c>
      <c r="AD185" s="64"/>
    </row>
    <row r="186" spans="1:30" ht="15" customHeight="1">
      <c r="A186" s="14"/>
      <c r="B186" s="63">
        <v>2011</v>
      </c>
      <c r="C186" s="64">
        <v>17</v>
      </c>
      <c r="D186" s="64">
        <v>189</v>
      </c>
      <c r="E186" s="64">
        <v>0</v>
      </c>
      <c r="F186" s="64"/>
      <c r="G186" s="64">
        <v>0</v>
      </c>
      <c r="H186" s="64"/>
      <c r="I186" s="64">
        <v>0</v>
      </c>
      <c r="J186" s="64"/>
      <c r="K186" s="64">
        <v>0</v>
      </c>
      <c r="L186" s="64"/>
      <c r="M186" s="65">
        <v>0</v>
      </c>
      <c r="N186" s="65"/>
      <c r="O186" s="65">
        <v>0</v>
      </c>
      <c r="P186" s="65"/>
      <c r="Q186" s="64">
        <v>12</v>
      </c>
      <c r="R186" s="64">
        <v>184</v>
      </c>
      <c r="S186" s="175">
        <v>1</v>
      </c>
      <c r="T186" s="64"/>
      <c r="U186" s="64" t="s">
        <v>52</v>
      </c>
      <c r="V186" s="64"/>
      <c r="W186" s="64" t="s">
        <v>52</v>
      </c>
      <c r="X186" s="64"/>
      <c r="Y186" s="64" t="s">
        <v>52</v>
      </c>
      <c r="Z186" s="64"/>
      <c r="AA186" s="65">
        <v>8.33</v>
      </c>
      <c r="AB186" s="65"/>
      <c r="AC186" s="65" t="s">
        <v>52</v>
      </c>
      <c r="AD186" s="65"/>
    </row>
    <row r="187" spans="1:30" ht="15" customHeight="1">
      <c r="A187" s="14"/>
      <c r="B187" s="63">
        <v>2010</v>
      </c>
      <c r="C187" s="64">
        <v>18</v>
      </c>
      <c r="D187" s="64">
        <v>234</v>
      </c>
      <c r="E187" s="64">
        <v>1</v>
      </c>
      <c r="F187" s="64"/>
      <c r="G187" s="64" t="s">
        <v>52</v>
      </c>
      <c r="H187" s="64"/>
      <c r="I187" s="64" t="s">
        <v>52</v>
      </c>
      <c r="J187" s="64"/>
      <c r="K187" s="64" t="s">
        <v>52</v>
      </c>
      <c r="L187" s="64"/>
      <c r="M187" s="65">
        <v>5.56</v>
      </c>
      <c r="N187" s="65"/>
      <c r="O187" s="65" t="s">
        <v>52</v>
      </c>
      <c r="P187" s="65"/>
      <c r="Q187" s="64">
        <v>12</v>
      </c>
      <c r="R187" s="64">
        <v>228</v>
      </c>
      <c r="S187" s="175">
        <v>0</v>
      </c>
      <c r="T187" s="64"/>
      <c r="U187" s="64">
        <v>0</v>
      </c>
      <c r="V187" s="64"/>
      <c r="W187" s="64">
        <v>0</v>
      </c>
      <c r="X187" s="64"/>
      <c r="Y187" s="64">
        <v>0</v>
      </c>
      <c r="Z187" s="64"/>
      <c r="AA187" s="65">
        <v>0</v>
      </c>
      <c r="AB187" s="65"/>
      <c r="AC187" s="65">
        <v>0</v>
      </c>
      <c r="AD187" s="65"/>
    </row>
    <row r="188" spans="1:30" ht="15" customHeight="1">
      <c r="A188" s="14"/>
      <c r="B188" s="63">
        <v>2009</v>
      </c>
      <c r="C188" s="64">
        <v>20</v>
      </c>
      <c r="D188" s="64">
        <v>275</v>
      </c>
      <c r="E188" s="64">
        <v>3</v>
      </c>
      <c r="F188" s="64"/>
      <c r="G188" s="64">
        <v>23</v>
      </c>
      <c r="H188" s="64"/>
      <c r="I188" s="64">
        <v>22</v>
      </c>
      <c r="J188" s="64"/>
      <c r="K188" s="64">
        <v>1423</v>
      </c>
      <c r="L188" s="64"/>
      <c r="M188" s="65">
        <v>15</v>
      </c>
      <c r="N188" s="65"/>
      <c r="O188" s="65">
        <v>8.36</v>
      </c>
      <c r="P188" s="65"/>
      <c r="Q188" s="64">
        <v>15</v>
      </c>
      <c r="R188" s="64">
        <v>270</v>
      </c>
      <c r="S188" s="64">
        <v>3</v>
      </c>
      <c r="T188" s="64"/>
      <c r="U188" s="64">
        <v>23</v>
      </c>
      <c r="V188" s="64"/>
      <c r="W188" s="64">
        <v>23</v>
      </c>
      <c r="X188" s="64"/>
      <c r="Y188" s="64">
        <v>1616</v>
      </c>
      <c r="Z188" s="64"/>
      <c r="AA188" s="65">
        <v>20</v>
      </c>
      <c r="AB188" s="65"/>
      <c r="AC188" s="65">
        <v>8.52</v>
      </c>
      <c r="AD188" s="65"/>
    </row>
    <row r="189" spans="1:30" ht="15" customHeight="1">
      <c r="A189" s="14"/>
      <c r="B189" s="63">
        <v>2008</v>
      </c>
      <c r="C189" s="64">
        <v>21</v>
      </c>
      <c r="D189" s="64">
        <v>293</v>
      </c>
      <c r="E189" s="64">
        <v>2</v>
      </c>
      <c r="F189" s="64"/>
      <c r="G189" s="64" t="s">
        <v>52</v>
      </c>
      <c r="H189" s="64"/>
      <c r="I189" s="64" t="s">
        <v>52</v>
      </c>
      <c r="J189" s="64"/>
      <c r="K189" s="64" t="s">
        <v>52</v>
      </c>
      <c r="L189" s="64"/>
      <c r="M189" s="65">
        <v>9.52</v>
      </c>
      <c r="N189" s="65"/>
      <c r="O189" s="65" t="s">
        <v>52</v>
      </c>
      <c r="P189" s="65"/>
      <c r="Q189" s="64">
        <v>12</v>
      </c>
      <c r="R189" s="64">
        <v>284</v>
      </c>
      <c r="S189" s="64">
        <v>0</v>
      </c>
      <c r="T189" s="64"/>
      <c r="U189" s="64">
        <v>0</v>
      </c>
      <c r="V189" s="64"/>
      <c r="W189" s="64">
        <v>0</v>
      </c>
      <c r="X189" s="64"/>
      <c r="Y189" s="64">
        <v>0</v>
      </c>
      <c r="Z189" s="64"/>
      <c r="AA189" s="65">
        <v>0</v>
      </c>
      <c r="AB189" s="65"/>
      <c r="AC189" s="65">
        <v>0</v>
      </c>
      <c r="AD189" s="65"/>
    </row>
    <row r="190" spans="1:30" ht="15" customHeight="1">
      <c r="A190" s="14"/>
      <c r="B190" s="58" t="s">
        <v>102</v>
      </c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</row>
    <row r="191" spans="1:30" s="32" customFormat="1" ht="15" customHeight="1">
      <c r="A191" s="14"/>
      <c r="B191" s="174">
        <v>2015</v>
      </c>
      <c r="C191" s="175">
        <v>17</v>
      </c>
      <c r="D191" s="175">
        <v>69</v>
      </c>
      <c r="E191" s="64">
        <v>3</v>
      </c>
      <c r="F191" s="177" t="s">
        <v>343</v>
      </c>
      <c r="G191" s="64" t="s">
        <v>52</v>
      </c>
      <c r="H191" s="177" t="s">
        <v>343</v>
      </c>
      <c r="I191" s="64" t="s">
        <v>52</v>
      </c>
      <c r="J191" s="177" t="s">
        <v>343</v>
      </c>
      <c r="K191" s="64" t="s">
        <v>52</v>
      </c>
      <c r="L191" s="177" t="s">
        <v>343</v>
      </c>
      <c r="M191" s="178">
        <v>17.649999999999999</v>
      </c>
      <c r="N191" s="177" t="s">
        <v>343</v>
      </c>
      <c r="O191" s="65" t="s">
        <v>52</v>
      </c>
      <c r="P191" s="177" t="s">
        <v>343</v>
      </c>
      <c r="Q191" s="177">
        <v>9</v>
      </c>
      <c r="R191" s="175">
        <v>61</v>
      </c>
      <c r="S191" s="175" t="s">
        <v>56</v>
      </c>
      <c r="T191" s="175"/>
      <c r="U191" s="175" t="s">
        <v>56</v>
      </c>
      <c r="V191" s="175"/>
      <c r="W191" s="175" t="s">
        <v>56</v>
      </c>
      <c r="X191" s="175"/>
      <c r="Y191" s="175" t="s">
        <v>56</v>
      </c>
      <c r="Z191" s="175"/>
      <c r="AA191" s="176" t="s">
        <v>54</v>
      </c>
      <c r="AB191" s="175"/>
      <c r="AC191" s="176" t="s">
        <v>54</v>
      </c>
      <c r="AD191" s="175"/>
    </row>
    <row r="192" spans="1:30" s="32" customFormat="1" ht="15" customHeight="1">
      <c r="A192" s="14"/>
      <c r="B192" s="174">
        <v>2014</v>
      </c>
      <c r="C192" s="175">
        <v>19</v>
      </c>
      <c r="D192" s="175">
        <v>71</v>
      </c>
      <c r="E192" s="64">
        <v>1</v>
      </c>
      <c r="F192" s="177" t="s">
        <v>397</v>
      </c>
      <c r="G192" s="177" t="s">
        <v>52</v>
      </c>
      <c r="H192" s="177" t="s">
        <v>397</v>
      </c>
      <c r="I192" s="177" t="s">
        <v>52</v>
      </c>
      <c r="J192" s="177" t="s">
        <v>397</v>
      </c>
      <c r="K192" s="177" t="s">
        <v>52</v>
      </c>
      <c r="L192" s="177" t="s">
        <v>397</v>
      </c>
      <c r="M192" s="178">
        <v>5.26</v>
      </c>
      <c r="N192" s="177" t="s">
        <v>397</v>
      </c>
      <c r="O192" s="177" t="s">
        <v>52</v>
      </c>
      <c r="P192" s="177" t="s">
        <v>397</v>
      </c>
      <c r="Q192" s="177">
        <v>9</v>
      </c>
      <c r="R192" s="177" t="s">
        <v>52</v>
      </c>
      <c r="S192" s="175">
        <v>1</v>
      </c>
      <c r="T192" s="175" t="s">
        <v>397</v>
      </c>
      <c r="U192" s="177" t="s">
        <v>52</v>
      </c>
      <c r="V192" s="175" t="s">
        <v>397</v>
      </c>
      <c r="W192" s="177" t="s">
        <v>52</v>
      </c>
      <c r="X192" s="175" t="s">
        <v>397</v>
      </c>
      <c r="Y192" s="177" t="s">
        <v>52</v>
      </c>
      <c r="Z192" s="175" t="s">
        <v>397</v>
      </c>
      <c r="AA192" s="176">
        <v>11.11</v>
      </c>
      <c r="AB192" s="175" t="s">
        <v>397</v>
      </c>
      <c r="AC192" s="177" t="s">
        <v>52</v>
      </c>
      <c r="AD192" s="175" t="s">
        <v>397</v>
      </c>
    </row>
    <row r="193" spans="1:30" s="32" customFormat="1" ht="15" customHeight="1">
      <c r="A193" s="14"/>
      <c r="B193" s="174">
        <v>2013</v>
      </c>
      <c r="C193" s="175">
        <v>20</v>
      </c>
      <c r="D193" s="175">
        <v>90</v>
      </c>
      <c r="E193" s="64">
        <v>1</v>
      </c>
      <c r="F193" s="177"/>
      <c r="G193" s="177" t="s">
        <v>52</v>
      </c>
      <c r="H193" s="177"/>
      <c r="I193" s="177" t="s">
        <v>52</v>
      </c>
      <c r="J193" s="177"/>
      <c r="K193" s="177" t="s">
        <v>52</v>
      </c>
      <c r="L193" s="177"/>
      <c r="M193" s="178">
        <v>5</v>
      </c>
      <c r="N193" s="177"/>
      <c r="O193" s="177" t="s">
        <v>52</v>
      </c>
      <c r="P193" s="177"/>
      <c r="Q193" s="177">
        <v>10</v>
      </c>
      <c r="R193" s="177" t="s">
        <v>52</v>
      </c>
      <c r="S193" s="175">
        <v>1</v>
      </c>
      <c r="T193" s="175"/>
      <c r="U193" s="177" t="s">
        <v>52</v>
      </c>
      <c r="V193" s="175"/>
      <c r="W193" s="177" t="s">
        <v>52</v>
      </c>
      <c r="X193" s="175"/>
      <c r="Y193" s="177" t="s">
        <v>52</v>
      </c>
      <c r="Z193" s="175"/>
      <c r="AA193" s="176">
        <v>10</v>
      </c>
      <c r="AB193" s="175"/>
      <c r="AC193" s="177" t="s">
        <v>52</v>
      </c>
      <c r="AD193" s="175"/>
    </row>
    <row r="194" spans="1:30" ht="15" customHeight="1">
      <c r="A194" s="14"/>
      <c r="B194" s="63">
        <v>2012</v>
      </c>
      <c r="C194" s="64">
        <v>22</v>
      </c>
      <c r="D194" s="64">
        <v>106</v>
      </c>
      <c r="E194" s="64">
        <v>3</v>
      </c>
      <c r="F194" s="64"/>
      <c r="G194" s="177" t="s">
        <v>52</v>
      </c>
      <c r="H194" s="64"/>
      <c r="I194" s="177" t="s">
        <v>52</v>
      </c>
      <c r="J194" s="64"/>
      <c r="K194" s="177" t="s">
        <v>52</v>
      </c>
      <c r="L194" s="64"/>
      <c r="M194" s="65">
        <v>13.64</v>
      </c>
      <c r="N194" s="64"/>
      <c r="O194" s="177" t="s">
        <v>52</v>
      </c>
      <c r="P194" s="64"/>
      <c r="Q194" s="64">
        <v>14</v>
      </c>
      <c r="R194" s="177" t="s">
        <v>52</v>
      </c>
      <c r="S194" s="64">
        <v>3</v>
      </c>
      <c r="T194" s="64"/>
      <c r="U194" s="177" t="s">
        <v>52</v>
      </c>
      <c r="V194" s="64"/>
      <c r="W194" s="177" t="s">
        <v>52</v>
      </c>
      <c r="X194" s="64"/>
      <c r="Y194" s="177" t="s">
        <v>52</v>
      </c>
      <c r="Z194" s="64"/>
      <c r="AA194" s="65">
        <v>21.43</v>
      </c>
      <c r="AB194" s="64"/>
      <c r="AC194" s="177" t="s">
        <v>52</v>
      </c>
      <c r="AD194" s="64"/>
    </row>
    <row r="195" spans="1:30" ht="15" customHeight="1">
      <c r="A195" s="14"/>
      <c r="B195" s="63">
        <v>2011</v>
      </c>
      <c r="C195" s="64">
        <v>22</v>
      </c>
      <c r="D195" s="64">
        <v>124</v>
      </c>
      <c r="E195" s="64">
        <v>0</v>
      </c>
      <c r="F195" s="64"/>
      <c r="G195" s="64">
        <v>0</v>
      </c>
      <c r="H195" s="64"/>
      <c r="I195" s="64">
        <v>0</v>
      </c>
      <c r="J195" s="64"/>
      <c r="K195" s="64">
        <v>0</v>
      </c>
      <c r="L195" s="64"/>
      <c r="M195" s="65">
        <v>0</v>
      </c>
      <c r="N195" s="65"/>
      <c r="O195" s="65">
        <v>0</v>
      </c>
      <c r="P195" s="65"/>
      <c r="Q195" s="64">
        <v>16</v>
      </c>
      <c r="R195" s="64">
        <v>118</v>
      </c>
      <c r="S195" s="64">
        <v>2</v>
      </c>
      <c r="T195" s="64"/>
      <c r="U195" s="64" t="s">
        <v>52</v>
      </c>
      <c r="V195" s="64"/>
      <c r="W195" s="64" t="s">
        <v>52</v>
      </c>
      <c r="X195" s="64"/>
      <c r="Y195" s="64" t="s">
        <v>52</v>
      </c>
      <c r="Z195" s="64"/>
      <c r="AA195" s="65">
        <v>12.5</v>
      </c>
      <c r="AB195" s="65"/>
      <c r="AC195" s="65" t="s">
        <v>52</v>
      </c>
      <c r="AD195" s="65"/>
    </row>
    <row r="196" spans="1:30" ht="15" customHeight="1">
      <c r="A196" s="14"/>
      <c r="B196" s="63">
        <v>2010</v>
      </c>
      <c r="C196" s="64">
        <v>23</v>
      </c>
      <c r="D196" s="64">
        <v>135</v>
      </c>
      <c r="E196" s="64">
        <v>2</v>
      </c>
      <c r="F196" s="64"/>
      <c r="G196" s="64" t="s">
        <v>52</v>
      </c>
      <c r="H196" s="64"/>
      <c r="I196" s="64" t="s">
        <v>52</v>
      </c>
      <c r="J196" s="64"/>
      <c r="K196" s="64" t="s">
        <v>52</v>
      </c>
      <c r="L196" s="64"/>
      <c r="M196" s="65">
        <v>8.6999999999999993</v>
      </c>
      <c r="N196" s="65"/>
      <c r="O196" s="65" t="s">
        <v>52</v>
      </c>
      <c r="P196" s="65"/>
      <c r="Q196" s="64">
        <v>15</v>
      </c>
      <c r="R196" s="64">
        <v>127</v>
      </c>
      <c r="S196" s="64">
        <v>0</v>
      </c>
      <c r="T196" s="64"/>
      <c r="U196" s="64">
        <v>0</v>
      </c>
      <c r="V196" s="64"/>
      <c r="W196" s="64">
        <v>0</v>
      </c>
      <c r="X196" s="64"/>
      <c r="Y196" s="64">
        <v>0</v>
      </c>
      <c r="Z196" s="64"/>
      <c r="AA196" s="65">
        <v>0</v>
      </c>
      <c r="AB196" s="65"/>
      <c r="AC196" s="65">
        <v>0</v>
      </c>
      <c r="AD196" s="65"/>
    </row>
    <row r="197" spans="1:30" ht="15" customHeight="1">
      <c r="A197" s="14"/>
      <c r="B197" s="63">
        <v>2009</v>
      </c>
      <c r="C197" s="64">
        <v>26</v>
      </c>
      <c r="D197" s="64">
        <v>141</v>
      </c>
      <c r="E197" s="64">
        <v>3</v>
      </c>
      <c r="F197" s="64"/>
      <c r="G197" s="64">
        <v>4</v>
      </c>
      <c r="H197" s="64"/>
      <c r="I197" s="64">
        <v>0</v>
      </c>
      <c r="J197" s="64"/>
      <c r="K197" s="64">
        <v>38</v>
      </c>
      <c r="L197" s="64"/>
      <c r="M197" s="65">
        <v>11.54</v>
      </c>
      <c r="N197" s="65"/>
      <c r="O197" s="65">
        <v>2.84</v>
      </c>
      <c r="P197" s="65"/>
      <c r="Q197" s="64">
        <v>16</v>
      </c>
      <c r="R197" s="64">
        <v>130</v>
      </c>
      <c r="S197" s="64">
        <v>1</v>
      </c>
      <c r="T197" s="64"/>
      <c r="U197" s="64" t="s">
        <v>52</v>
      </c>
      <c r="V197" s="64"/>
      <c r="W197" s="64" t="s">
        <v>52</v>
      </c>
      <c r="X197" s="64"/>
      <c r="Y197" s="64" t="s">
        <v>52</v>
      </c>
      <c r="Z197" s="64"/>
      <c r="AA197" s="65">
        <v>6.25</v>
      </c>
      <c r="AB197" s="65"/>
      <c r="AC197" s="65" t="s">
        <v>52</v>
      </c>
      <c r="AD197" s="65"/>
    </row>
    <row r="198" spans="1:30" ht="15" customHeight="1">
      <c r="A198" s="14"/>
      <c r="B198" s="63">
        <v>2008</v>
      </c>
      <c r="C198" s="64">
        <v>27</v>
      </c>
      <c r="D198" s="64">
        <v>160</v>
      </c>
      <c r="E198" s="64">
        <v>1</v>
      </c>
      <c r="F198" s="64"/>
      <c r="G198" s="65" t="s">
        <v>52</v>
      </c>
      <c r="H198" s="64"/>
      <c r="I198" s="65" t="s">
        <v>52</v>
      </c>
      <c r="J198" s="64"/>
      <c r="K198" s="65" t="s">
        <v>52</v>
      </c>
      <c r="L198" s="64"/>
      <c r="M198" s="65">
        <v>3.7</v>
      </c>
      <c r="N198" s="65"/>
      <c r="O198" s="65" t="s">
        <v>52</v>
      </c>
      <c r="P198" s="65"/>
      <c r="Q198" s="64">
        <v>17</v>
      </c>
      <c r="R198" s="64">
        <v>148</v>
      </c>
      <c r="S198" s="64">
        <v>1</v>
      </c>
      <c r="T198" s="64"/>
      <c r="U198" s="65" t="s">
        <v>52</v>
      </c>
      <c r="V198" s="64"/>
      <c r="W198" s="65" t="s">
        <v>52</v>
      </c>
      <c r="X198" s="64"/>
      <c r="Y198" s="65" t="s">
        <v>52</v>
      </c>
      <c r="Z198" s="64"/>
      <c r="AA198" s="65">
        <v>5.88</v>
      </c>
      <c r="AB198" s="65"/>
      <c r="AC198" s="65" t="s">
        <v>52</v>
      </c>
      <c r="AD198" s="65"/>
    </row>
    <row r="199" spans="1:30" ht="15" customHeight="1">
      <c r="A199" s="14"/>
      <c r="B199" s="57" t="s">
        <v>9</v>
      </c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</row>
    <row r="200" spans="1:30" ht="15" customHeight="1">
      <c r="A200" s="14"/>
      <c r="B200" s="58" t="s">
        <v>280</v>
      </c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</row>
    <row r="201" spans="1:30" s="32" customFormat="1" ht="15" customHeight="1">
      <c r="A201" s="14"/>
      <c r="B201" s="174">
        <v>2015</v>
      </c>
      <c r="C201" s="175">
        <v>66729</v>
      </c>
      <c r="D201" s="175">
        <v>670116</v>
      </c>
      <c r="E201" s="177">
        <v>6309</v>
      </c>
      <c r="F201" s="177" t="s">
        <v>343</v>
      </c>
      <c r="G201" s="177">
        <v>12866</v>
      </c>
      <c r="H201" s="177" t="s">
        <v>343</v>
      </c>
      <c r="I201" s="177">
        <v>7522</v>
      </c>
      <c r="J201" s="177" t="s">
        <v>343</v>
      </c>
      <c r="K201" s="177">
        <v>378790</v>
      </c>
      <c r="L201" s="177" t="s">
        <v>343</v>
      </c>
      <c r="M201" s="178">
        <v>9.4499999999999993</v>
      </c>
      <c r="N201" s="177" t="s">
        <v>343</v>
      </c>
      <c r="O201" s="178">
        <v>1.92</v>
      </c>
      <c r="P201" s="177" t="s">
        <v>343</v>
      </c>
      <c r="Q201" s="177">
        <v>38537</v>
      </c>
      <c r="R201" s="175">
        <v>640038</v>
      </c>
      <c r="S201" s="175" t="s">
        <v>56</v>
      </c>
      <c r="T201" s="175"/>
      <c r="U201" s="175" t="s">
        <v>56</v>
      </c>
      <c r="V201" s="175"/>
      <c r="W201" s="175" t="s">
        <v>56</v>
      </c>
      <c r="X201" s="175"/>
      <c r="Y201" s="175" t="s">
        <v>56</v>
      </c>
      <c r="Z201" s="175"/>
      <c r="AA201" s="176" t="s">
        <v>54</v>
      </c>
      <c r="AB201" s="175"/>
      <c r="AC201" s="176" t="s">
        <v>54</v>
      </c>
      <c r="AD201" s="175"/>
    </row>
    <row r="202" spans="1:30" s="32" customFormat="1" ht="15" customHeight="1">
      <c r="A202" s="14"/>
      <c r="B202" s="174">
        <v>2014</v>
      </c>
      <c r="C202" s="175">
        <v>66201</v>
      </c>
      <c r="D202" s="175">
        <v>650628</v>
      </c>
      <c r="E202" s="177">
        <v>6609</v>
      </c>
      <c r="F202" s="177" t="s">
        <v>397</v>
      </c>
      <c r="G202" s="177">
        <v>17627</v>
      </c>
      <c r="H202" s="177" t="s">
        <v>397</v>
      </c>
      <c r="I202" s="177">
        <v>12570</v>
      </c>
      <c r="J202" s="177" t="s">
        <v>397</v>
      </c>
      <c r="K202" s="177">
        <v>447225</v>
      </c>
      <c r="L202" s="177" t="s">
        <v>397</v>
      </c>
      <c r="M202" s="178">
        <v>9.98</v>
      </c>
      <c r="N202" s="177" t="s">
        <v>397</v>
      </c>
      <c r="O202" s="178">
        <v>2.71</v>
      </c>
      <c r="P202" s="177" t="s">
        <v>397</v>
      </c>
      <c r="Q202" s="177">
        <v>38480</v>
      </c>
      <c r="R202" s="175">
        <v>620846</v>
      </c>
      <c r="S202" s="175">
        <v>2894</v>
      </c>
      <c r="T202" s="175" t="s">
        <v>397</v>
      </c>
      <c r="U202" s="175">
        <v>16704</v>
      </c>
      <c r="V202" s="175" t="s">
        <v>397</v>
      </c>
      <c r="W202" s="175">
        <v>16422</v>
      </c>
      <c r="X202" s="175" t="s">
        <v>397</v>
      </c>
      <c r="Y202" s="175">
        <v>675702</v>
      </c>
      <c r="Z202" s="175" t="s">
        <v>397</v>
      </c>
      <c r="AA202" s="176">
        <v>7.52</v>
      </c>
      <c r="AB202" s="175" t="s">
        <v>397</v>
      </c>
      <c r="AC202" s="176">
        <v>2.69</v>
      </c>
      <c r="AD202" s="175" t="s">
        <v>397</v>
      </c>
    </row>
    <row r="203" spans="1:30" s="32" customFormat="1" ht="15" customHeight="1">
      <c r="A203" s="14"/>
      <c r="B203" s="174">
        <v>2013</v>
      </c>
      <c r="C203" s="175">
        <v>66423</v>
      </c>
      <c r="D203" s="175">
        <v>637427</v>
      </c>
      <c r="E203" s="177">
        <v>5956</v>
      </c>
      <c r="F203" s="177"/>
      <c r="G203" s="177">
        <v>16795</v>
      </c>
      <c r="H203" s="177"/>
      <c r="I203" s="177">
        <v>12240</v>
      </c>
      <c r="J203" s="177"/>
      <c r="K203" s="177">
        <v>477026</v>
      </c>
      <c r="L203" s="177"/>
      <c r="M203" s="178">
        <v>8.9700000000000006</v>
      </c>
      <c r="N203" s="177"/>
      <c r="O203" s="178">
        <v>2.63</v>
      </c>
      <c r="P203" s="177"/>
      <c r="Q203" s="177">
        <v>38191</v>
      </c>
      <c r="R203" s="175">
        <v>606799</v>
      </c>
      <c r="S203" s="175">
        <v>2754</v>
      </c>
      <c r="T203" s="175"/>
      <c r="U203" s="175">
        <v>15183</v>
      </c>
      <c r="V203" s="175"/>
      <c r="W203" s="175">
        <v>14878</v>
      </c>
      <c r="X203" s="175"/>
      <c r="Y203" s="175">
        <v>549108</v>
      </c>
      <c r="Z203" s="175"/>
      <c r="AA203" s="176">
        <v>7.21</v>
      </c>
      <c r="AB203" s="175"/>
      <c r="AC203" s="176">
        <v>2.5</v>
      </c>
      <c r="AD203" s="175"/>
    </row>
    <row r="204" spans="1:30" ht="15" customHeight="1">
      <c r="A204" s="14"/>
      <c r="B204" s="63">
        <v>2012</v>
      </c>
      <c r="C204" s="64">
        <v>67485</v>
      </c>
      <c r="D204" s="64">
        <v>647947</v>
      </c>
      <c r="E204" s="64">
        <v>7637</v>
      </c>
      <c r="F204" s="64"/>
      <c r="G204" s="64">
        <v>21581</v>
      </c>
      <c r="H204" s="64"/>
      <c r="I204" s="64">
        <v>15783</v>
      </c>
      <c r="J204" s="64"/>
      <c r="K204" s="64">
        <v>473587</v>
      </c>
      <c r="L204" s="64"/>
      <c r="M204" s="65">
        <v>11.32</v>
      </c>
      <c r="N204" s="64"/>
      <c r="O204" s="65">
        <v>3.33</v>
      </c>
      <c r="P204" s="64"/>
      <c r="Q204" s="64">
        <v>38766</v>
      </c>
      <c r="R204" s="64">
        <v>616234</v>
      </c>
      <c r="S204" s="64">
        <v>3474</v>
      </c>
      <c r="T204" s="64"/>
      <c r="U204" s="64">
        <v>20028</v>
      </c>
      <c r="V204" s="64"/>
      <c r="W204" s="64">
        <v>19579</v>
      </c>
      <c r="X204" s="64"/>
      <c r="Y204" s="64">
        <v>539385</v>
      </c>
      <c r="Z204" s="64"/>
      <c r="AA204" s="65">
        <v>8.9600000000000009</v>
      </c>
      <c r="AB204" s="64"/>
      <c r="AC204" s="65">
        <v>3.25</v>
      </c>
      <c r="AD204" s="64"/>
    </row>
    <row r="205" spans="1:30" ht="15" customHeight="1">
      <c r="A205" s="14"/>
      <c r="B205" s="63">
        <v>2011</v>
      </c>
      <c r="C205" s="64">
        <v>70625</v>
      </c>
      <c r="D205" s="64">
        <v>679182</v>
      </c>
      <c r="E205" s="64">
        <v>8160</v>
      </c>
      <c r="F205" s="64"/>
      <c r="G205" s="64">
        <v>28248</v>
      </c>
      <c r="H205" s="64"/>
      <c r="I205" s="64">
        <v>22411</v>
      </c>
      <c r="J205" s="64"/>
      <c r="K205" s="64">
        <v>848455</v>
      </c>
      <c r="L205" s="64"/>
      <c r="M205" s="65">
        <v>11.55</v>
      </c>
      <c r="N205" s="65"/>
      <c r="O205" s="65">
        <v>4.16</v>
      </c>
      <c r="P205" s="65"/>
      <c r="Q205" s="64">
        <v>40375</v>
      </c>
      <c r="R205" s="64">
        <v>645471</v>
      </c>
      <c r="S205" s="64">
        <v>3860</v>
      </c>
      <c r="T205" s="64"/>
      <c r="U205" s="64">
        <v>27149</v>
      </c>
      <c r="V205" s="64"/>
      <c r="W205" s="64">
        <v>26856</v>
      </c>
      <c r="X205" s="64"/>
      <c r="Y205" s="64">
        <v>989123</v>
      </c>
      <c r="Z205" s="64"/>
      <c r="AA205" s="65">
        <v>9.56</v>
      </c>
      <c r="AB205" s="65"/>
      <c r="AC205" s="65">
        <v>4.21</v>
      </c>
      <c r="AD205" s="65"/>
    </row>
    <row r="206" spans="1:30" ht="15" customHeight="1">
      <c r="A206" s="14"/>
      <c r="B206" s="63">
        <v>2010</v>
      </c>
      <c r="C206" s="64">
        <v>72273</v>
      </c>
      <c r="D206" s="64">
        <v>690976</v>
      </c>
      <c r="E206" s="64">
        <v>7574</v>
      </c>
      <c r="F206" s="64"/>
      <c r="G206" s="64">
        <v>23776</v>
      </c>
      <c r="H206" s="64"/>
      <c r="I206" s="64">
        <v>18306</v>
      </c>
      <c r="J206" s="64"/>
      <c r="K206" s="64">
        <v>682783</v>
      </c>
      <c r="L206" s="64"/>
      <c r="M206" s="65">
        <v>10.48</v>
      </c>
      <c r="N206" s="65"/>
      <c r="O206" s="65">
        <v>3.44</v>
      </c>
      <c r="P206" s="65"/>
      <c r="Q206" s="64">
        <v>41354</v>
      </c>
      <c r="R206" s="64">
        <v>656423</v>
      </c>
      <c r="S206" s="64">
        <v>3519</v>
      </c>
      <c r="T206" s="64"/>
      <c r="U206" s="64">
        <v>22480</v>
      </c>
      <c r="V206" s="64"/>
      <c r="W206" s="64">
        <v>22282</v>
      </c>
      <c r="X206" s="64"/>
      <c r="Y206" s="64">
        <v>766844</v>
      </c>
      <c r="Z206" s="64"/>
      <c r="AA206" s="65">
        <v>8.51</v>
      </c>
      <c r="AB206" s="65"/>
      <c r="AC206" s="65">
        <v>3.42</v>
      </c>
      <c r="AD206" s="65"/>
    </row>
    <row r="207" spans="1:30" ht="15" customHeight="1">
      <c r="A207" s="14"/>
      <c r="B207" s="63">
        <v>2009</v>
      </c>
      <c r="C207" s="64">
        <v>77278</v>
      </c>
      <c r="D207" s="64">
        <v>718360</v>
      </c>
      <c r="E207" s="64">
        <v>9284</v>
      </c>
      <c r="F207" s="64"/>
      <c r="G207" s="64">
        <v>28720</v>
      </c>
      <c r="H207" s="64"/>
      <c r="I207" s="64">
        <v>21061</v>
      </c>
      <c r="J207" s="64"/>
      <c r="K207" s="64">
        <v>799933</v>
      </c>
      <c r="L207" s="64"/>
      <c r="M207" s="65">
        <v>12.01</v>
      </c>
      <c r="N207" s="65"/>
      <c r="O207" s="65">
        <v>4</v>
      </c>
      <c r="P207" s="65"/>
      <c r="Q207" s="64">
        <v>42626</v>
      </c>
      <c r="R207" s="64">
        <v>679015</v>
      </c>
      <c r="S207" s="64">
        <v>3880</v>
      </c>
      <c r="T207" s="64"/>
      <c r="U207" s="64">
        <v>26228</v>
      </c>
      <c r="V207" s="64"/>
      <c r="W207" s="64">
        <v>25710</v>
      </c>
      <c r="X207" s="64"/>
      <c r="Y207" s="64">
        <v>897958</v>
      </c>
      <c r="Z207" s="64"/>
      <c r="AA207" s="65">
        <v>9.1</v>
      </c>
      <c r="AB207" s="65"/>
      <c r="AC207" s="65">
        <v>3.86</v>
      </c>
      <c r="AD207" s="65"/>
    </row>
    <row r="208" spans="1:30" ht="15" customHeight="1">
      <c r="A208" s="14"/>
      <c r="B208" s="63">
        <v>2008</v>
      </c>
      <c r="C208" s="64">
        <v>81387</v>
      </c>
      <c r="D208" s="64">
        <v>771438</v>
      </c>
      <c r="E208" s="64">
        <v>9105</v>
      </c>
      <c r="F208" s="64"/>
      <c r="G208" s="64">
        <v>29361</v>
      </c>
      <c r="H208" s="64"/>
      <c r="I208" s="64">
        <v>22241</v>
      </c>
      <c r="J208" s="64"/>
      <c r="K208" s="64">
        <v>733477</v>
      </c>
      <c r="L208" s="64"/>
      <c r="M208" s="65">
        <v>11.19</v>
      </c>
      <c r="N208" s="65"/>
      <c r="O208" s="65">
        <v>3.81</v>
      </c>
      <c r="P208" s="65"/>
      <c r="Q208" s="64">
        <v>44142</v>
      </c>
      <c r="R208" s="64">
        <v>728602</v>
      </c>
      <c r="S208" s="64">
        <v>3826</v>
      </c>
      <c r="T208" s="64"/>
      <c r="U208" s="64">
        <v>28859</v>
      </c>
      <c r="V208" s="64"/>
      <c r="W208" s="64">
        <v>28514</v>
      </c>
      <c r="X208" s="64"/>
      <c r="Y208" s="64">
        <v>818218</v>
      </c>
      <c r="Z208" s="64"/>
      <c r="AA208" s="65">
        <v>8.67</v>
      </c>
      <c r="AB208" s="65"/>
      <c r="AC208" s="65">
        <v>3.96</v>
      </c>
      <c r="AD208" s="65"/>
    </row>
    <row r="209" spans="1:30" ht="15" customHeight="1">
      <c r="A209" s="14"/>
      <c r="B209" s="57" t="s">
        <v>25</v>
      </c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</row>
    <row r="210" spans="1:30" ht="15" customHeight="1">
      <c r="A210" s="14"/>
      <c r="B210" s="58" t="s">
        <v>103</v>
      </c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</row>
    <row r="211" spans="1:30" s="32" customFormat="1" ht="15" customHeight="1">
      <c r="A211" s="14"/>
      <c r="B211" s="174">
        <v>2015</v>
      </c>
      <c r="C211" s="175">
        <v>27988</v>
      </c>
      <c r="D211" s="175">
        <v>37391</v>
      </c>
      <c r="E211" s="177">
        <v>4261</v>
      </c>
      <c r="F211" s="177" t="s">
        <v>343</v>
      </c>
      <c r="G211" s="177">
        <v>5198</v>
      </c>
      <c r="H211" s="177" t="s">
        <v>343</v>
      </c>
      <c r="I211" s="177">
        <v>1088</v>
      </c>
      <c r="J211" s="177" t="s">
        <v>343</v>
      </c>
      <c r="K211" s="177">
        <v>90961</v>
      </c>
      <c r="L211" s="177" t="s">
        <v>343</v>
      </c>
      <c r="M211" s="178">
        <v>15.22</v>
      </c>
      <c r="N211" s="177" t="s">
        <v>343</v>
      </c>
      <c r="O211" s="178">
        <v>13.9</v>
      </c>
      <c r="P211" s="177" t="s">
        <v>343</v>
      </c>
      <c r="Q211" s="177">
        <v>4449</v>
      </c>
      <c r="R211" s="175" t="s">
        <v>52</v>
      </c>
      <c r="S211" s="175" t="s">
        <v>56</v>
      </c>
      <c r="T211" s="175"/>
      <c r="U211" s="175" t="s">
        <v>56</v>
      </c>
      <c r="V211" s="175"/>
      <c r="W211" s="175" t="s">
        <v>56</v>
      </c>
      <c r="X211" s="175"/>
      <c r="Y211" s="175" t="s">
        <v>56</v>
      </c>
      <c r="Z211" s="175"/>
      <c r="AA211" s="176" t="s">
        <v>54</v>
      </c>
      <c r="AB211" s="175"/>
      <c r="AC211" s="176" t="s">
        <v>54</v>
      </c>
      <c r="AD211" s="175"/>
    </row>
    <row r="212" spans="1:30" s="32" customFormat="1" ht="15" customHeight="1">
      <c r="A212" s="14"/>
      <c r="B212" s="174">
        <v>2014</v>
      </c>
      <c r="C212" s="175">
        <v>27994</v>
      </c>
      <c r="D212" s="175">
        <v>37306</v>
      </c>
      <c r="E212" s="177">
        <v>4295</v>
      </c>
      <c r="F212" s="177" t="s">
        <v>397</v>
      </c>
      <c r="G212" s="177" t="s">
        <v>52</v>
      </c>
      <c r="H212" s="177" t="s">
        <v>397</v>
      </c>
      <c r="I212" s="177" t="s">
        <v>52</v>
      </c>
      <c r="J212" s="177" t="s">
        <v>397</v>
      </c>
      <c r="K212" s="177" t="s">
        <v>52</v>
      </c>
      <c r="L212" s="177" t="s">
        <v>397</v>
      </c>
      <c r="M212" s="178">
        <v>15.34</v>
      </c>
      <c r="N212" s="177" t="s">
        <v>397</v>
      </c>
      <c r="O212" s="177" t="s">
        <v>52</v>
      </c>
      <c r="P212" s="177" t="s">
        <v>397</v>
      </c>
      <c r="Q212" s="177">
        <v>4794</v>
      </c>
      <c r="R212" s="177" t="s">
        <v>52</v>
      </c>
      <c r="S212" s="175">
        <v>795</v>
      </c>
      <c r="T212" s="175" t="s">
        <v>397</v>
      </c>
      <c r="U212" s="175">
        <v>1813</v>
      </c>
      <c r="V212" s="175" t="s">
        <v>397</v>
      </c>
      <c r="W212" s="175">
        <v>1593</v>
      </c>
      <c r="X212" s="175" t="s">
        <v>397</v>
      </c>
      <c r="Y212" s="175">
        <v>42706</v>
      </c>
      <c r="Z212" s="175" t="s">
        <v>397</v>
      </c>
      <c r="AA212" s="176">
        <v>16.579999999999998</v>
      </c>
      <c r="AB212" s="175" t="s">
        <v>397</v>
      </c>
      <c r="AC212" s="176">
        <v>14.51</v>
      </c>
      <c r="AD212" s="175" t="s">
        <v>397</v>
      </c>
    </row>
    <row r="213" spans="1:30" s="32" customFormat="1" ht="15" customHeight="1">
      <c r="A213" s="14"/>
      <c r="B213" s="174">
        <v>2013</v>
      </c>
      <c r="C213" s="175">
        <v>28840</v>
      </c>
      <c r="D213" s="175">
        <v>39145</v>
      </c>
      <c r="E213" s="177">
        <v>3780</v>
      </c>
      <c r="F213" s="177"/>
      <c r="G213" s="64" t="s">
        <v>52</v>
      </c>
      <c r="H213" s="177"/>
      <c r="I213" s="64" t="s">
        <v>52</v>
      </c>
      <c r="J213" s="177"/>
      <c r="K213" s="64" t="s">
        <v>52</v>
      </c>
      <c r="L213" s="177"/>
      <c r="M213" s="178">
        <v>13.11</v>
      </c>
      <c r="N213" s="177"/>
      <c r="O213" s="65" t="s">
        <v>52</v>
      </c>
      <c r="P213" s="177"/>
      <c r="Q213" s="177">
        <v>5045</v>
      </c>
      <c r="R213" s="175">
        <v>13416</v>
      </c>
      <c r="S213" s="175">
        <v>698</v>
      </c>
      <c r="T213" s="175"/>
      <c r="U213" s="175">
        <v>1759</v>
      </c>
      <c r="V213" s="175"/>
      <c r="W213" s="175">
        <v>1529</v>
      </c>
      <c r="X213" s="175"/>
      <c r="Y213" s="175">
        <v>36605</v>
      </c>
      <c r="Z213" s="175"/>
      <c r="AA213" s="176">
        <v>13.84</v>
      </c>
      <c r="AB213" s="175"/>
      <c r="AC213" s="176">
        <v>13.11</v>
      </c>
      <c r="AD213" s="175"/>
    </row>
    <row r="214" spans="1:30" ht="15" customHeight="1">
      <c r="A214" s="14"/>
      <c r="B214" s="63">
        <v>2012</v>
      </c>
      <c r="C214" s="64">
        <v>29736</v>
      </c>
      <c r="D214" s="64">
        <v>42562</v>
      </c>
      <c r="E214" s="64">
        <v>4970</v>
      </c>
      <c r="F214" s="64"/>
      <c r="G214" s="64" t="s">
        <v>52</v>
      </c>
      <c r="H214" s="64"/>
      <c r="I214" s="64" t="s">
        <v>52</v>
      </c>
      <c r="J214" s="64"/>
      <c r="K214" s="64" t="s">
        <v>52</v>
      </c>
      <c r="L214" s="64"/>
      <c r="M214" s="65">
        <v>16.71</v>
      </c>
      <c r="N214" s="64"/>
      <c r="O214" s="65" t="s">
        <v>52</v>
      </c>
      <c r="P214" s="64"/>
      <c r="Q214" s="64">
        <v>5358</v>
      </c>
      <c r="R214" s="64">
        <v>15866</v>
      </c>
      <c r="S214" s="64">
        <v>967</v>
      </c>
      <c r="T214" s="64"/>
      <c r="U214" s="64">
        <v>2639</v>
      </c>
      <c r="V214" s="64"/>
      <c r="W214" s="64">
        <v>2263</v>
      </c>
      <c r="X214" s="64"/>
      <c r="Y214" s="64">
        <v>55499</v>
      </c>
      <c r="Z214" s="64"/>
      <c r="AA214" s="65">
        <v>18.05</v>
      </c>
      <c r="AB214" s="64"/>
      <c r="AC214" s="65">
        <v>16.63</v>
      </c>
      <c r="AD214" s="64"/>
    </row>
    <row r="215" spans="1:30" ht="15" customHeight="1">
      <c r="A215" s="14"/>
      <c r="B215" s="63">
        <v>2011</v>
      </c>
      <c r="C215" s="64">
        <v>31908</v>
      </c>
      <c r="D215" s="64">
        <v>46117</v>
      </c>
      <c r="E215" s="64">
        <v>5056</v>
      </c>
      <c r="F215" s="64"/>
      <c r="G215" s="64">
        <v>6531</v>
      </c>
      <c r="H215" s="64"/>
      <c r="I215" s="64">
        <v>1662</v>
      </c>
      <c r="J215" s="64"/>
      <c r="K215" s="64">
        <v>79170</v>
      </c>
      <c r="L215" s="64"/>
      <c r="M215" s="65">
        <v>15.85</v>
      </c>
      <c r="N215" s="65"/>
      <c r="O215" s="65">
        <v>14.16</v>
      </c>
      <c r="P215" s="65"/>
      <c r="Q215" s="64">
        <v>5810</v>
      </c>
      <c r="R215" s="64">
        <v>17169</v>
      </c>
      <c r="S215" s="64">
        <v>818</v>
      </c>
      <c r="T215" s="64"/>
      <c r="U215" s="64">
        <v>2248</v>
      </c>
      <c r="V215" s="64"/>
      <c r="W215" s="64">
        <v>2022</v>
      </c>
      <c r="X215" s="64"/>
      <c r="Y215" s="64">
        <v>49516</v>
      </c>
      <c r="Z215" s="64"/>
      <c r="AA215" s="65">
        <v>14.08</v>
      </c>
      <c r="AB215" s="65"/>
      <c r="AC215" s="65">
        <v>13.09</v>
      </c>
      <c r="AD215" s="65"/>
    </row>
    <row r="216" spans="1:30" ht="15" customHeight="1">
      <c r="A216" s="14"/>
      <c r="B216" s="63">
        <v>2010</v>
      </c>
      <c r="C216" s="64">
        <v>33085</v>
      </c>
      <c r="D216" s="64">
        <v>48190</v>
      </c>
      <c r="E216" s="64">
        <v>4763</v>
      </c>
      <c r="F216" s="64"/>
      <c r="G216" s="64">
        <v>5897</v>
      </c>
      <c r="H216" s="64"/>
      <c r="I216" s="64">
        <v>1366</v>
      </c>
      <c r="J216" s="64"/>
      <c r="K216" s="64">
        <v>86188</v>
      </c>
      <c r="L216" s="64"/>
      <c r="M216" s="65">
        <v>14.4</v>
      </c>
      <c r="N216" s="65"/>
      <c r="O216" s="65">
        <v>12.24</v>
      </c>
      <c r="P216" s="65"/>
      <c r="Q216" s="64">
        <v>5967</v>
      </c>
      <c r="R216" s="64">
        <v>18082</v>
      </c>
      <c r="S216" s="64">
        <v>706</v>
      </c>
      <c r="T216" s="64"/>
      <c r="U216" s="64">
        <v>1673</v>
      </c>
      <c r="V216" s="64"/>
      <c r="W216" s="64">
        <v>1552</v>
      </c>
      <c r="X216" s="64"/>
      <c r="Y216" s="64">
        <v>57032</v>
      </c>
      <c r="Z216" s="64"/>
      <c r="AA216" s="65">
        <v>11.83</v>
      </c>
      <c r="AB216" s="65"/>
      <c r="AC216" s="65">
        <v>9.25</v>
      </c>
      <c r="AD216" s="65"/>
    </row>
    <row r="217" spans="1:30" ht="15" customHeight="1">
      <c r="A217" s="14"/>
      <c r="B217" s="63">
        <v>2009</v>
      </c>
      <c r="C217" s="64">
        <v>36688</v>
      </c>
      <c r="D217" s="64">
        <v>53765</v>
      </c>
      <c r="E217" s="64">
        <v>6096</v>
      </c>
      <c r="F217" s="64"/>
      <c r="G217" s="64">
        <v>8113</v>
      </c>
      <c r="H217" s="64"/>
      <c r="I217" s="64">
        <v>1909</v>
      </c>
      <c r="J217" s="64"/>
      <c r="K217" s="64">
        <v>102497</v>
      </c>
      <c r="L217" s="64"/>
      <c r="M217" s="65">
        <v>16.62</v>
      </c>
      <c r="N217" s="65"/>
      <c r="O217" s="65">
        <v>15.09</v>
      </c>
      <c r="P217" s="65"/>
      <c r="Q217" s="64">
        <v>6168</v>
      </c>
      <c r="R217" s="64">
        <v>19336</v>
      </c>
      <c r="S217" s="64">
        <v>1008</v>
      </c>
      <c r="T217" s="64"/>
      <c r="U217" s="64">
        <v>2783</v>
      </c>
      <c r="V217" s="64"/>
      <c r="W217" s="64">
        <v>2460</v>
      </c>
      <c r="X217" s="64"/>
      <c r="Y217" s="64">
        <v>56836</v>
      </c>
      <c r="Z217" s="64"/>
      <c r="AA217" s="65">
        <v>16.34</v>
      </c>
      <c r="AB217" s="65"/>
      <c r="AC217" s="65">
        <v>14.39</v>
      </c>
      <c r="AD217" s="65"/>
    </row>
    <row r="218" spans="1:30" ht="15" customHeight="1">
      <c r="A218" s="14"/>
      <c r="B218" s="63">
        <v>2008</v>
      </c>
      <c r="C218" s="64">
        <v>39655</v>
      </c>
      <c r="D218" s="64">
        <v>58254</v>
      </c>
      <c r="E218" s="64">
        <v>5916</v>
      </c>
      <c r="F218" s="64"/>
      <c r="G218" s="64">
        <v>7611</v>
      </c>
      <c r="H218" s="64"/>
      <c r="I218" s="64">
        <v>1624</v>
      </c>
      <c r="J218" s="64"/>
      <c r="K218" s="64">
        <v>97251</v>
      </c>
      <c r="L218" s="64"/>
      <c r="M218" s="65">
        <v>14.92</v>
      </c>
      <c r="N218" s="65"/>
      <c r="O218" s="65">
        <v>13.07</v>
      </c>
      <c r="P218" s="65"/>
      <c r="Q218" s="64">
        <v>6484</v>
      </c>
      <c r="R218" s="175" t="s">
        <v>52</v>
      </c>
      <c r="S218" s="64">
        <v>813</v>
      </c>
      <c r="T218" s="64"/>
      <c r="U218" s="64">
        <v>2285</v>
      </c>
      <c r="V218" s="64"/>
      <c r="W218" s="64">
        <v>2071</v>
      </c>
      <c r="X218" s="64"/>
      <c r="Y218" s="64">
        <v>59911</v>
      </c>
      <c r="Z218" s="64"/>
      <c r="AA218" s="65">
        <v>12.54</v>
      </c>
      <c r="AB218" s="65"/>
      <c r="AC218" s="65">
        <v>11.01</v>
      </c>
      <c r="AD218" s="65"/>
    </row>
    <row r="219" spans="1:30" ht="15" customHeight="1">
      <c r="A219" s="14"/>
      <c r="B219" s="58" t="s">
        <v>104</v>
      </c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</row>
    <row r="220" spans="1:30" s="32" customFormat="1" ht="15" customHeight="1">
      <c r="A220" s="14"/>
      <c r="B220" s="174">
        <v>2015</v>
      </c>
      <c r="C220" s="175">
        <v>38741</v>
      </c>
      <c r="D220" s="175">
        <v>632725</v>
      </c>
      <c r="E220" s="177">
        <v>2048</v>
      </c>
      <c r="F220" s="177" t="s">
        <v>343</v>
      </c>
      <c r="G220" s="177">
        <v>7668</v>
      </c>
      <c r="H220" s="177" t="s">
        <v>343</v>
      </c>
      <c r="I220" s="177">
        <v>6434</v>
      </c>
      <c r="J220" s="177" t="s">
        <v>343</v>
      </c>
      <c r="K220" s="177">
        <v>287829</v>
      </c>
      <c r="L220" s="177" t="s">
        <v>343</v>
      </c>
      <c r="M220" s="178">
        <v>5.29</v>
      </c>
      <c r="N220" s="177" t="s">
        <v>343</v>
      </c>
      <c r="O220" s="178">
        <v>1.21</v>
      </c>
      <c r="P220" s="177" t="s">
        <v>343</v>
      </c>
      <c r="Q220" s="177">
        <v>34088</v>
      </c>
      <c r="R220" s="175" t="s">
        <v>52</v>
      </c>
      <c r="S220" s="175" t="s">
        <v>56</v>
      </c>
      <c r="T220" s="175"/>
      <c r="U220" s="175" t="s">
        <v>56</v>
      </c>
      <c r="V220" s="175"/>
      <c r="W220" s="175" t="s">
        <v>56</v>
      </c>
      <c r="X220" s="175"/>
      <c r="Y220" s="175" t="s">
        <v>56</v>
      </c>
      <c r="Z220" s="175"/>
      <c r="AA220" s="176" t="s">
        <v>54</v>
      </c>
      <c r="AB220" s="175"/>
      <c r="AC220" s="176" t="s">
        <v>54</v>
      </c>
      <c r="AD220" s="175"/>
    </row>
    <row r="221" spans="1:30" s="32" customFormat="1" ht="15" customHeight="1">
      <c r="A221" s="14"/>
      <c r="B221" s="174">
        <v>2014</v>
      </c>
      <c r="C221" s="175">
        <v>38207</v>
      </c>
      <c r="D221" s="175">
        <v>613322</v>
      </c>
      <c r="E221" s="177">
        <v>2314</v>
      </c>
      <c r="F221" s="177" t="s">
        <v>397</v>
      </c>
      <c r="G221" s="177" t="s">
        <v>52</v>
      </c>
      <c r="H221" s="177" t="s">
        <v>397</v>
      </c>
      <c r="I221" s="177" t="s">
        <v>52</v>
      </c>
      <c r="J221" s="177" t="s">
        <v>397</v>
      </c>
      <c r="K221" s="177" t="s">
        <v>52</v>
      </c>
      <c r="L221" s="177" t="s">
        <v>397</v>
      </c>
      <c r="M221" s="178">
        <v>6.06</v>
      </c>
      <c r="N221" s="177" t="s">
        <v>397</v>
      </c>
      <c r="O221" s="177" t="s">
        <v>52</v>
      </c>
      <c r="P221" s="177" t="s">
        <v>397</v>
      </c>
      <c r="Q221" s="177">
        <v>33686</v>
      </c>
      <c r="R221" s="177" t="s">
        <v>52</v>
      </c>
      <c r="S221" s="175">
        <v>2099</v>
      </c>
      <c r="T221" s="175" t="s">
        <v>397</v>
      </c>
      <c r="U221" s="175">
        <v>14891</v>
      </c>
      <c r="V221" s="175" t="s">
        <v>397</v>
      </c>
      <c r="W221" s="175">
        <v>14829</v>
      </c>
      <c r="X221" s="175" t="s">
        <v>397</v>
      </c>
      <c r="Y221" s="175">
        <v>632996</v>
      </c>
      <c r="Z221" s="175" t="s">
        <v>397</v>
      </c>
      <c r="AA221" s="176">
        <v>6.23</v>
      </c>
      <c r="AB221" s="175" t="s">
        <v>397</v>
      </c>
      <c r="AC221" s="176">
        <v>2.4500000000000002</v>
      </c>
      <c r="AD221" s="175" t="s">
        <v>397</v>
      </c>
    </row>
    <row r="222" spans="1:30" s="32" customFormat="1" ht="15" customHeight="1">
      <c r="A222" s="14"/>
      <c r="B222" s="174">
        <v>2013</v>
      </c>
      <c r="C222" s="175">
        <v>37583</v>
      </c>
      <c r="D222" s="175">
        <v>598282</v>
      </c>
      <c r="E222" s="177">
        <v>2176</v>
      </c>
      <c r="F222" s="177"/>
      <c r="G222" s="64" t="s">
        <v>52</v>
      </c>
      <c r="H222" s="177"/>
      <c r="I222" s="64" t="s">
        <v>52</v>
      </c>
      <c r="J222" s="177"/>
      <c r="K222" s="64" t="s">
        <v>52</v>
      </c>
      <c r="L222" s="177"/>
      <c r="M222" s="178">
        <v>5.79</v>
      </c>
      <c r="N222" s="177"/>
      <c r="O222" s="65" t="s">
        <v>52</v>
      </c>
      <c r="P222" s="177"/>
      <c r="Q222" s="177">
        <v>33146</v>
      </c>
      <c r="R222" s="175">
        <v>593383</v>
      </c>
      <c r="S222" s="175">
        <v>2056</v>
      </c>
      <c r="T222" s="175"/>
      <c r="U222" s="175">
        <v>13424</v>
      </c>
      <c r="V222" s="175"/>
      <c r="W222" s="175">
        <v>13349</v>
      </c>
      <c r="X222" s="175"/>
      <c r="Y222" s="175">
        <v>512503</v>
      </c>
      <c r="Z222" s="175"/>
      <c r="AA222" s="176">
        <v>6.2</v>
      </c>
      <c r="AB222" s="175"/>
      <c r="AC222" s="176">
        <v>2.2599999999999998</v>
      </c>
      <c r="AD222" s="175"/>
    </row>
    <row r="223" spans="1:30" ht="15" customHeight="1">
      <c r="A223" s="14"/>
      <c r="B223" s="63">
        <v>2012</v>
      </c>
      <c r="C223" s="64">
        <v>37749</v>
      </c>
      <c r="D223" s="64">
        <v>605385</v>
      </c>
      <c r="E223" s="64">
        <v>2667</v>
      </c>
      <c r="F223" s="64"/>
      <c r="G223" s="64" t="s">
        <v>52</v>
      </c>
      <c r="H223" s="64"/>
      <c r="I223" s="64" t="s">
        <v>52</v>
      </c>
      <c r="J223" s="64"/>
      <c r="K223" s="64" t="s">
        <v>52</v>
      </c>
      <c r="L223" s="64"/>
      <c r="M223" s="65">
        <v>7.07</v>
      </c>
      <c r="N223" s="64"/>
      <c r="O223" s="65" t="s">
        <v>52</v>
      </c>
      <c r="P223" s="64"/>
      <c r="Q223" s="64">
        <v>33408</v>
      </c>
      <c r="R223" s="64">
        <v>600368</v>
      </c>
      <c r="S223" s="64">
        <v>2507</v>
      </c>
      <c r="T223" s="64"/>
      <c r="U223" s="64">
        <v>17389</v>
      </c>
      <c r="V223" s="64"/>
      <c r="W223" s="64">
        <v>17316</v>
      </c>
      <c r="X223" s="64"/>
      <c r="Y223" s="64">
        <v>483887</v>
      </c>
      <c r="Z223" s="64"/>
      <c r="AA223" s="65">
        <v>7.5</v>
      </c>
      <c r="AB223" s="64"/>
      <c r="AC223" s="65">
        <v>2.9</v>
      </c>
      <c r="AD223" s="64"/>
    </row>
    <row r="224" spans="1:30" ht="15" customHeight="1">
      <c r="A224" s="14"/>
      <c r="B224" s="63">
        <v>2011</v>
      </c>
      <c r="C224" s="64">
        <v>38717</v>
      </c>
      <c r="D224" s="64">
        <v>633065</v>
      </c>
      <c r="E224" s="64">
        <v>3104</v>
      </c>
      <c r="F224" s="64"/>
      <c r="G224" s="64">
        <v>21717</v>
      </c>
      <c r="H224" s="64"/>
      <c r="I224" s="64">
        <v>20749</v>
      </c>
      <c r="J224" s="64"/>
      <c r="K224" s="64">
        <v>769285</v>
      </c>
      <c r="L224" s="64"/>
      <c r="M224" s="65">
        <v>8.02</v>
      </c>
      <c r="N224" s="65"/>
      <c r="O224" s="65">
        <v>3.43</v>
      </c>
      <c r="P224" s="65"/>
      <c r="Q224" s="64">
        <v>34565</v>
      </c>
      <c r="R224" s="64">
        <v>628302</v>
      </c>
      <c r="S224" s="64">
        <v>3042</v>
      </c>
      <c r="T224" s="64"/>
      <c r="U224" s="64">
        <v>24901</v>
      </c>
      <c r="V224" s="64"/>
      <c r="W224" s="64">
        <v>24834</v>
      </c>
      <c r="X224" s="64"/>
      <c r="Y224" s="64">
        <v>939607</v>
      </c>
      <c r="Z224" s="64"/>
      <c r="AA224" s="65">
        <v>8.8000000000000007</v>
      </c>
      <c r="AB224" s="65"/>
      <c r="AC224" s="65">
        <v>3.96</v>
      </c>
      <c r="AD224" s="65"/>
    </row>
    <row r="225" spans="1:30" ht="15" customHeight="1">
      <c r="A225" s="14"/>
      <c r="B225" s="63">
        <v>2010</v>
      </c>
      <c r="C225" s="64">
        <v>39188</v>
      </c>
      <c r="D225" s="64">
        <v>642786</v>
      </c>
      <c r="E225" s="64">
        <v>2811</v>
      </c>
      <c r="F225" s="64"/>
      <c r="G225" s="64">
        <v>17879</v>
      </c>
      <c r="H225" s="64"/>
      <c r="I225" s="64">
        <v>16940</v>
      </c>
      <c r="J225" s="64"/>
      <c r="K225" s="64">
        <v>596594</v>
      </c>
      <c r="L225" s="64"/>
      <c r="M225" s="65">
        <v>7.17</v>
      </c>
      <c r="N225" s="65"/>
      <c r="O225" s="65">
        <v>2.78</v>
      </c>
      <c r="P225" s="65"/>
      <c r="Q225" s="64">
        <v>35387</v>
      </c>
      <c r="R225" s="64">
        <v>638341</v>
      </c>
      <c r="S225" s="64">
        <v>2813</v>
      </c>
      <c r="T225" s="64"/>
      <c r="U225" s="64">
        <v>20807</v>
      </c>
      <c r="V225" s="64"/>
      <c r="W225" s="64">
        <v>20730</v>
      </c>
      <c r="X225" s="64"/>
      <c r="Y225" s="64">
        <v>709812</v>
      </c>
      <c r="Z225" s="64"/>
      <c r="AA225" s="65">
        <v>7.95</v>
      </c>
      <c r="AB225" s="65"/>
      <c r="AC225" s="65">
        <v>3.26</v>
      </c>
      <c r="AD225" s="65"/>
    </row>
    <row r="226" spans="1:30" ht="15" customHeight="1">
      <c r="A226" s="14"/>
      <c r="B226" s="63">
        <v>2009</v>
      </c>
      <c r="C226" s="64">
        <v>40590</v>
      </c>
      <c r="D226" s="64">
        <v>664595</v>
      </c>
      <c r="E226" s="64">
        <v>3188</v>
      </c>
      <c r="F226" s="64"/>
      <c r="G226" s="64">
        <v>20607</v>
      </c>
      <c r="H226" s="64"/>
      <c r="I226" s="64">
        <v>19152</v>
      </c>
      <c r="J226" s="64"/>
      <c r="K226" s="64">
        <v>697437</v>
      </c>
      <c r="L226" s="64"/>
      <c r="M226" s="65">
        <v>7.85</v>
      </c>
      <c r="N226" s="65"/>
      <c r="O226" s="65">
        <v>3.1</v>
      </c>
      <c r="P226" s="65"/>
      <c r="Q226" s="64">
        <v>36458</v>
      </c>
      <c r="R226" s="64">
        <v>659679</v>
      </c>
      <c r="S226" s="64">
        <v>2872</v>
      </c>
      <c r="T226" s="64"/>
      <c r="U226" s="64">
        <v>23445</v>
      </c>
      <c r="V226" s="64"/>
      <c r="W226" s="64">
        <v>23250</v>
      </c>
      <c r="X226" s="64"/>
      <c r="Y226" s="64">
        <v>841122</v>
      </c>
      <c r="Z226" s="64"/>
      <c r="AA226" s="65">
        <v>7.88</v>
      </c>
      <c r="AB226" s="65"/>
      <c r="AC226" s="65">
        <v>3.55</v>
      </c>
      <c r="AD226" s="65"/>
    </row>
    <row r="227" spans="1:30" ht="15" customHeight="1">
      <c r="A227" s="14"/>
      <c r="B227" s="63">
        <v>2008</v>
      </c>
      <c r="C227" s="64">
        <v>41732</v>
      </c>
      <c r="D227" s="64">
        <v>713184</v>
      </c>
      <c r="E227" s="64">
        <v>3189</v>
      </c>
      <c r="F227" s="64"/>
      <c r="G227" s="64">
        <v>21750</v>
      </c>
      <c r="H227" s="64"/>
      <c r="I227" s="64">
        <v>20617</v>
      </c>
      <c r="J227" s="64"/>
      <c r="K227" s="64">
        <v>636226</v>
      </c>
      <c r="L227" s="64"/>
      <c r="M227" s="65">
        <v>7.64</v>
      </c>
      <c r="N227" s="65"/>
      <c r="O227" s="65">
        <v>3.05</v>
      </c>
      <c r="P227" s="65"/>
      <c r="Q227" s="64">
        <v>37658</v>
      </c>
      <c r="R227" s="175" t="s">
        <v>52</v>
      </c>
      <c r="S227" s="64">
        <v>3013</v>
      </c>
      <c r="T227" s="64"/>
      <c r="U227" s="64">
        <v>26574</v>
      </c>
      <c r="V227" s="64"/>
      <c r="W227" s="64">
        <v>26443</v>
      </c>
      <c r="X227" s="64"/>
      <c r="Y227" s="64">
        <v>758307</v>
      </c>
      <c r="Z227" s="64"/>
      <c r="AA227" s="65">
        <v>8</v>
      </c>
      <c r="AB227" s="65"/>
      <c r="AC227" s="65">
        <v>3.75</v>
      </c>
      <c r="AD227" s="65"/>
    </row>
    <row r="228" spans="1:30" ht="15" customHeight="1">
      <c r="A228" s="14"/>
      <c r="B228" s="57" t="s">
        <v>28</v>
      </c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</row>
    <row r="229" spans="1:30" ht="15" customHeight="1">
      <c r="A229" s="14"/>
      <c r="B229" s="58" t="s">
        <v>105</v>
      </c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</row>
    <row r="230" spans="1:30" s="32" customFormat="1" ht="15" customHeight="1">
      <c r="A230" s="14"/>
      <c r="B230" s="174">
        <v>2015</v>
      </c>
      <c r="C230" s="175">
        <v>32805</v>
      </c>
      <c r="D230" s="175">
        <v>358649</v>
      </c>
      <c r="E230" s="177">
        <v>2980</v>
      </c>
      <c r="F230" s="177" t="s">
        <v>343</v>
      </c>
      <c r="G230" s="177">
        <v>6889</v>
      </c>
      <c r="H230" s="177" t="s">
        <v>343</v>
      </c>
      <c r="I230" s="177">
        <v>4407</v>
      </c>
      <c r="J230" s="177" t="s">
        <v>343</v>
      </c>
      <c r="K230" s="177">
        <v>166049</v>
      </c>
      <c r="L230" s="177" t="s">
        <v>343</v>
      </c>
      <c r="M230" s="178">
        <v>9.08</v>
      </c>
      <c r="N230" s="177" t="s">
        <v>343</v>
      </c>
      <c r="O230" s="178">
        <v>1.92</v>
      </c>
      <c r="P230" s="177" t="s">
        <v>343</v>
      </c>
      <c r="Q230" s="177">
        <v>20106</v>
      </c>
      <c r="R230" s="175">
        <v>344857</v>
      </c>
      <c r="S230" s="175" t="s">
        <v>56</v>
      </c>
      <c r="T230" s="175"/>
      <c r="U230" s="175" t="s">
        <v>56</v>
      </c>
      <c r="V230" s="175"/>
      <c r="W230" s="175" t="s">
        <v>56</v>
      </c>
      <c r="X230" s="175"/>
      <c r="Y230" s="175" t="s">
        <v>56</v>
      </c>
      <c r="Z230" s="175"/>
      <c r="AA230" s="176" t="s">
        <v>54</v>
      </c>
      <c r="AB230" s="175"/>
      <c r="AC230" s="176" t="s">
        <v>54</v>
      </c>
      <c r="AD230" s="175"/>
    </row>
    <row r="231" spans="1:30" s="32" customFormat="1" ht="15" customHeight="1">
      <c r="A231" s="14"/>
      <c r="B231" s="174">
        <v>2014</v>
      </c>
      <c r="C231" s="175">
        <v>32412</v>
      </c>
      <c r="D231" s="175">
        <v>347199</v>
      </c>
      <c r="E231" s="177">
        <v>3097</v>
      </c>
      <c r="F231" s="177" t="s">
        <v>397</v>
      </c>
      <c r="G231" s="177">
        <v>10511</v>
      </c>
      <c r="H231" s="177" t="s">
        <v>397</v>
      </c>
      <c r="I231" s="177">
        <v>8195</v>
      </c>
      <c r="J231" s="177" t="s">
        <v>397</v>
      </c>
      <c r="K231" s="177">
        <v>243417</v>
      </c>
      <c r="L231" s="177" t="s">
        <v>397</v>
      </c>
      <c r="M231" s="178">
        <v>9.56</v>
      </c>
      <c r="N231" s="177" t="s">
        <v>397</v>
      </c>
      <c r="O231" s="178">
        <v>3.03</v>
      </c>
      <c r="P231" s="177" t="s">
        <v>397</v>
      </c>
      <c r="Q231" s="177">
        <v>19920</v>
      </c>
      <c r="R231" s="175">
        <v>333549</v>
      </c>
      <c r="S231" s="175">
        <v>1460</v>
      </c>
      <c r="T231" s="175" t="s">
        <v>397</v>
      </c>
      <c r="U231" s="175">
        <v>10268</v>
      </c>
      <c r="V231" s="175" t="s">
        <v>397</v>
      </c>
      <c r="W231" s="175">
        <v>10130</v>
      </c>
      <c r="X231" s="175" t="s">
        <v>397</v>
      </c>
      <c r="Y231" s="175">
        <v>294881</v>
      </c>
      <c r="Z231" s="175" t="s">
        <v>397</v>
      </c>
      <c r="AA231" s="176">
        <v>7.33</v>
      </c>
      <c r="AB231" s="175" t="s">
        <v>397</v>
      </c>
      <c r="AC231" s="176">
        <v>3.08</v>
      </c>
      <c r="AD231" s="175" t="s">
        <v>397</v>
      </c>
    </row>
    <row r="232" spans="1:30" s="32" customFormat="1" ht="15" customHeight="1">
      <c r="A232" s="14"/>
      <c r="B232" s="174">
        <v>2013</v>
      </c>
      <c r="C232" s="175">
        <v>32448</v>
      </c>
      <c r="D232" s="175">
        <v>337536</v>
      </c>
      <c r="E232" s="177">
        <v>2901</v>
      </c>
      <c r="F232" s="177"/>
      <c r="G232" s="177">
        <v>10043</v>
      </c>
      <c r="H232" s="177"/>
      <c r="I232" s="177">
        <v>7792</v>
      </c>
      <c r="J232" s="177"/>
      <c r="K232" s="177">
        <v>275003</v>
      </c>
      <c r="L232" s="177"/>
      <c r="M232" s="178">
        <v>8.94</v>
      </c>
      <c r="N232" s="177"/>
      <c r="O232" s="178">
        <v>2.98</v>
      </c>
      <c r="P232" s="177"/>
      <c r="Q232" s="177">
        <v>19584</v>
      </c>
      <c r="R232" s="175">
        <v>323194</v>
      </c>
      <c r="S232" s="175">
        <v>1378</v>
      </c>
      <c r="T232" s="175"/>
      <c r="U232" s="175">
        <v>9527</v>
      </c>
      <c r="V232" s="175"/>
      <c r="W232" s="175">
        <v>9317</v>
      </c>
      <c r="X232" s="175"/>
      <c r="Y232" s="175">
        <v>289799</v>
      </c>
      <c r="Z232" s="175"/>
      <c r="AA232" s="176">
        <v>7.04</v>
      </c>
      <c r="AB232" s="175"/>
      <c r="AC232" s="176">
        <v>2.95</v>
      </c>
      <c r="AD232" s="175"/>
    </row>
    <row r="233" spans="1:30" ht="15" customHeight="1">
      <c r="A233" s="14"/>
      <c r="B233" s="63">
        <v>2012</v>
      </c>
      <c r="C233" s="64">
        <v>32693</v>
      </c>
      <c r="D233" s="64">
        <v>337420</v>
      </c>
      <c r="E233" s="64">
        <v>3660</v>
      </c>
      <c r="F233" s="64"/>
      <c r="G233" s="64">
        <v>11879</v>
      </c>
      <c r="H233" s="64"/>
      <c r="I233" s="64">
        <v>9106</v>
      </c>
      <c r="J233" s="64"/>
      <c r="K233" s="64">
        <v>232515</v>
      </c>
      <c r="L233" s="64"/>
      <c r="M233" s="65">
        <v>11.2</v>
      </c>
      <c r="N233" s="64"/>
      <c r="O233" s="65">
        <v>3.52</v>
      </c>
      <c r="P233" s="64"/>
      <c r="Q233" s="64">
        <v>19591</v>
      </c>
      <c r="R233" s="64">
        <v>322482</v>
      </c>
      <c r="S233" s="64">
        <v>1686</v>
      </c>
      <c r="T233" s="64"/>
      <c r="U233" s="64">
        <v>11244</v>
      </c>
      <c r="V233" s="64"/>
      <c r="W233" s="64">
        <v>11013</v>
      </c>
      <c r="X233" s="64"/>
      <c r="Y233" s="64">
        <v>249113</v>
      </c>
      <c r="Z233" s="64"/>
      <c r="AA233" s="65">
        <v>8.61</v>
      </c>
      <c r="AB233" s="64"/>
      <c r="AC233" s="65">
        <v>3.49</v>
      </c>
      <c r="AD233" s="64"/>
    </row>
    <row r="234" spans="1:30" ht="15" customHeight="1">
      <c r="A234" s="14"/>
      <c r="B234" s="63">
        <v>2011</v>
      </c>
      <c r="C234" s="64">
        <v>33804</v>
      </c>
      <c r="D234" s="64">
        <v>351663</v>
      </c>
      <c r="E234" s="64">
        <v>3821</v>
      </c>
      <c r="F234" s="64"/>
      <c r="G234" s="64">
        <v>16099</v>
      </c>
      <c r="H234" s="64"/>
      <c r="I234" s="64">
        <v>13419</v>
      </c>
      <c r="J234" s="64"/>
      <c r="K234" s="64">
        <v>434555</v>
      </c>
      <c r="L234" s="64"/>
      <c r="M234" s="65">
        <v>11.3</v>
      </c>
      <c r="N234" s="65"/>
      <c r="O234" s="65">
        <v>4.58</v>
      </c>
      <c r="P234" s="65"/>
      <c r="Q234" s="64">
        <v>20277</v>
      </c>
      <c r="R234" s="64">
        <v>335976</v>
      </c>
      <c r="S234" s="64">
        <v>1965</v>
      </c>
      <c r="T234" s="64"/>
      <c r="U234" s="64">
        <v>16360</v>
      </c>
      <c r="V234" s="64"/>
      <c r="W234" s="64">
        <v>16210</v>
      </c>
      <c r="X234" s="64"/>
      <c r="Y234" s="64">
        <v>510790</v>
      </c>
      <c r="Z234" s="64"/>
      <c r="AA234" s="65">
        <v>9.69</v>
      </c>
      <c r="AB234" s="65"/>
      <c r="AC234" s="65">
        <v>4.87</v>
      </c>
      <c r="AD234" s="65"/>
    </row>
    <row r="235" spans="1:30" ht="15" customHeight="1">
      <c r="A235" s="14"/>
      <c r="B235" s="63">
        <v>2010</v>
      </c>
      <c r="C235" s="64">
        <v>34109</v>
      </c>
      <c r="D235" s="64">
        <v>355747</v>
      </c>
      <c r="E235" s="64">
        <v>3455</v>
      </c>
      <c r="F235" s="64"/>
      <c r="G235" s="64">
        <v>13307</v>
      </c>
      <c r="H235" s="64"/>
      <c r="I235" s="64">
        <v>10821</v>
      </c>
      <c r="J235" s="64"/>
      <c r="K235" s="64">
        <v>365264</v>
      </c>
      <c r="L235" s="64"/>
      <c r="M235" s="65">
        <v>10.130000000000001</v>
      </c>
      <c r="N235" s="65"/>
      <c r="O235" s="65">
        <v>3.74</v>
      </c>
      <c r="P235" s="65"/>
      <c r="Q235" s="64">
        <v>20559</v>
      </c>
      <c r="R235" s="64">
        <v>339980</v>
      </c>
      <c r="S235" s="64">
        <v>1740</v>
      </c>
      <c r="T235" s="64"/>
      <c r="U235" s="64">
        <v>13412</v>
      </c>
      <c r="V235" s="64"/>
      <c r="W235" s="64">
        <v>13309</v>
      </c>
      <c r="X235" s="64"/>
      <c r="Y235" s="64">
        <v>421377</v>
      </c>
      <c r="Z235" s="64"/>
      <c r="AA235" s="65">
        <v>8.4600000000000009</v>
      </c>
      <c r="AB235" s="65"/>
      <c r="AC235" s="65">
        <v>3.94</v>
      </c>
      <c r="AD235" s="65"/>
    </row>
    <row r="236" spans="1:30" ht="15" customHeight="1">
      <c r="A236" s="14"/>
      <c r="B236" s="63">
        <v>2009</v>
      </c>
      <c r="C236" s="64">
        <v>36404</v>
      </c>
      <c r="D236" s="64">
        <v>367485</v>
      </c>
      <c r="E236" s="64">
        <v>4484</v>
      </c>
      <c r="F236" s="64"/>
      <c r="G236" s="64">
        <v>17669</v>
      </c>
      <c r="H236" s="64"/>
      <c r="I236" s="64">
        <v>14053</v>
      </c>
      <c r="J236" s="64"/>
      <c r="K236" s="64">
        <v>484409</v>
      </c>
      <c r="L236" s="64"/>
      <c r="M236" s="65">
        <v>12.32</v>
      </c>
      <c r="N236" s="65"/>
      <c r="O236" s="65">
        <v>4.8099999999999996</v>
      </c>
      <c r="P236" s="65"/>
      <c r="Q236" s="64">
        <v>21263</v>
      </c>
      <c r="R236" s="64">
        <v>349654</v>
      </c>
      <c r="S236" s="64">
        <v>2049</v>
      </c>
      <c r="T236" s="64"/>
      <c r="U236" s="64">
        <v>16637</v>
      </c>
      <c r="V236" s="64"/>
      <c r="W236" s="64">
        <v>16315</v>
      </c>
      <c r="X236" s="64"/>
      <c r="Y236" s="64">
        <v>522758</v>
      </c>
      <c r="Z236" s="64"/>
      <c r="AA236" s="65">
        <v>9.64</v>
      </c>
      <c r="AB236" s="65"/>
      <c r="AC236" s="65">
        <v>4.76</v>
      </c>
      <c r="AD236" s="65"/>
    </row>
    <row r="237" spans="1:30" ht="15" customHeight="1">
      <c r="A237" s="36"/>
      <c r="B237" s="63">
        <v>2008</v>
      </c>
      <c r="C237" s="64">
        <v>38583</v>
      </c>
      <c r="D237" s="64">
        <v>396049</v>
      </c>
      <c r="E237" s="64">
        <v>4617</v>
      </c>
      <c r="F237" s="64"/>
      <c r="G237" s="64">
        <v>18455</v>
      </c>
      <c r="H237" s="64"/>
      <c r="I237" s="64">
        <v>14951</v>
      </c>
      <c r="J237" s="64"/>
      <c r="K237" s="64">
        <v>420302</v>
      </c>
      <c r="L237" s="64"/>
      <c r="M237" s="65">
        <v>11.97</v>
      </c>
      <c r="N237" s="65"/>
      <c r="O237" s="65">
        <v>4.66</v>
      </c>
      <c r="P237" s="65"/>
      <c r="Q237" s="64">
        <v>22101</v>
      </c>
      <c r="R237" s="64">
        <v>375928</v>
      </c>
      <c r="S237" s="64">
        <v>2130</v>
      </c>
      <c r="T237" s="64"/>
      <c r="U237" s="64">
        <v>18954</v>
      </c>
      <c r="V237" s="64"/>
      <c r="W237" s="64">
        <v>18747</v>
      </c>
      <c r="X237" s="64"/>
      <c r="Y237" s="64">
        <v>473948</v>
      </c>
      <c r="Z237" s="64"/>
      <c r="AA237" s="65">
        <v>9.64</v>
      </c>
      <c r="AB237" s="65"/>
      <c r="AC237" s="65">
        <v>5.04</v>
      </c>
      <c r="AD237" s="65"/>
    </row>
    <row r="238" spans="1:30" ht="15" customHeight="1">
      <c r="A238" s="14"/>
      <c r="B238" s="58" t="s">
        <v>106</v>
      </c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</row>
    <row r="239" spans="1:30" s="32" customFormat="1" ht="15" customHeight="1">
      <c r="A239" s="14"/>
      <c r="B239" s="174">
        <v>2015</v>
      </c>
      <c r="C239" s="175">
        <v>16571</v>
      </c>
      <c r="D239" s="175">
        <v>170581</v>
      </c>
      <c r="E239" s="177">
        <v>1492</v>
      </c>
      <c r="F239" s="177" t="s">
        <v>343</v>
      </c>
      <c r="G239" s="177">
        <v>2865</v>
      </c>
      <c r="H239" s="177" t="s">
        <v>343</v>
      </c>
      <c r="I239" s="177">
        <v>1548</v>
      </c>
      <c r="J239" s="177" t="s">
        <v>343</v>
      </c>
      <c r="K239" s="177">
        <v>118358</v>
      </c>
      <c r="L239" s="177" t="s">
        <v>343</v>
      </c>
      <c r="M239" s="178">
        <v>9</v>
      </c>
      <c r="N239" s="177" t="s">
        <v>343</v>
      </c>
      <c r="O239" s="178">
        <v>1.68</v>
      </c>
      <c r="P239" s="177" t="s">
        <v>343</v>
      </c>
      <c r="Q239" s="177">
        <v>9312</v>
      </c>
      <c r="R239" s="175">
        <v>162908</v>
      </c>
      <c r="S239" s="175" t="s">
        <v>56</v>
      </c>
      <c r="T239" s="175"/>
      <c r="U239" s="175" t="s">
        <v>56</v>
      </c>
      <c r="V239" s="175"/>
      <c r="W239" s="175" t="s">
        <v>56</v>
      </c>
      <c r="X239" s="175"/>
      <c r="Y239" s="175" t="s">
        <v>56</v>
      </c>
      <c r="Z239" s="175"/>
      <c r="AA239" s="176" t="s">
        <v>54</v>
      </c>
      <c r="AB239" s="175"/>
      <c r="AC239" s="176" t="s">
        <v>54</v>
      </c>
      <c r="AD239" s="175"/>
    </row>
    <row r="240" spans="1:30" s="32" customFormat="1" ht="15" customHeight="1">
      <c r="A240" s="14"/>
      <c r="B240" s="174">
        <v>2014</v>
      </c>
      <c r="C240" s="175">
        <v>16387</v>
      </c>
      <c r="D240" s="175">
        <v>165166</v>
      </c>
      <c r="E240" s="177">
        <v>1539</v>
      </c>
      <c r="F240" s="177" t="s">
        <v>397</v>
      </c>
      <c r="G240" s="177">
        <v>3203</v>
      </c>
      <c r="H240" s="177" t="s">
        <v>397</v>
      </c>
      <c r="I240" s="177">
        <v>1968</v>
      </c>
      <c r="J240" s="177" t="s">
        <v>397</v>
      </c>
      <c r="K240" s="177">
        <v>74291</v>
      </c>
      <c r="L240" s="177" t="s">
        <v>397</v>
      </c>
      <c r="M240" s="178">
        <v>9.39</v>
      </c>
      <c r="N240" s="177" t="s">
        <v>397</v>
      </c>
      <c r="O240" s="178">
        <v>1.94</v>
      </c>
      <c r="P240" s="177" t="s">
        <v>397</v>
      </c>
      <c r="Q240" s="177">
        <v>9294</v>
      </c>
      <c r="R240" s="175">
        <v>157627</v>
      </c>
      <c r="S240" s="175">
        <v>581</v>
      </c>
      <c r="T240" s="175" t="s">
        <v>397</v>
      </c>
      <c r="U240" s="175">
        <v>2963</v>
      </c>
      <c r="V240" s="175" t="s">
        <v>397</v>
      </c>
      <c r="W240" s="175">
        <v>2909</v>
      </c>
      <c r="X240" s="175" t="s">
        <v>397</v>
      </c>
      <c r="Y240" s="175">
        <v>107887</v>
      </c>
      <c r="Z240" s="175" t="s">
        <v>397</v>
      </c>
      <c r="AA240" s="176">
        <v>6.25</v>
      </c>
      <c r="AB240" s="175" t="s">
        <v>397</v>
      </c>
      <c r="AC240" s="176">
        <v>1.88</v>
      </c>
      <c r="AD240" s="175" t="s">
        <v>397</v>
      </c>
    </row>
    <row r="241" spans="1:30" s="32" customFormat="1" ht="15" customHeight="1">
      <c r="A241" s="14"/>
      <c r="B241" s="174">
        <v>2013</v>
      </c>
      <c r="C241" s="175">
        <v>16346</v>
      </c>
      <c r="D241" s="175">
        <v>161018</v>
      </c>
      <c r="E241" s="177">
        <v>1279</v>
      </c>
      <c r="F241" s="177"/>
      <c r="G241" s="177">
        <v>3009</v>
      </c>
      <c r="H241" s="177"/>
      <c r="I241" s="177">
        <v>2027</v>
      </c>
      <c r="J241" s="177"/>
      <c r="K241" s="177">
        <v>65810</v>
      </c>
      <c r="L241" s="177"/>
      <c r="M241" s="178">
        <v>7.82</v>
      </c>
      <c r="N241" s="177"/>
      <c r="O241" s="178">
        <v>1.87</v>
      </c>
      <c r="P241" s="177"/>
      <c r="Q241" s="177">
        <v>9265</v>
      </c>
      <c r="R241" s="175">
        <v>153460</v>
      </c>
      <c r="S241" s="175">
        <v>572</v>
      </c>
      <c r="T241" s="175"/>
      <c r="U241" s="175">
        <v>2513</v>
      </c>
      <c r="V241" s="175"/>
      <c r="W241" s="175">
        <v>2474</v>
      </c>
      <c r="X241" s="175"/>
      <c r="Y241" s="175">
        <v>77269</v>
      </c>
      <c r="Z241" s="175"/>
      <c r="AA241" s="176">
        <v>6.17</v>
      </c>
      <c r="AB241" s="175"/>
      <c r="AC241" s="176">
        <v>1.64</v>
      </c>
      <c r="AD241" s="175"/>
    </row>
    <row r="242" spans="1:30" ht="15" customHeight="1">
      <c r="A242" s="14"/>
      <c r="B242" s="63">
        <v>2012</v>
      </c>
      <c r="C242" s="64">
        <v>16504</v>
      </c>
      <c r="D242" s="64">
        <v>164132</v>
      </c>
      <c r="E242" s="64">
        <v>1648</v>
      </c>
      <c r="F242" s="64"/>
      <c r="G242" s="64">
        <v>4739</v>
      </c>
      <c r="H242" s="64"/>
      <c r="I242" s="64">
        <v>3478</v>
      </c>
      <c r="J242" s="64"/>
      <c r="K242" s="64">
        <v>118718</v>
      </c>
      <c r="L242" s="64"/>
      <c r="M242" s="65">
        <v>9.99</v>
      </c>
      <c r="N242" s="64"/>
      <c r="O242" s="65">
        <v>2.89</v>
      </c>
      <c r="P242" s="64"/>
      <c r="Q242" s="64">
        <v>9435</v>
      </c>
      <c r="R242" s="64">
        <v>156503</v>
      </c>
      <c r="S242" s="64">
        <v>724</v>
      </c>
      <c r="T242" s="64"/>
      <c r="U242" s="64">
        <v>4204</v>
      </c>
      <c r="V242" s="64"/>
      <c r="W242" s="64">
        <v>4118</v>
      </c>
      <c r="X242" s="64"/>
      <c r="Y242" s="64">
        <v>142577</v>
      </c>
      <c r="Z242" s="64"/>
      <c r="AA242" s="65">
        <v>7.67</v>
      </c>
      <c r="AB242" s="64"/>
      <c r="AC242" s="65">
        <v>2.69</v>
      </c>
      <c r="AD242" s="64"/>
    </row>
    <row r="243" spans="1:30" ht="15" customHeight="1">
      <c r="A243" s="14"/>
      <c r="B243" s="63">
        <v>2011</v>
      </c>
      <c r="C243" s="64">
        <v>17261</v>
      </c>
      <c r="D243" s="64">
        <v>170956</v>
      </c>
      <c r="E243" s="64">
        <v>1713</v>
      </c>
      <c r="F243" s="64"/>
      <c r="G243" s="64">
        <v>5363</v>
      </c>
      <c r="H243" s="64"/>
      <c r="I243" s="64">
        <v>4128</v>
      </c>
      <c r="J243" s="64"/>
      <c r="K243" s="64">
        <v>171004</v>
      </c>
      <c r="L243" s="64"/>
      <c r="M243" s="65">
        <v>9.92</v>
      </c>
      <c r="N243" s="65"/>
      <c r="O243" s="65">
        <v>3.14</v>
      </c>
      <c r="P243" s="65"/>
      <c r="Q243" s="64">
        <v>9825</v>
      </c>
      <c r="R243" s="64">
        <v>162897</v>
      </c>
      <c r="S243" s="64">
        <v>790</v>
      </c>
      <c r="T243" s="64"/>
      <c r="U243" s="64">
        <v>4944</v>
      </c>
      <c r="V243" s="64"/>
      <c r="W243" s="64">
        <v>4875</v>
      </c>
      <c r="X243" s="64"/>
      <c r="Y243" s="64">
        <v>187393</v>
      </c>
      <c r="Z243" s="64"/>
      <c r="AA243" s="65">
        <v>8.0399999999999991</v>
      </c>
      <c r="AB243" s="65"/>
      <c r="AC243" s="65">
        <v>3.04</v>
      </c>
      <c r="AD243" s="65"/>
    </row>
    <row r="244" spans="1:30" ht="15" customHeight="1">
      <c r="A244" s="14"/>
      <c r="B244" s="63">
        <v>2010</v>
      </c>
      <c r="C244" s="64">
        <v>17715</v>
      </c>
      <c r="D244" s="64">
        <v>173216</v>
      </c>
      <c r="E244" s="64">
        <v>1645</v>
      </c>
      <c r="F244" s="64"/>
      <c r="G244" s="64">
        <v>4691</v>
      </c>
      <c r="H244" s="64"/>
      <c r="I244" s="64">
        <v>3484</v>
      </c>
      <c r="J244" s="64"/>
      <c r="K244" s="64">
        <v>130596</v>
      </c>
      <c r="L244" s="64"/>
      <c r="M244" s="65">
        <v>9.2899999999999991</v>
      </c>
      <c r="N244" s="65"/>
      <c r="O244" s="65">
        <v>2.71</v>
      </c>
      <c r="P244" s="65"/>
      <c r="Q244" s="64">
        <v>10002</v>
      </c>
      <c r="R244" s="64">
        <v>164842</v>
      </c>
      <c r="S244" s="64">
        <v>700</v>
      </c>
      <c r="T244" s="64"/>
      <c r="U244" s="64">
        <v>4192</v>
      </c>
      <c r="V244" s="64"/>
      <c r="W244" s="64">
        <v>4155</v>
      </c>
      <c r="X244" s="64"/>
      <c r="Y244" s="64">
        <v>138432</v>
      </c>
      <c r="Z244" s="64"/>
      <c r="AA244" s="65">
        <v>7</v>
      </c>
      <c r="AB244" s="65"/>
      <c r="AC244" s="65">
        <v>2.54</v>
      </c>
      <c r="AD244" s="65"/>
    </row>
    <row r="245" spans="1:30" ht="15" customHeight="1">
      <c r="A245" s="14"/>
      <c r="B245" s="63">
        <v>2009</v>
      </c>
      <c r="C245" s="64">
        <v>18770</v>
      </c>
      <c r="D245" s="64">
        <v>177914</v>
      </c>
      <c r="E245" s="64">
        <v>1899</v>
      </c>
      <c r="F245" s="64"/>
      <c r="G245" s="64">
        <v>5133</v>
      </c>
      <c r="H245" s="64"/>
      <c r="I245" s="64">
        <v>3582</v>
      </c>
      <c r="J245" s="64"/>
      <c r="K245" s="64">
        <v>135868</v>
      </c>
      <c r="L245" s="64"/>
      <c r="M245" s="65">
        <v>10.119999999999999</v>
      </c>
      <c r="N245" s="65"/>
      <c r="O245" s="65">
        <v>2.89</v>
      </c>
      <c r="P245" s="65"/>
      <c r="Q245" s="64">
        <v>10242</v>
      </c>
      <c r="R245" s="64">
        <v>168495</v>
      </c>
      <c r="S245" s="64">
        <v>768</v>
      </c>
      <c r="T245" s="64"/>
      <c r="U245" s="64">
        <v>4853</v>
      </c>
      <c r="V245" s="64"/>
      <c r="W245" s="64">
        <v>4801</v>
      </c>
      <c r="X245" s="64"/>
      <c r="Y245" s="64">
        <v>174777</v>
      </c>
      <c r="Z245" s="64"/>
      <c r="AA245" s="65">
        <v>7.5</v>
      </c>
      <c r="AB245" s="65"/>
      <c r="AC245" s="65">
        <v>2.88</v>
      </c>
      <c r="AD245" s="65"/>
    </row>
    <row r="246" spans="1:30" ht="15" customHeight="1">
      <c r="A246" s="35"/>
      <c r="B246" s="63">
        <v>2008</v>
      </c>
      <c r="C246" s="64">
        <v>19772</v>
      </c>
      <c r="D246" s="64">
        <v>191510</v>
      </c>
      <c r="E246" s="64">
        <v>1929</v>
      </c>
      <c r="F246" s="64"/>
      <c r="G246" s="64">
        <v>5531</v>
      </c>
      <c r="H246" s="64"/>
      <c r="I246" s="64">
        <v>3916</v>
      </c>
      <c r="J246" s="64"/>
      <c r="K246" s="64">
        <v>122246</v>
      </c>
      <c r="L246" s="64"/>
      <c r="M246" s="65">
        <v>9.76</v>
      </c>
      <c r="N246" s="65"/>
      <c r="O246" s="65">
        <v>2.89</v>
      </c>
      <c r="P246" s="65"/>
      <c r="Q246" s="64">
        <v>10522</v>
      </c>
      <c r="R246" s="64">
        <v>181283</v>
      </c>
      <c r="S246" s="64">
        <v>715</v>
      </c>
      <c r="T246" s="64"/>
      <c r="U246" s="64">
        <v>4872</v>
      </c>
      <c r="V246" s="64"/>
      <c r="W246" s="64">
        <v>4796</v>
      </c>
      <c r="X246" s="64"/>
      <c r="Y246" s="64">
        <v>137673</v>
      </c>
      <c r="Z246" s="64"/>
      <c r="AA246" s="65">
        <v>6.8</v>
      </c>
      <c r="AB246" s="65"/>
      <c r="AC246" s="65">
        <v>2.69</v>
      </c>
      <c r="AD246" s="65"/>
    </row>
    <row r="247" spans="1:30" ht="15" customHeight="1">
      <c r="A247" s="14"/>
      <c r="B247" s="58" t="s">
        <v>107</v>
      </c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</row>
    <row r="248" spans="1:30" s="32" customFormat="1" ht="15" customHeight="1">
      <c r="A248" s="14"/>
      <c r="B248" s="174">
        <v>2015</v>
      </c>
      <c r="C248" s="175">
        <v>9953</v>
      </c>
      <c r="D248" s="175">
        <v>93538</v>
      </c>
      <c r="E248" s="177">
        <v>1021</v>
      </c>
      <c r="F248" s="177" t="s">
        <v>343</v>
      </c>
      <c r="G248" s="177">
        <v>1567</v>
      </c>
      <c r="H248" s="177" t="s">
        <v>343</v>
      </c>
      <c r="I248" s="177">
        <v>736</v>
      </c>
      <c r="J248" s="177" t="s">
        <v>343</v>
      </c>
      <c r="K248" s="177">
        <v>33852</v>
      </c>
      <c r="L248" s="177" t="s">
        <v>343</v>
      </c>
      <c r="M248" s="178">
        <v>10.26</v>
      </c>
      <c r="N248" s="177" t="s">
        <v>343</v>
      </c>
      <c r="O248" s="178">
        <v>1.68</v>
      </c>
      <c r="P248" s="177" t="s">
        <v>343</v>
      </c>
      <c r="Q248" s="177">
        <v>5466</v>
      </c>
      <c r="R248" s="175">
        <v>88904</v>
      </c>
      <c r="S248" s="175" t="s">
        <v>56</v>
      </c>
      <c r="T248" s="175"/>
      <c r="U248" s="175" t="s">
        <v>56</v>
      </c>
      <c r="V248" s="175"/>
      <c r="W248" s="175" t="s">
        <v>56</v>
      </c>
      <c r="X248" s="175"/>
      <c r="Y248" s="175" t="s">
        <v>56</v>
      </c>
      <c r="Z248" s="175"/>
      <c r="AA248" s="176" t="s">
        <v>54</v>
      </c>
      <c r="AB248" s="175"/>
      <c r="AC248" s="176" t="s">
        <v>54</v>
      </c>
      <c r="AD248" s="175"/>
    </row>
    <row r="249" spans="1:30" s="32" customFormat="1" ht="15" customHeight="1">
      <c r="A249" s="14"/>
      <c r="B249" s="174">
        <v>2014</v>
      </c>
      <c r="C249" s="175">
        <v>10027</v>
      </c>
      <c r="D249" s="175">
        <v>91806</v>
      </c>
      <c r="E249" s="177">
        <v>1146</v>
      </c>
      <c r="F249" s="177" t="s">
        <v>397</v>
      </c>
      <c r="G249" s="177">
        <v>2153</v>
      </c>
      <c r="H249" s="177" t="s">
        <v>397</v>
      </c>
      <c r="I249" s="177">
        <v>1311</v>
      </c>
      <c r="J249" s="177" t="s">
        <v>397</v>
      </c>
      <c r="K249" s="177">
        <v>57895</v>
      </c>
      <c r="L249" s="177" t="s">
        <v>397</v>
      </c>
      <c r="M249" s="178">
        <v>11.43</v>
      </c>
      <c r="N249" s="177" t="s">
        <v>397</v>
      </c>
      <c r="O249" s="178">
        <v>2.35</v>
      </c>
      <c r="P249" s="177" t="s">
        <v>397</v>
      </c>
      <c r="Q249" s="177">
        <v>5575</v>
      </c>
      <c r="R249" s="175">
        <v>87119</v>
      </c>
      <c r="S249" s="175">
        <v>519</v>
      </c>
      <c r="T249" s="175" t="s">
        <v>397</v>
      </c>
      <c r="U249" s="175">
        <v>2061</v>
      </c>
      <c r="V249" s="175" t="s">
        <v>397</v>
      </c>
      <c r="W249" s="175">
        <v>2015</v>
      </c>
      <c r="X249" s="175" t="s">
        <v>397</v>
      </c>
      <c r="Y249" s="175">
        <v>191924</v>
      </c>
      <c r="Z249" s="175" t="s">
        <v>397</v>
      </c>
      <c r="AA249" s="176">
        <v>9.31</v>
      </c>
      <c r="AB249" s="175" t="s">
        <v>397</v>
      </c>
      <c r="AC249" s="176">
        <v>2.37</v>
      </c>
      <c r="AD249" s="175" t="s">
        <v>397</v>
      </c>
    </row>
    <row r="250" spans="1:30" s="32" customFormat="1" ht="15" customHeight="1">
      <c r="A250" s="14"/>
      <c r="B250" s="174">
        <v>2013</v>
      </c>
      <c r="C250" s="175">
        <v>10252</v>
      </c>
      <c r="D250" s="175">
        <v>92201</v>
      </c>
      <c r="E250" s="177">
        <v>1082</v>
      </c>
      <c r="F250" s="177"/>
      <c r="G250" s="177">
        <v>2255</v>
      </c>
      <c r="H250" s="177"/>
      <c r="I250" s="177">
        <v>1503</v>
      </c>
      <c r="J250" s="177"/>
      <c r="K250" s="177">
        <v>88564</v>
      </c>
      <c r="L250" s="177"/>
      <c r="M250" s="178">
        <v>10.55</v>
      </c>
      <c r="N250" s="177"/>
      <c r="O250" s="178">
        <v>2.4500000000000002</v>
      </c>
      <c r="P250" s="177"/>
      <c r="Q250" s="177">
        <v>5669</v>
      </c>
      <c r="R250" s="175">
        <v>87468</v>
      </c>
      <c r="S250" s="175">
        <v>537</v>
      </c>
      <c r="T250" s="175"/>
      <c r="U250" s="175">
        <v>1881</v>
      </c>
      <c r="V250" s="175"/>
      <c r="W250" s="175">
        <v>1850</v>
      </c>
      <c r="X250" s="175"/>
      <c r="Y250" s="175">
        <v>91487</v>
      </c>
      <c r="Z250" s="175"/>
      <c r="AA250" s="176">
        <v>9.4700000000000006</v>
      </c>
      <c r="AB250" s="175"/>
      <c r="AC250" s="176">
        <v>2.15</v>
      </c>
      <c r="AD250" s="175"/>
    </row>
    <row r="251" spans="1:30" ht="15" customHeight="1">
      <c r="A251" s="14"/>
      <c r="B251" s="63">
        <v>2012</v>
      </c>
      <c r="C251" s="64">
        <v>10713</v>
      </c>
      <c r="D251" s="64">
        <v>97250</v>
      </c>
      <c r="E251" s="64">
        <v>1400</v>
      </c>
      <c r="F251" s="64"/>
      <c r="G251" s="64">
        <v>3092</v>
      </c>
      <c r="H251" s="64"/>
      <c r="I251" s="64">
        <v>2066</v>
      </c>
      <c r="J251" s="64"/>
      <c r="K251" s="64">
        <v>71230</v>
      </c>
      <c r="L251" s="64"/>
      <c r="M251" s="65">
        <v>13.07</v>
      </c>
      <c r="N251" s="64"/>
      <c r="O251" s="65">
        <v>3.18</v>
      </c>
      <c r="P251" s="64"/>
      <c r="Q251" s="64">
        <v>5967</v>
      </c>
      <c r="R251" s="64">
        <v>92193</v>
      </c>
      <c r="S251" s="64">
        <v>693</v>
      </c>
      <c r="T251" s="64"/>
      <c r="U251" s="64">
        <v>2912</v>
      </c>
      <c r="V251" s="64"/>
      <c r="W251" s="64">
        <v>2832</v>
      </c>
      <c r="X251" s="64"/>
      <c r="Y251" s="64">
        <v>90105</v>
      </c>
      <c r="Z251" s="64"/>
      <c r="AA251" s="65">
        <v>11.61</v>
      </c>
      <c r="AB251" s="64"/>
      <c r="AC251" s="65">
        <v>3.16</v>
      </c>
      <c r="AD251" s="64"/>
    </row>
    <row r="252" spans="1:30" ht="15" customHeight="1">
      <c r="A252" s="14"/>
      <c r="B252" s="63">
        <v>2011</v>
      </c>
      <c r="C252" s="64">
        <v>11532</v>
      </c>
      <c r="D252" s="64">
        <v>103720</v>
      </c>
      <c r="E252" s="64">
        <v>1618</v>
      </c>
      <c r="F252" s="64"/>
      <c r="G252" s="64">
        <v>4055</v>
      </c>
      <c r="H252" s="64"/>
      <c r="I252" s="64">
        <v>2918</v>
      </c>
      <c r="J252" s="64"/>
      <c r="K252" s="64">
        <v>127825</v>
      </c>
      <c r="L252" s="64"/>
      <c r="M252" s="65">
        <v>14.03</v>
      </c>
      <c r="N252" s="65"/>
      <c r="O252" s="65">
        <v>3.91</v>
      </c>
      <c r="P252" s="65"/>
      <c r="Q252" s="64">
        <v>6337</v>
      </c>
      <c r="R252" s="64">
        <v>98274</v>
      </c>
      <c r="S252" s="64">
        <v>724</v>
      </c>
      <c r="T252" s="64"/>
      <c r="U252" s="64">
        <v>3571</v>
      </c>
      <c r="V252" s="64"/>
      <c r="W252" s="64">
        <v>3524</v>
      </c>
      <c r="X252" s="64"/>
      <c r="Y252" s="64">
        <v>165720</v>
      </c>
      <c r="Z252" s="64"/>
      <c r="AA252" s="65">
        <v>11.42</v>
      </c>
      <c r="AB252" s="65"/>
      <c r="AC252" s="65">
        <v>3.63</v>
      </c>
      <c r="AD252" s="65"/>
    </row>
    <row r="253" spans="1:30" ht="15" customHeight="1">
      <c r="A253" s="14"/>
      <c r="B253" s="63">
        <v>2010</v>
      </c>
      <c r="C253" s="64">
        <v>12063</v>
      </c>
      <c r="D253" s="64">
        <v>108551</v>
      </c>
      <c r="E253" s="64">
        <v>1526</v>
      </c>
      <c r="F253" s="64"/>
      <c r="G253" s="64">
        <v>3771</v>
      </c>
      <c r="H253" s="64"/>
      <c r="I253" s="64">
        <v>2692</v>
      </c>
      <c r="J253" s="64"/>
      <c r="K253" s="64">
        <v>139031</v>
      </c>
      <c r="L253" s="64"/>
      <c r="M253" s="65">
        <v>12.65</v>
      </c>
      <c r="N253" s="65"/>
      <c r="O253" s="65">
        <v>3.47</v>
      </c>
      <c r="P253" s="65"/>
      <c r="Q253" s="64">
        <v>6640</v>
      </c>
      <c r="R253" s="64">
        <v>102812</v>
      </c>
      <c r="S253" s="64">
        <v>683</v>
      </c>
      <c r="T253" s="64"/>
      <c r="U253" s="64">
        <v>3275</v>
      </c>
      <c r="V253" s="64"/>
      <c r="W253" s="64">
        <v>3234</v>
      </c>
      <c r="X253" s="64"/>
      <c r="Y253" s="64">
        <v>156724</v>
      </c>
      <c r="Z253" s="64"/>
      <c r="AA253" s="65">
        <v>10.29</v>
      </c>
      <c r="AB253" s="65"/>
      <c r="AC253" s="65">
        <v>3.19</v>
      </c>
      <c r="AD253" s="65"/>
    </row>
    <row r="254" spans="1:30" ht="15" customHeight="1">
      <c r="A254" s="14"/>
      <c r="B254" s="63">
        <v>2009</v>
      </c>
      <c r="C254" s="64">
        <v>13140</v>
      </c>
      <c r="D254" s="64">
        <v>117403</v>
      </c>
      <c r="E254" s="64">
        <v>1842</v>
      </c>
      <c r="F254" s="64"/>
      <c r="G254" s="64">
        <v>4034</v>
      </c>
      <c r="H254" s="64"/>
      <c r="I254" s="64">
        <v>2505</v>
      </c>
      <c r="J254" s="64"/>
      <c r="K254" s="64">
        <v>142664</v>
      </c>
      <c r="L254" s="64"/>
      <c r="M254" s="65">
        <v>14.02</v>
      </c>
      <c r="N254" s="65"/>
      <c r="O254" s="65">
        <v>3.44</v>
      </c>
      <c r="P254" s="65"/>
      <c r="Q254" s="64">
        <v>6894</v>
      </c>
      <c r="R254" s="64">
        <v>110693</v>
      </c>
      <c r="S254" s="64">
        <v>707</v>
      </c>
      <c r="T254" s="64"/>
      <c r="U254" s="64">
        <v>3458</v>
      </c>
      <c r="V254" s="64"/>
      <c r="W254" s="64">
        <v>3376</v>
      </c>
      <c r="X254" s="64"/>
      <c r="Y254" s="64">
        <v>165727</v>
      </c>
      <c r="Z254" s="64"/>
      <c r="AA254" s="65">
        <v>10.26</v>
      </c>
      <c r="AB254" s="65"/>
      <c r="AC254" s="65">
        <v>3.12</v>
      </c>
      <c r="AD254" s="65"/>
    </row>
    <row r="255" spans="1:30" ht="15" customHeight="1">
      <c r="A255" s="14"/>
      <c r="B255" s="63">
        <v>2008</v>
      </c>
      <c r="C255" s="64">
        <v>13713</v>
      </c>
      <c r="D255" s="64">
        <v>124285</v>
      </c>
      <c r="E255" s="64">
        <v>1592</v>
      </c>
      <c r="F255" s="64"/>
      <c r="G255" s="64">
        <v>3543</v>
      </c>
      <c r="H255" s="64"/>
      <c r="I255" s="64">
        <v>2337</v>
      </c>
      <c r="J255" s="64"/>
      <c r="K255" s="64">
        <v>135340</v>
      </c>
      <c r="L255" s="64"/>
      <c r="M255" s="65">
        <v>11.61</v>
      </c>
      <c r="N255" s="65"/>
      <c r="O255" s="65">
        <v>2.85</v>
      </c>
      <c r="P255" s="65"/>
      <c r="Q255" s="64">
        <v>7143</v>
      </c>
      <c r="R255" s="64">
        <v>117367</v>
      </c>
      <c r="S255" s="64">
        <v>628</v>
      </c>
      <c r="T255" s="64"/>
      <c r="U255" s="64">
        <v>3059</v>
      </c>
      <c r="V255" s="64"/>
      <c r="W255" s="64">
        <v>3012</v>
      </c>
      <c r="X255" s="64"/>
      <c r="Y255" s="64">
        <v>142547</v>
      </c>
      <c r="Z255" s="64"/>
      <c r="AA255" s="65">
        <v>8.7899999999999991</v>
      </c>
      <c r="AB255" s="65"/>
      <c r="AC255" s="65">
        <v>2.61</v>
      </c>
      <c r="AD255" s="65"/>
    </row>
    <row r="256" spans="1:30" ht="15" customHeight="1">
      <c r="A256" s="14"/>
      <c r="B256" s="58" t="s">
        <v>108</v>
      </c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</row>
    <row r="257" spans="1:30" s="32" customFormat="1" ht="15" customHeight="1">
      <c r="A257" s="14"/>
      <c r="B257" s="174">
        <v>2015</v>
      </c>
      <c r="C257" s="175">
        <v>3931</v>
      </c>
      <c r="D257" s="175">
        <v>31176</v>
      </c>
      <c r="E257" s="177">
        <v>409</v>
      </c>
      <c r="F257" s="177" t="s">
        <v>343</v>
      </c>
      <c r="G257" s="177">
        <v>844</v>
      </c>
      <c r="H257" s="177" t="s">
        <v>343</v>
      </c>
      <c r="I257" s="177">
        <v>482</v>
      </c>
      <c r="J257" s="177" t="s">
        <v>343</v>
      </c>
      <c r="K257" s="177">
        <v>49872</v>
      </c>
      <c r="L257" s="177" t="s">
        <v>343</v>
      </c>
      <c r="M257" s="178">
        <v>10.4</v>
      </c>
      <c r="N257" s="177" t="s">
        <v>343</v>
      </c>
      <c r="O257" s="178">
        <v>2.71</v>
      </c>
      <c r="P257" s="177" t="s">
        <v>343</v>
      </c>
      <c r="Q257" s="177">
        <v>2070</v>
      </c>
      <c r="R257" s="175">
        <v>29165</v>
      </c>
      <c r="S257" s="175" t="s">
        <v>56</v>
      </c>
      <c r="T257" s="175"/>
      <c r="U257" s="175" t="s">
        <v>56</v>
      </c>
      <c r="V257" s="175"/>
      <c r="W257" s="175" t="s">
        <v>56</v>
      </c>
      <c r="X257" s="175"/>
      <c r="Y257" s="175" t="s">
        <v>56</v>
      </c>
      <c r="Z257" s="175"/>
      <c r="AA257" s="176" t="s">
        <v>54</v>
      </c>
      <c r="AB257" s="175"/>
      <c r="AC257" s="176" t="s">
        <v>54</v>
      </c>
      <c r="AD257" s="175"/>
    </row>
    <row r="258" spans="1:30" s="32" customFormat="1" ht="15" customHeight="1">
      <c r="A258" s="14"/>
      <c r="B258" s="174">
        <v>2014</v>
      </c>
      <c r="C258" s="175">
        <v>3938</v>
      </c>
      <c r="D258" s="175">
        <v>30556</v>
      </c>
      <c r="E258" s="177">
        <v>410</v>
      </c>
      <c r="F258" s="177" t="s">
        <v>397</v>
      </c>
      <c r="G258" s="177">
        <v>1036</v>
      </c>
      <c r="H258" s="177" t="s">
        <v>397</v>
      </c>
      <c r="I258" s="177">
        <v>713</v>
      </c>
      <c r="J258" s="177" t="s">
        <v>397</v>
      </c>
      <c r="K258" s="177">
        <v>61009</v>
      </c>
      <c r="L258" s="177" t="s">
        <v>397</v>
      </c>
      <c r="M258" s="178">
        <v>10.41</v>
      </c>
      <c r="N258" s="177" t="s">
        <v>397</v>
      </c>
      <c r="O258" s="178">
        <v>3.39</v>
      </c>
      <c r="P258" s="177" t="s">
        <v>397</v>
      </c>
      <c r="Q258" s="177">
        <v>2102</v>
      </c>
      <c r="R258" s="175">
        <v>28582</v>
      </c>
      <c r="S258" s="175">
        <v>186</v>
      </c>
      <c r="T258" s="175" t="s">
        <v>397</v>
      </c>
      <c r="U258" s="175">
        <v>884</v>
      </c>
      <c r="V258" s="175" t="s">
        <v>397</v>
      </c>
      <c r="W258" s="175">
        <v>862</v>
      </c>
      <c r="X258" s="175" t="s">
        <v>397</v>
      </c>
      <c r="Y258" s="175">
        <v>62106</v>
      </c>
      <c r="Z258" s="175" t="s">
        <v>397</v>
      </c>
      <c r="AA258" s="176">
        <v>8.85</v>
      </c>
      <c r="AB258" s="175" t="s">
        <v>397</v>
      </c>
      <c r="AC258" s="176">
        <v>3.09</v>
      </c>
      <c r="AD258" s="175" t="s">
        <v>397</v>
      </c>
    </row>
    <row r="259" spans="1:30" s="32" customFormat="1" ht="15" customHeight="1">
      <c r="A259" s="14"/>
      <c r="B259" s="174">
        <v>2013</v>
      </c>
      <c r="C259" s="175">
        <v>3935</v>
      </c>
      <c r="D259" s="175">
        <v>30484</v>
      </c>
      <c r="E259" s="177">
        <v>333</v>
      </c>
      <c r="F259" s="177"/>
      <c r="G259" s="177">
        <v>859</v>
      </c>
      <c r="H259" s="177"/>
      <c r="I259" s="177">
        <v>578</v>
      </c>
      <c r="J259" s="177"/>
      <c r="K259" s="177">
        <v>33370</v>
      </c>
      <c r="L259" s="177"/>
      <c r="M259" s="178">
        <v>8.4600000000000009</v>
      </c>
      <c r="N259" s="177"/>
      <c r="O259" s="178">
        <v>2.82</v>
      </c>
      <c r="P259" s="177"/>
      <c r="Q259" s="177">
        <v>2074</v>
      </c>
      <c r="R259" s="175">
        <v>28442</v>
      </c>
      <c r="S259" s="175">
        <v>130</v>
      </c>
      <c r="T259" s="175"/>
      <c r="U259" s="175">
        <v>813</v>
      </c>
      <c r="V259" s="175"/>
      <c r="W259" s="175">
        <v>802</v>
      </c>
      <c r="X259" s="175"/>
      <c r="Y259" s="175">
        <v>76191</v>
      </c>
      <c r="Z259" s="175"/>
      <c r="AA259" s="176">
        <v>6.27</v>
      </c>
      <c r="AB259" s="175"/>
      <c r="AC259" s="176">
        <v>2.86</v>
      </c>
      <c r="AD259" s="175"/>
    </row>
    <row r="260" spans="1:30" ht="15" customHeight="1">
      <c r="A260" s="14"/>
      <c r="B260" s="63">
        <v>2012</v>
      </c>
      <c r="C260" s="64">
        <v>4054</v>
      </c>
      <c r="D260" s="64">
        <v>31949</v>
      </c>
      <c r="E260" s="64">
        <v>469</v>
      </c>
      <c r="F260" s="64"/>
      <c r="G260" s="64">
        <v>938</v>
      </c>
      <c r="H260" s="64"/>
      <c r="I260" s="64">
        <v>573</v>
      </c>
      <c r="J260" s="64"/>
      <c r="K260" s="64">
        <v>32542</v>
      </c>
      <c r="L260" s="64"/>
      <c r="M260" s="65">
        <v>11.57</v>
      </c>
      <c r="N260" s="64"/>
      <c r="O260" s="65">
        <v>2.94</v>
      </c>
      <c r="P260" s="64"/>
      <c r="Q260" s="64">
        <v>2124</v>
      </c>
      <c r="R260" s="64">
        <v>29841</v>
      </c>
      <c r="S260" s="64">
        <v>200</v>
      </c>
      <c r="T260" s="64"/>
      <c r="U260" s="64">
        <v>842</v>
      </c>
      <c r="V260" s="64"/>
      <c r="W260" s="64">
        <v>816</v>
      </c>
      <c r="X260" s="64"/>
      <c r="Y260" s="64">
        <v>37423</v>
      </c>
      <c r="Z260" s="64"/>
      <c r="AA260" s="65">
        <v>9.42</v>
      </c>
      <c r="AB260" s="64"/>
      <c r="AC260" s="65">
        <v>2.82</v>
      </c>
      <c r="AD260" s="64"/>
    </row>
    <row r="261" spans="1:30" ht="15" customHeight="1">
      <c r="A261" s="14"/>
      <c r="B261" s="63">
        <v>2011</v>
      </c>
      <c r="C261" s="64">
        <v>4274</v>
      </c>
      <c r="D261" s="64">
        <v>33629</v>
      </c>
      <c r="E261" s="64">
        <v>507</v>
      </c>
      <c r="F261" s="64"/>
      <c r="G261" s="64">
        <v>1556</v>
      </c>
      <c r="H261" s="64"/>
      <c r="I261" s="64">
        <v>1178</v>
      </c>
      <c r="J261" s="64"/>
      <c r="K261" s="64">
        <v>87270</v>
      </c>
      <c r="L261" s="64"/>
      <c r="M261" s="65">
        <v>11.86</v>
      </c>
      <c r="N261" s="65"/>
      <c r="O261" s="65">
        <v>4.63</v>
      </c>
      <c r="P261" s="65"/>
      <c r="Q261" s="64">
        <v>2194</v>
      </c>
      <c r="R261" s="64">
        <v>31322</v>
      </c>
      <c r="S261" s="64">
        <v>201</v>
      </c>
      <c r="T261" s="64"/>
      <c r="U261" s="64">
        <v>1306</v>
      </c>
      <c r="V261" s="64"/>
      <c r="W261" s="64">
        <v>1289</v>
      </c>
      <c r="X261" s="64"/>
      <c r="Y261" s="64">
        <v>92627</v>
      </c>
      <c r="Z261" s="64"/>
      <c r="AA261" s="65">
        <v>9.16</v>
      </c>
      <c r="AB261" s="65"/>
      <c r="AC261" s="65">
        <v>4.17</v>
      </c>
      <c r="AD261" s="65"/>
    </row>
    <row r="262" spans="1:30" ht="15" customHeight="1">
      <c r="A262" s="14"/>
      <c r="B262" s="63">
        <v>2010</v>
      </c>
      <c r="C262" s="64">
        <v>4423</v>
      </c>
      <c r="D262" s="64">
        <v>33305</v>
      </c>
      <c r="E262" s="64">
        <v>436</v>
      </c>
      <c r="F262" s="64"/>
      <c r="G262" s="64">
        <v>943</v>
      </c>
      <c r="H262" s="64"/>
      <c r="I262" s="64">
        <v>634</v>
      </c>
      <c r="J262" s="64"/>
      <c r="K262" s="64">
        <v>21184</v>
      </c>
      <c r="L262" s="64"/>
      <c r="M262" s="65">
        <v>9.86</v>
      </c>
      <c r="N262" s="65"/>
      <c r="O262" s="65">
        <v>2.83</v>
      </c>
      <c r="P262" s="65"/>
      <c r="Q262" s="64">
        <v>2297</v>
      </c>
      <c r="R262" s="64">
        <v>30963</v>
      </c>
      <c r="S262" s="64">
        <v>195</v>
      </c>
      <c r="T262" s="64"/>
      <c r="U262" s="64">
        <v>788</v>
      </c>
      <c r="V262" s="64"/>
      <c r="W262" s="64">
        <v>781</v>
      </c>
      <c r="X262" s="64"/>
      <c r="Y262" s="64">
        <v>22714</v>
      </c>
      <c r="Z262" s="64"/>
      <c r="AA262" s="65">
        <v>8.49</v>
      </c>
      <c r="AB262" s="65"/>
      <c r="AC262" s="65">
        <v>2.54</v>
      </c>
      <c r="AD262" s="65"/>
    </row>
    <row r="263" spans="1:30" ht="15" customHeight="1">
      <c r="A263" s="14"/>
      <c r="B263" s="63">
        <v>2009</v>
      </c>
      <c r="C263" s="64">
        <v>4683</v>
      </c>
      <c r="D263" s="64">
        <v>33826</v>
      </c>
      <c r="E263" s="64">
        <v>496</v>
      </c>
      <c r="F263" s="64"/>
      <c r="G263" s="64">
        <v>833</v>
      </c>
      <c r="H263" s="64"/>
      <c r="I263" s="64">
        <v>390</v>
      </c>
      <c r="J263" s="64"/>
      <c r="K263" s="64">
        <v>16146</v>
      </c>
      <c r="L263" s="64"/>
      <c r="M263" s="65">
        <v>10.59</v>
      </c>
      <c r="N263" s="65"/>
      <c r="O263" s="65">
        <v>2.46</v>
      </c>
      <c r="P263" s="65"/>
      <c r="Q263" s="64">
        <v>2323</v>
      </c>
      <c r="R263" s="64">
        <v>31178</v>
      </c>
      <c r="S263" s="64">
        <v>189</v>
      </c>
      <c r="T263" s="64"/>
      <c r="U263" s="64">
        <v>562</v>
      </c>
      <c r="V263" s="64"/>
      <c r="W263" s="64">
        <v>535</v>
      </c>
      <c r="X263" s="64"/>
      <c r="Y263" s="64">
        <v>14799</v>
      </c>
      <c r="Z263" s="64"/>
      <c r="AA263" s="65">
        <v>8.14</v>
      </c>
      <c r="AB263" s="65"/>
      <c r="AC263" s="65">
        <v>1.8</v>
      </c>
      <c r="AD263" s="65"/>
    </row>
    <row r="264" spans="1:30" ht="15" customHeight="1">
      <c r="A264" s="14"/>
      <c r="B264" s="63">
        <v>2008</v>
      </c>
      <c r="C264" s="64">
        <v>4896</v>
      </c>
      <c r="D264" s="64">
        <v>36526</v>
      </c>
      <c r="E264" s="64">
        <v>494</v>
      </c>
      <c r="F264" s="64"/>
      <c r="G264" s="64">
        <v>934</v>
      </c>
      <c r="H264" s="64"/>
      <c r="I264" s="64">
        <v>535</v>
      </c>
      <c r="J264" s="64"/>
      <c r="K264" s="64">
        <v>39444</v>
      </c>
      <c r="L264" s="64"/>
      <c r="M264" s="65">
        <v>10.09</v>
      </c>
      <c r="N264" s="65"/>
      <c r="O264" s="65">
        <v>2.56</v>
      </c>
      <c r="P264" s="65"/>
      <c r="Q264" s="64">
        <v>2414</v>
      </c>
      <c r="R264" s="64">
        <v>33722</v>
      </c>
      <c r="S264" s="64">
        <v>194</v>
      </c>
      <c r="T264" s="64"/>
      <c r="U264" s="64">
        <v>1217</v>
      </c>
      <c r="V264" s="64"/>
      <c r="W264" s="64">
        <v>1212</v>
      </c>
      <c r="X264" s="64"/>
      <c r="Y264" s="64">
        <v>40108</v>
      </c>
      <c r="Z264" s="64"/>
      <c r="AA264" s="65">
        <v>8.0399999999999991</v>
      </c>
      <c r="AB264" s="65"/>
      <c r="AC264" s="65">
        <v>3.61</v>
      </c>
      <c r="AD264" s="65"/>
    </row>
    <row r="265" spans="1:30" ht="15" customHeight="1">
      <c r="A265" s="14"/>
      <c r="B265" s="58" t="s">
        <v>109</v>
      </c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</row>
    <row r="266" spans="1:30" s="32" customFormat="1" ht="15" customHeight="1">
      <c r="A266" s="14"/>
      <c r="B266" s="174">
        <v>2015</v>
      </c>
      <c r="C266" s="175">
        <v>1780</v>
      </c>
      <c r="D266" s="175">
        <v>5763</v>
      </c>
      <c r="E266" s="177">
        <v>227</v>
      </c>
      <c r="F266" s="177" t="s">
        <v>343</v>
      </c>
      <c r="G266" s="177">
        <v>408</v>
      </c>
      <c r="H266" s="177" t="s">
        <v>343</v>
      </c>
      <c r="I266" s="177">
        <v>208</v>
      </c>
      <c r="J266" s="177" t="s">
        <v>343</v>
      </c>
      <c r="K266" s="177">
        <v>5907</v>
      </c>
      <c r="L266" s="177" t="s">
        <v>343</v>
      </c>
      <c r="M266" s="178">
        <v>12.75</v>
      </c>
      <c r="N266" s="177" t="s">
        <v>343</v>
      </c>
      <c r="O266" s="178">
        <v>7.08</v>
      </c>
      <c r="P266" s="177" t="s">
        <v>343</v>
      </c>
      <c r="Q266" s="177">
        <v>767</v>
      </c>
      <c r="R266" s="175">
        <v>4675</v>
      </c>
      <c r="S266" s="175" t="s">
        <v>56</v>
      </c>
      <c r="T266" s="175"/>
      <c r="U266" s="175" t="s">
        <v>56</v>
      </c>
      <c r="V266" s="175"/>
      <c r="W266" s="175" t="s">
        <v>56</v>
      </c>
      <c r="X266" s="175"/>
      <c r="Y266" s="175" t="s">
        <v>56</v>
      </c>
      <c r="Z266" s="175"/>
      <c r="AA266" s="176" t="s">
        <v>54</v>
      </c>
      <c r="AB266" s="175"/>
      <c r="AC266" s="176" t="s">
        <v>54</v>
      </c>
      <c r="AD266" s="175"/>
    </row>
    <row r="267" spans="1:30" s="32" customFormat="1" ht="15" customHeight="1">
      <c r="A267" s="14"/>
      <c r="B267" s="174">
        <v>2014</v>
      </c>
      <c r="C267" s="175">
        <v>1765</v>
      </c>
      <c r="D267" s="175">
        <v>5602</v>
      </c>
      <c r="E267" s="177">
        <v>211</v>
      </c>
      <c r="F267" s="177" t="s">
        <v>397</v>
      </c>
      <c r="G267" s="177">
        <v>321</v>
      </c>
      <c r="H267" s="177" t="s">
        <v>397</v>
      </c>
      <c r="I267" s="177">
        <v>145</v>
      </c>
      <c r="J267" s="177" t="s">
        <v>397</v>
      </c>
      <c r="K267" s="177">
        <v>4187</v>
      </c>
      <c r="L267" s="177" t="s">
        <v>397</v>
      </c>
      <c r="M267" s="178">
        <v>11.95</v>
      </c>
      <c r="N267" s="177" t="s">
        <v>397</v>
      </c>
      <c r="O267" s="178">
        <v>5.73</v>
      </c>
      <c r="P267" s="177" t="s">
        <v>397</v>
      </c>
      <c r="Q267" s="177">
        <v>784</v>
      </c>
      <c r="R267" s="175">
        <v>4543</v>
      </c>
      <c r="S267" s="175">
        <v>83</v>
      </c>
      <c r="T267" s="175" t="s">
        <v>397</v>
      </c>
      <c r="U267" s="175">
        <v>200</v>
      </c>
      <c r="V267" s="175" t="s">
        <v>397</v>
      </c>
      <c r="W267" s="175">
        <v>182</v>
      </c>
      <c r="X267" s="175" t="s">
        <v>397</v>
      </c>
      <c r="Y267" s="175">
        <v>4052</v>
      </c>
      <c r="Z267" s="175" t="s">
        <v>397</v>
      </c>
      <c r="AA267" s="176">
        <v>10.59</v>
      </c>
      <c r="AB267" s="175" t="s">
        <v>397</v>
      </c>
      <c r="AC267" s="176">
        <v>4.4000000000000004</v>
      </c>
      <c r="AD267" s="175" t="s">
        <v>397</v>
      </c>
    </row>
    <row r="268" spans="1:30" s="32" customFormat="1" ht="15" customHeight="1">
      <c r="A268" s="14"/>
      <c r="B268" s="174">
        <v>2013</v>
      </c>
      <c r="C268" s="175">
        <v>1782</v>
      </c>
      <c r="D268" s="175">
        <v>5693</v>
      </c>
      <c r="E268" s="177">
        <v>190</v>
      </c>
      <c r="F268" s="177"/>
      <c r="G268" s="177">
        <v>357</v>
      </c>
      <c r="H268" s="177"/>
      <c r="I268" s="177">
        <v>199</v>
      </c>
      <c r="J268" s="177"/>
      <c r="K268" s="177">
        <v>10416</v>
      </c>
      <c r="L268" s="177"/>
      <c r="M268" s="178">
        <v>10.66</v>
      </c>
      <c r="N268" s="177"/>
      <c r="O268" s="178">
        <v>6.27</v>
      </c>
      <c r="P268" s="177"/>
      <c r="Q268" s="177">
        <v>796</v>
      </c>
      <c r="R268" s="175">
        <v>4601</v>
      </c>
      <c r="S268" s="175">
        <v>76</v>
      </c>
      <c r="T268" s="175"/>
      <c r="U268" s="175">
        <v>276</v>
      </c>
      <c r="V268" s="175"/>
      <c r="W268" s="175">
        <v>266</v>
      </c>
      <c r="X268" s="175"/>
      <c r="Y268" s="175">
        <v>10388</v>
      </c>
      <c r="Z268" s="175"/>
      <c r="AA268" s="176">
        <v>9.5500000000000007</v>
      </c>
      <c r="AB268" s="175"/>
      <c r="AC268" s="176">
        <v>6</v>
      </c>
      <c r="AD268" s="175"/>
    </row>
    <row r="269" spans="1:30" ht="15" customHeight="1">
      <c r="A269" s="14"/>
      <c r="B269" s="63">
        <v>2012</v>
      </c>
      <c r="C269" s="64">
        <v>1791</v>
      </c>
      <c r="D269" s="64">
        <v>5957</v>
      </c>
      <c r="E269" s="64">
        <v>206</v>
      </c>
      <c r="F269" s="64"/>
      <c r="G269" s="64">
        <v>304</v>
      </c>
      <c r="H269" s="64"/>
      <c r="I269" s="64">
        <v>136</v>
      </c>
      <c r="J269" s="64"/>
      <c r="K269" s="64">
        <v>5906</v>
      </c>
      <c r="L269" s="64"/>
      <c r="M269" s="65">
        <v>11.5</v>
      </c>
      <c r="N269" s="64"/>
      <c r="O269" s="65">
        <v>5.0999999999999996</v>
      </c>
      <c r="P269" s="64"/>
      <c r="Q269" s="64">
        <v>808</v>
      </c>
      <c r="R269" s="64">
        <v>4887</v>
      </c>
      <c r="S269" s="64">
        <v>77</v>
      </c>
      <c r="T269" s="64"/>
      <c r="U269" s="64">
        <v>231</v>
      </c>
      <c r="V269" s="64"/>
      <c r="W269" s="64">
        <v>220</v>
      </c>
      <c r="X269" s="64"/>
      <c r="Y269" s="64">
        <v>5754</v>
      </c>
      <c r="Z269" s="64"/>
      <c r="AA269" s="65">
        <v>9.5299999999999994</v>
      </c>
      <c r="AB269" s="64"/>
      <c r="AC269" s="65">
        <v>4.7300000000000004</v>
      </c>
      <c r="AD269" s="64"/>
    </row>
    <row r="270" spans="1:30" ht="15" customHeight="1">
      <c r="A270" s="14"/>
      <c r="B270" s="63">
        <v>2011</v>
      </c>
      <c r="C270" s="64">
        <v>1894</v>
      </c>
      <c r="D270" s="64">
        <v>6629</v>
      </c>
      <c r="E270" s="64">
        <v>239</v>
      </c>
      <c r="F270" s="64"/>
      <c r="G270" s="64">
        <v>480</v>
      </c>
      <c r="H270" s="64"/>
      <c r="I270" s="64">
        <v>284</v>
      </c>
      <c r="J270" s="64"/>
      <c r="K270" s="64">
        <v>8853</v>
      </c>
      <c r="L270" s="64"/>
      <c r="M270" s="65">
        <v>12.62</v>
      </c>
      <c r="N270" s="65"/>
      <c r="O270" s="65">
        <v>7.24</v>
      </c>
      <c r="P270" s="65"/>
      <c r="Q270" s="64">
        <v>851</v>
      </c>
      <c r="R270" s="64">
        <v>5469</v>
      </c>
      <c r="S270" s="64">
        <v>87</v>
      </c>
      <c r="T270" s="64"/>
      <c r="U270" s="64">
        <v>343</v>
      </c>
      <c r="V270" s="64"/>
      <c r="W270" s="64">
        <v>337</v>
      </c>
      <c r="X270" s="64"/>
      <c r="Y270" s="64">
        <v>8500</v>
      </c>
      <c r="Z270" s="64"/>
      <c r="AA270" s="65">
        <v>10.220000000000001</v>
      </c>
      <c r="AB270" s="65"/>
      <c r="AC270" s="65">
        <v>6.27</v>
      </c>
      <c r="AD270" s="65"/>
    </row>
    <row r="271" spans="1:30" ht="15" customHeight="1">
      <c r="A271" s="14"/>
      <c r="B271" s="63">
        <v>2010</v>
      </c>
      <c r="C271" s="64">
        <v>2000</v>
      </c>
      <c r="D271" s="64">
        <v>7145</v>
      </c>
      <c r="E271" s="64">
        <v>266</v>
      </c>
      <c r="F271" s="64"/>
      <c r="G271" s="64">
        <v>531</v>
      </c>
      <c r="H271" s="64"/>
      <c r="I271" s="64">
        <v>319</v>
      </c>
      <c r="J271" s="64"/>
      <c r="K271" s="64">
        <v>13888</v>
      </c>
      <c r="L271" s="64"/>
      <c r="M271" s="65">
        <v>13.3</v>
      </c>
      <c r="N271" s="65"/>
      <c r="O271" s="65">
        <v>7.43</v>
      </c>
      <c r="P271" s="65"/>
      <c r="Q271" s="64">
        <v>892</v>
      </c>
      <c r="R271" s="64">
        <v>5903</v>
      </c>
      <c r="S271" s="64">
        <v>87</v>
      </c>
      <c r="T271" s="64"/>
      <c r="U271" s="64">
        <v>369</v>
      </c>
      <c r="V271" s="64"/>
      <c r="W271" s="64">
        <v>365</v>
      </c>
      <c r="X271" s="64"/>
      <c r="Y271" s="64">
        <v>13697</v>
      </c>
      <c r="Z271" s="64"/>
      <c r="AA271" s="65">
        <v>9.75</v>
      </c>
      <c r="AB271" s="65"/>
      <c r="AC271" s="65">
        <v>6.25</v>
      </c>
      <c r="AD271" s="65"/>
    </row>
    <row r="272" spans="1:30" ht="15" customHeight="1">
      <c r="A272" s="14"/>
      <c r="B272" s="63">
        <v>2009</v>
      </c>
      <c r="C272" s="64">
        <v>2153</v>
      </c>
      <c r="D272" s="64">
        <v>7908</v>
      </c>
      <c r="E272" s="64">
        <v>278</v>
      </c>
      <c r="F272" s="64"/>
      <c r="G272" s="64">
        <v>473</v>
      </c>
      <c r="H272" s="64"/>
      <c r="I272" s="64">
        <v>228</v>
      </c>
      <c r="J272" s="64"/>
      <c r="K272" s="64">
        <v>12349</v>
      </c>
      <c r="L272" s="64"/>
      <c r="M272" s="65">
        <v>12.91</v>
      </c>
      <c r="N272" s="65"/>
      <c r="O272" s="65">
        <v>5.98</v>
      </c>
      <c r="P272" s="65"/>
      <c r="Q272" s="64">
        <v>914</v>
      </c>
      <c r="R272" s="64">
        <v>6448</v>
      </c>
      <c r="S272" s="64">
        <v>85</v>
      </c>
      <c r="T272" s="64"/>
      <c r="U272" s="64">
        <v>290</v>
      </c>
      <c r="V272" s="64"/>
      <c r="W272" s="64">
        <v>283</v>
      </c>
      <c r="X272" s="64"/>
      <c r="Y272" s="64">
        <v>11608</v>
      </c>
      <c r="Z272" s="64"/>
      <c r="AA272" s="65">
        <v>9.3000000000000007</v>
      </c>
      <c r="AB272" s="65"/>
      <c r="AC272" s="65">
        <v>4.5</v>
      </c>
      <c r="AD272" s="65"/>
    </row>
    <row r="273" spans="1:30" ht="15" customHeight="1">
      <c r="A273" s="14"/>
      <c r="B273" s="63">
        <v>2008</v>
      </c>
      <c r="C273" s="64">
        <v>2229</v>
      </c>
      <c r="D273" s="64">
        <v>8628</v>
      </c>
      <c r="E273" s="64">
        <v>237</v>
      </c>
      <c r="F273" s="64"/>
      <c r="G273" s="64">
        <v>420</v>
      </c>
      <c r="H273" s="64"/>
      <c r="I273" s="64">
        <v>220</v>
      </c>
      <c r="J273" s="64"/>
      <c r="K273" s="64">
        <v>7520</v>
      </c>
      <c r="L273" s="64"/>
      <c r="M273" s="65">
        <v>10.63</v>
      </c>
      <c r="N273" s="65"/>
      <c r="O273" s="65">
        <v>4.87</v>
      </c>
      <c r="P273" s="65"/>
      <c r="Q273" s="64">
        <v>940</v>
      </c>
      <c r="R273" s="64">
        <v>7171</v>
      </c>
      <c r="S273" s="64">
        <v>77</v>
      </c>
      <c r="T273" s="64"/>
      <c r="U273" s="64">
        <v>325</v>
      </c>
      <c r="V273" s="64"/>
      <c r="W273" s="64">
        <v>319</v>
      </c>
      <c r="X273" s="64"/>
      <c r="Y273" s="64">
        <v>11236</v>
      </c>
      <c r="Z273" s="64"/>
      <c r="AA273" s="65">
        <v>8.19</v>
      </c>
      <c r="AB273" s="65"/>
      <c r="AC273" s="65">
        <v>4.53</v>
      </c>
      <c r="AD273" s="65"/>
    </row>
    <row r="274" spans="1:30" ht="15" customHeight="1">
      <c r="A274" s="14"/>
      <c r="B274" s="58" t="s">
        <v>110</v>
      </c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</row>
    <row r="275" spans="1:30" s="32" customFormat="1" ht="15" customHeight="1">
      <c r="A275" s="14"/>
      <c r="B275" s="174">
        <v>2015</v>
      </c>
      <c r="C275" s="175">
        <v>1004</v>
      </c>
      <c r="D275" s="175">
        <v>6665</v>
      </c>
      <c r="E275" s="177">
        <v>109</v>
      </c>
      <c r="F275" s="177" t="s">
        <v>343</v>
      </c>
      <c r="G275" s="177">
        <v>163</v>
      </c>
      <c r="H275" s="177" t="s">
        <v>343</v>
      </c>
      <c r="I275" s="177">
        <v>64</v>
      </c>
      <c r="J275" s="177" t="s">
        <v>343</v>
      </c>
      <c r="K275" s="177">
        <v>3261</v>
      </c>
      <c r="L275" s="177" t="s">
        <v>343</v>
      </c>
      <c r="M275" s="178">
        <v>10.86</v>
      </c>
      <c r="N275" s="177" t="s">
        <v>343</v>
      </c>
      <c r="O275" s="178">
        <v>2.4500000000000002</v>
      </c>
      <c r="P275" s="177" t="s">
        <v>343</v>
      </c>
      <c r="Q275" s="177">
        <v>394</v>
      </c>
      <c r="R275" s="175">
        <v>6055</v>
      </c>
      <c r="S275" s="175" t="s">
        <v>56</v>
      </c>
      <c r="T275" s="175"/>
      <c r="U275" s="175" t="s">
        <v>56</v>
      </c>
      <c r="V275" s="175"/>
      <c r="W275" s="175" t="s">
        <v>56</v>
      </c>
      <c r="X275" s="175"/>
      <c r="Y275" s="175" t="s">
        <v>56</v>
      </c>
      <c r="Z275" s="175"/>
      <c r="AA275" s="176" t="s">
        <v>54</v>
      </c>
      <c r="AB275" s="175"/>
      <c r="AC275" s="176" t="s">
        <v>54</v>
      </c>
      <c r="AD275" s="175"/>
    </row>
    <row r="276" spans="1:30" s="32" customFormat="1" ht="15" customHeight="1">
      <c r="A276" s="14"/>
      <c r="B276" s="174">
        <v>2014</v>
      </c>
      <c r="C276" s="175">
        <v>969</v>
      </c>
      <c r="D276" s="175">
        <v>6519</v>
      </c>
      <c r="E276" s="177">
        <v>113</v>
      </c>
      <c r="F276" s="177" t="s">
        <v>397</v>
      </c>
      <c r="G276" s="177">
        <v>161</v>
      </c>
      <c r="H276" s="177" t="s">
        <v>397</v>
      </c>
      <c r="I276" s="177">
        <v>57</v>
      </c>
      <c r="J276" s="177" t="s">
        <v>397</v>
      </c>
      <c r="K276" s="177">
        <v>3198</v>
      </c>
      <c r="L276" s="177" t="s">
        <v>397</v>
      </c>
      <c r="M276" s="178">
        <v>11.66</v>
      </c>
      <c r="N276" s="177" t="s">
        <v>397</v>
      </c>
      <c r="O276" s="178">
        <v>2.4700000000000002</v>
      </c>
      <c r="P276" s="177" t="s">
        <v>397</v>
      </c>
      <c r="Q276" s="177">
        <v>377</v>
      </c>
      <c r="R276" s="175">
        <v>5924</v>
      </c>
      <c r="S276" s="175">
        <v>20</v>
      </c>
      <c r="T276" s="175" t="s">
        <v>397</v>
      </c>
      <c r="U276" s="175">
        <v>70</v>
      </c>
      <c r="V276" s="175" t="s">
        <v>397</v>
      </c>
      <c r="W276" s="175">
        <v>70</v>
      </c>
      <c r="X276" s="175" t="s">
        <v>397</v>
      </c>
      <c r="Y276" s="175">
        <v>2781</v>
      </c>
      <c r="Z276" s="175" t="s">
        <v>397</v>
      </c>
      <c r="AA276" s="176">
        <v>5.31</v>
      </c>
      <c r="AB276" s="175" t="s">
        <v>397</v>
      </c>
      <c r="AC276" s="176">
        <v>1.18</v>
      </c>
      <c r="AD276" s="175" t="s">
        <v>397</v>
      </c>
    </row>
    <row r="277" spans="1:30" s="32" customFormat="1" ht="15" customHeight="1">
      <c r="A277" s="14"/>
      <c r="B277" s="174">
        <v>2013</v>
      </c>
      <c r="C277" s="175">
        <v>952</v>
      </c>
      <c r="D277" s="175">
        <v>6585</v>
      </c>
      <c r="E277" s="177">
        <v>100</v>
      </c>
      <c r="F277" s="177"/>
      <c r="G277" s="177">
        <v>146</v>
      </c>
      <c r="H277" s="177"/>
      <c r="I277" s="177">
        <v>65</v>
      </c>
      <c r="J277" s="177"/>
      <c r="K277" s="177">
        <v>2192</v>
      </c>
      <c r="L277" s="177"/>
      <c r="M277" s="178">
        <v>10.5</v>
      </c>
      <c r="N277" s="177"/>
      <c r="O277" s="178">
        <v>2.2200000000000002</v>
      </c>
      <c r="P277" s="177"/>
      <c r="Q277" s="177">
        <v>375</v>
      </c>
      <c r="R277" s="175">
        <v>6008</v>
      </c>
      <c r="S277" s="175">
        <v>28</v>
      </c>
      <c r="T277" s="175"/>
      <c r="U277" s="175">
        <v>85</v>
      </c>
      <c r="V277" s="175"/>
      <c r="W277" s="175">
        <v>82</v>
      </c>
      <c r="X277" s="175"/>
      <c r="Y277" s="175">
        <v>1943</v>
      </c>
      <c r="Z277" s="175"/>
      <c r="AA277" s="176">
        <v>7.47</v>
      </c>
      <c r="AB277" s="175"/>
      <c r="AC277" s="176">
        <v>1.41</v>
      </c>
      <c r="AD277" s="175"/>
    </row>
    <row r="278" spans="1:30" ht="15" customHeight="1">
      <c r="A278" s="14"/>
      <c r="B278" s="63">
        <v>2012</v>
      </c>
      <c r="C278" s="64">
        <v>967</v>
      </c>
      <c r="D278" s="64">
        <v>6783</v>
      </c>
      <c r="E278" s="64">
        <v>135</v>
      </c>
      <c r="F278" s="64"/>
      <c r="G278" s="64">
        <v>217</v>
      </c>
      <c r="H278" s="64"/>
      <c r="I278" s="64">
        <v>106</v>
      </c>
      <c r="J278" s="64"/>
      <c r="K278" s="64">
        <v>6073</v>
      </c>
      <c r="L278" s="64"/>
      <c r="M278" s="65">
        <v>13.96</v>
      </c>
      <c r="N278" s="64"/>
      <c r="O278" s="65">
        <v>3.2</v>
      </c>
      <c r="P278" s="64"/>
      <c r="Q278" s="64">
        <v>386</v>
      </c>
      <c r="R278" s="64">
        <v>6201</v>
      </c>
      <c r="S278" s="64">
        <v>42</v>
      </c>
      <c r="T278" s="64"/>
      <c r="U278" s="64">
        <v>134</v>
      </c>
      <c r="V278" s="64"/>
      <c r="W278" s="64">
        <v>125</v>
      </c>
      <c r="X278" s="64"/>
      <c r="Y278" s="64">
        <v>6169</v>
      </c>
      <c r="Z278" s="64"/>
      <c r="AA278" s="65">
        <v>10.88</v>
      </c>
      <c r="AB278" s="64"/>
      <c r="AC278" s="65">
        <v>2.16</v>
      </c>
      <c r="AD278" s="64"/>
    </row>
    <row r="279" spans="1:30" ht="15" customHeight="1">
      <c r="A279" s="14"/>
      <c r="B279" s="63">
        <v>2011</v>
      </c>
      <c r="C279" s="64">
        <v>1053</v>
      </c>
      <c r="D279" s="64">
        <v>7392</v>
      </c>
      <c r="E279" s="64">
        <v>157</v>
      </c>
      <c r="F279" s="64"/>
      <c r="G279" s="64">
        <v>297</v>
      </c>
      <c r="H279" s="64"/>
      <c r="I279" s="64">
        <v>158</v>
      </c>
      <c r="J279" s="64"/>
      <c r="K279" s="64">
        <v>6415</v>
      </c>
      <c r="L279" s="64"/>
      <c r="M279" s="65">
        <v>14.91</v>
      </c>
      <c r="N279" s="65"/>
      <c r="O279" s="65">
        <v>4.0199999999999996</v>
      </c>
      <c r="P279" s="65"/>
      <c r="Q279" s="64">
        <v>406</v>
      </c>
      <c r="R279" s="64">
        <v>6686</v>
      </c>
      <c r="S279" s="64">
        <v>36</v>
      </c>
      <c r="T279" s="64"/>
      <c r="U279" s="64">
        <v>174</v>
      </c>
      <c r="V279" s="64"/>
      <c r="W279" s="64">
        <v>172</v>
      </c>
      <c r="X279" s="64"/>
      <c r="Y279" s="64">
        <v>5332</v>
      </c>
      <c r="Z279" s="64"/>
      <c r="AA279" s="65">
        <v>8.8699999999999992</v>
      </c>
      <c r="AB279" s="65"/>
      <c r="AC279" s="65">
        <v>2.6</v>
      </c>
      <c r="AD279" s="65"/>
    </row>
    <row r="280" spans="1:30" ht="15" customHeight="1">
      <c r="A280" s="14"/>
      <c r="B280" s="63">
        <v>2010</v>
      </c>
      <c r="C280" s="64">
        <v>1097</v>
      </c>
      <c r="D280" s="64">
        <v>7524</v>
      </c>
      <c r="E280" s="64">
        <v>135</v>
      </c>
      <c r="F280" s="64"/>
      <c r="G280" s="64">
        <v>248</v>
      </c>
      <c r="H280" s="64"/>
      <c r="I280" s="64">
        <v>132</v>
      </c>
      <c r="J280" s="64"/>
      <c r="K280" s="64">
        <v>6020</v>
      </c>
      <c r="L280" s="64"/>
      <c r="M280" s="65">
        <v>12.31</v>
      </c>
      <c r="N280" s="65"/>
      <c r="O280" s="65">
        <v>3.3</v>
      </c>
      <c r="P280" s="65"/>
      <c r="Q280" s="64">
        <v>421</v>
      </c>
      <c r="R280" s="64">
        <v>6785</v>
      </c>
      <c r="S280" s="64">
        <v>35</v>
      </c>
      <c r="T280" s="64"/>
      <c r="U280" s="64">
        <v>155</v>
      </c>
      <c r="V280" s="64"/>
      <c r="W280" s="64">
        <v>150</v>
      </c>
      <c r="X280" s="64"/>
      <c r="Y280" s="64">
        <v>5933</v>
      </c>
      <c r="Z280" s="64"/>
      <c r="AA280" s="65">
        <v>8.31</v>
      </c>
      <c r="AB280" s="65"/>
      <c r="AC280" s="65">
        <v>2.2799999999999998</v>
      </c>
      <c r="AD280" s="65"/>
    </row>
    <row r="281" spans="1:30" ht="15" customHeight="1">
      <c r="A281" s="14"/>
      <c r="B281" s="63">
        <v>2009</v>
      </c>
      <c r="C281" s="64">
        <v>1192</v>
      </c>
      <c r="D281" s="64">
        <v>7910</v>
      </c>
      <c r="E281" s="64">
        <v>170</v>
      </c>
      <c r="F281" s="64"/>
      <c r="G281" s="64">
        <v>287</v>
      </c>
      <c r="H281" s="64"/>
      <c r="I281" s="64">
        <v>105</v>
      </c>
      <c r="J281" s="64"/>
      <c r="K281" s="64">
        <v>4353</v>
      </c>
      <c r="L281" s="64"/>
      <c r="M281" s="65">
        <v>14.26</v>
      </c>
      <c r="N281" s="65"/>
      <c r="O281" s="65">
        <v>3.63</v>
      </c>
      <c r="P281" s="65"/>
      <c r="Q281" s="64">
        <v>441</v>
      </c>
      <c r="R281" s="64">
        <v>7067</v>
      </c>
      <c r="S281" s="64">
        <v>38</v>
      </c>
      <c r="T281" s="64"/>
      <c r="U281" s="64">
        <v>161</v>
      </c>
      <c r="V281" s="64"/>
      <c r="W281" s="64">
        <v>139</v>
      </c>
      <c r="X281" s="64"/>
      <c r="Y281" s="64">
        <v>3658</v>
      </c>
      <c r="Z281" s="64"/>
      <c r="AA281" s="65">
        <v>8.6199999999999992</v>
      </c>
      <c r="AB281" s="65"/>
      <c r="AC281" s="65">
        <v>2.2799999999999998</v>
      </c>
      <c r="AD281" s="65"/>
    </row>
    <row r="282" spans="1:30" ht="15" customHeight="1">
      <c r="A282" s="14"/>
      <c r="B282" s="63">
        <v>2008</v>
      </c>
      <c r="C282" s="64">
        <v>1219</v>
      </c>
      <c r="D282" s="64">
        <v>8205</v>
      </c>
      <c r="E282" s="64">
        <v>131</v>
      </c>
      <c r="F282" s="64"/>
      <c r="G282" s="64">
        <v>221</v>
      </c>
      <c r="H282" s="64"/>
      <c r="I282" s="64">
        <v>100</v>
      </c>
      <c r="J282" s="64"/>
      <c r="K282" s="64">
        <v>3526</v>
      </c>
      <c r="L282" s="64"/>
      <c r="M282" s="65">
        <v>10.75</v>
      </c>
      <c r="N282" s="65"/>
      <c r="O282" s="65">
        <v>2.69</v>
      </c>
      <c r="P282" s="65"/>
      <c r="Q282" s="64">
        <v>454</v>
      </c>
      <c r="R282" s="64">
        <v>7346</v>
      </c>
      <c r="S282" s="64">
        <v>32</v>
      </c>
      <c r="T282" s="64"/>
      <c r="U282" s="64">
        <v>171</v>
      </c>
      <c r="V282" s="64"/>
      <c r="W282" s="64">
        <v>168</v>
      </c>
      <c r="X282" s="64"/>
      <c r="Y282" s="64">
        <v>4485</v>
      </c>
      <c r="Z282" s="64"/>
      <c r="AA282" s="65">
        <v>7.05</v>
      </c>
      <c r="AB282" s="65"/>
      <c r="AC282" s="65">
        <v>2.33</v>
      </c>
      <c r="AD282" s="65"/>
    </row>
    <row r="283" spans="1:30" ht="15" customHeight="1">
      <c r="A283" s="14"/>
      <c r="B283" s="58" t="s">
        <v>111</v>
      </c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</row>
    <row r="284" spans="1:30" s="32" customFormat="1" ht="15" customHeight="1">
      <c r="A284" s="14"/>
      <c r="B284" s="174">
        <v>2015</v>
      </c>
      <c r="C284" s="175">
        <v>685</v>
      </c>
      <c r="D284" s="175">
        <v>3744</v>
      </c>
      <c r="E284" s="177">
        <v>71</v>
      </c>
      <c r="F284" s="177" t="s">
        <v>343</v>
      </c>
      <c r="G284" s="177">
        <v>130</v>
      </c>
      <c r="H284" s="177" t="s">
        <v>343</v>
      </c>
      <c r="I284" s="177">
        <v>77</v>
      </c>
      <c r="J284" s="177" t="s">
        <v>343</v>
      </c>
      <c r="K284" s="177">
        <v>1490</v>
      </c>
      <c r="L284" s="177" t="s">
        <v>343</v>
      </c>
      <c r="M284" s="178">
        <v>10.36</v>
      </c>
      <c r="N284" s="177" t="s">
        <v>343</v>
      </c>
      <c r="O284" s="178">
        <v>3.47</v>
      </c>
      <c r="P284" s="177" t="s">
        <v>343</v>
      </c>
      <c r="Q284" s="177">
        <v>422</v>
      </c>
      <c r="R284" s="175">
        <v>3474</v>
      </c>
      <c r="S284" s="175" t="s">
        <v>56</v>
      </c>
      <c r="T284" s="175"/>
      <c r="U284" s="175" t="s">
        <v>56</v>
      </c>
      <c r="V284" s="175"/>
      <c r="W284" s="175" t="s">
        <v>56</v>
      </c>
      <c r="X284" s="175"/>
      <c r="Y284" s="175" t="s">
        <v>56</v>
      </c>
      <c r="Z284" s="175"/>
      <c r="AA284" s="176" t="s">
        <v>54</v>
      </c>
      <c r="AB284" s="175"/>
      <c r="AC284" s="176" t="s">
        <v>54</v>
      </c>
      <c r="AD284" s="175"/>
    </row>
    <row r="285" spans="1:30" s="32" customFormat="1" ht="15" customHeight="1">
      <c r="A285" s="14"/>
      <c r="B285" s="174">
        <v>2014</v>
      </c>
      <c r="C285" s="175">
        <v>703</v>
      </c>
      <c r="D285" s="175">
        <v>3780</v>
      </c>
      <c r="E285" s="177">
        <v>93</v>
      </c>
      <c r="F285" s="177" t="s">
        <v>397</v>
      </c>
      <c r="G285" s="177">
        <v>242</v>
      </c>
      <c r="H285" s="177" t="s">
        <v>397</v>
      </c>
      <c r="I285" s="177">
        <v>181</v>
      </c>
      <c r="J285" s="177" t="s">
        <v>397</v>
      </c>
      <c r="K285" s="177">
        <v>3228</v>
      </c>
      <c r="L285" s="177" t="s">
        <v>397</v>
      </c>
      <c r="M285" s="178">
        <v>13.23</v>
      </c>
      <c r="N285" s="177" t="s">
        <v>397</v>
      </c>
      <c r="O285" s="178">
        <v>6.4</v>
      </c>
      <c r="P285" s="177" t="s">
        <v>397</v>
      </c>
      <c r="Q285" s="177">
        <v>428</v>
      </c>
      <c r="R285" s="175">
        <v>3502</v>
      </c>
      <c r="S285" s="175">
        <v>45</v>
      </c>
      <c r="T285" s="175" t="s">
        <v>397</v>
      </c>
      <c r="U285" s="175">
        <v>258</v>
      </c>
      <c r="V285" s="175" t="s">
        <v>397</v>
      </c>
      <c r="W285" s="175">
        <v>254</v>
      </c>
      <c r="X285" s="175" t="s">
        <v>397</v>
      </c>
      <c r="Y285" s="175">
        <v>12072</v>
      </c>
      <c r="Z285" s="175" t="s">
        <v>397</v>
      </c>
      <c r="AA285" s="176">
        <v>10.51</v>
      </c>
      <c r="AB285" s="175" t="s">
        <v>397</v>
      </c>
      <c r="AC285" s="176">
        <v>7.37</v>
      </c>
      <c r="AD285" s="175" t="s">
        <v>397</v>
      </c>
    </row>
    <row r="286" spans="1:30" s="32" customFormat="1" ht="15" customHeight="1">
      <c r="A286" s="14"/>
      <c r="B286" s="174">
        <v>2013</v>
      </c>
      <c r="C286" s="175">
        <v>708</v>
      </c>
      <c r="D286" s="175">
        <v>3910</v>
      </c>
      <c r="E286" s="177">
        <v>71</v>
      </c>
      <c r="F286" s="177"/>
      <c r="G286" s="177">
        <v>126</v>
      </c>
      <c r="H286" s="177"/>
      <c r="I286" s="177">
        <v>76</v>
      </c>
      <c r="J286" s="177"/>
      <c r="K286" s="177">
        <v>1670</v>
      </c>
      <c r="L286" s="177"/>
      <c r="M286" s="178">
        <v>10.029999999999999</v>
      </c>
      <c r="N286" s="177"/>
      <c r="O286" s="178">
        <v>3.22</v>
      </c>
      <c r="P286" s="177"/>
      <c r="Q286" s="177">
        <v>428</v>
      </c>
      <c r="R286" s="175">
        <v>3626</v>
      </c>
      <c r="S286" s="175">
        <v>33</v>
      </c>
      <c r="T286" s="175"/>
      <c r="U286" s="175">
        <v>88</v>
      </c>
      <c r="V286" s="175"/>
      <c r="W286" s="175">
        <v>87</v>
      </c>
      <c r="X286" s="175"/>
      <c r="Y286" s="175">
        <v>2030</v>
      </c>
      <c r="Z286" s="175"/>
      <c r="AA286" s="176">
        <v>7.71</v>
      </c>
      <c r="AB286" s="175"/>
      <c r="AC286" s="176">
        <v>2.4300000000000002</v>
      </c>
      <c r="AD286" s="175"/>
    </row>
    <row r="287" spans="1:30" ht="15" customHeight="1">
      <c r="A287" s="14"/>
      <c r="B287" s="63">
        <v>2012</v>
      </c>
      <c r="C287" s="64">
        <v>763</v>
      </c>
      <c r="D287" s="64">
        <v>4456</v>
      </c>
      <c r="E287" s="64">
        <v>119</v>
      </c>
      <c r="F287" s="64"/>
      <c r="G287" s="64">
        <v>412</v>
      </c>
      <c r="H287" s="64"/>
      <c r="I287" s="64">
        <v>318</v>
      </c>
      <c r="J287" s="64"/>
      <c r="K287" s="64">
        <v>6602</v>
      </c>
      <c r="L287" s="64"/>
      <c r="M287" s="65">
        <v>15.6</v>
      </c>
      <c r="N287" s="64"/>
      <c r="O287" s="65">
        <v>9.25</v>
      </c>
      <c r="P287" s="64"/>
      <c r="Q287" s="64">
        <v>455</v>
      </c>
      <c r="R287" s="64">
        <v>4127</v>
      </c>
      <c r="S287" s="64">
        <v>52</v>
      </c>
      <c r="T287" s="64"/>
      <c r="U287" s="64">
        <v>461</v>
      </c>
      <c r="V287" s="64"/>
      <c r="W287" s="64">
        <v>455</v>
      </c>
      <c r="X287" s="64"/>
      <c r="Y287" s="64">
        <v>8244</v>
      </c>
      <c r="Z287" s="64"/>
      <c r="AA287" s="65">
        <v>11.43</v>
      </c>
      <c r="AB287" s="64"/>
      <c r="AC287" s="65">
        <v>11.17</v>
      </c>
      <c r="AD287" s="64"/>
    </row>
    <row r="288" spans="1:30" ht="15" customHeight="1">
      <c r="A288" s="14"/>
      <c r="B288" s="63">
        <v>2011</v>
      </c>
      <c r="C288" s="64">
        <v>807</v>
      </c>
      <c r="D288" s="64">
        <v>5193</v>
      </c>
      <c r="E288" s="64">
        <v>105</v>
      </c>
      <c r="F288" s="64"/>
      <c r="G288" s="64">
        <v>398</v>
      </c>
      <c r="H288" s="64"/>
      <c r="I288" s="64">
        <v>326</v>
      </c>
      <c r="J288" s="64"/>
      <c r="K288" s="64">
        <v>12534</v>
      </c>
      <c r="L288" s="64"/>
      <c r="M288" s="65">
        <v>13.01</v>
      </c>
      <c r="N288" s="65"/>
      <c r="O288" s="65">
        <v>7.66</v>
      </c>
      <c r="P288" s="65"/>
      <c r="Q288" s="64">
        <v>485</v>
      </c>
      <c r="R288" s="64">
        <v>4847</v>
      </c>
      <c r="S288" s="64">
        <v>57</v>
      </c>
      <c r="T288" s="64"/>
      <c r="U288" s="64">
        <v>451</v>
      </c>
      <c r="V288" s="64"/>
      <c r="W288" s="64">
        <v>449</v>
      </c>
      <c r="X288" s="64"/>
      <c r="Y288" s="64">
        <v>18761</v>
      </c>
      <c r="Z288" s="64"/>
      <c r="AA288" s="65">
        <v>11.75</v>
      </c>
      <c r="AB288" s="65"/>
      <c r="AC288" s="65">
        <v>9.3000000000000007</v>
      </c>
      <c r="AD288" s="65"/>
    </row>
    <row r="289" spans="1:30" ht="15" customHeight="1">
      <c r="A289" s="14"/>
      <c r="B289" s="63">
        <v>2010</v>
      </c>
      <c r="C289" s="64">
        <v>866</v>
      </c>
      <c r="D289" s="64">
        <v>5488</v>
      </c>
      <c r="E289" s="64">
        <v>111</v>
      </c>
      <c r="F289" s="64"/>
      <c r="G289" s="64">
        <v>285</v>
      </c>
      <c r="H289" s="64"/>
      <c r="I289" s="64">
        <v>224</v>
      </c>
      <c r="J289" s="64"/>
      <c r="K289" s="64">
        <v>6800</v>
      </c>
      <c r="L289" s="64"/>
      <c r="M289" s="65">
        <v>12.82</v>
      </c>
      <c r="N289" s="65"/>
      <c r="O289" s="65">
        <v>5.19</v>
      </c>
      <c r="P289" s="65"/>
      <c r="Q289" s="64">
        <v>543</v>
      </c>
      <c r="R289" s="64">
        <v>5138</v>
      </c>
      <c r="S289" s="64">
        <v>79</v>
      </c>
      <c r="T289" s="64"/>
      <c r="U289" s="64">
        <v>289</v>
      </c>
      <c r="V289" s="64"/>
      <c r="W289" s="64">
        <v>288</v>
      </c>
      <c r="X289" s="64"/>
      <c r="Y289" s="64">
        <v>7966</v>
      </c>
      <c r="Z289" s="64"/>
      <c r="AA289" s="65">
        <v>14.55</v>
      </c>
      <c r="AB289" s="65"/>
      <c r="AC289" s="65">
        <v>5.62</v>
      </c>
      <c r="AD289" s="65"/>
    </row>
    <row r="290" spans="1:30" ht="15" customHeight="1">
      <c r="A290" s="14"/>
      <c r="B290" s="63">
        <v>2009</v>
      </c>
      <c r="C290" s="64">
        <v>936</v>
      </c>
      <c r="D290" s="64">
        <v>5914</v>
      </c>
      <c r="E290" s="64">
        <v>115</v>
      </c>
      <c r="F290" s="64"/>
      <c r="G290" s="64">
        <v>291</v>
      </c>
      <c r="H290" s="64"/>
      <c r="I290" s="64">
        <v>198</v>
      </c>
      <c r="J290" s="64"/>
      <c r="K290" s="64">
        <v>4145</v>
      </c>
      <c r="L290" s="64"/>
      <c r="M290" s="65">
        <v>12.29</v>
      </c>
      <c r="N290" s="65"/>
      <c r="O290" s="65">
        <v>4.92</v>
      </c>
      <c r="P290" s="65"/>
      <c r="Q290" s="64">
        <v>549</v>
      </c>
      <c r="R290" s="64">
        <v>5480</v>
      </c>
      <c r="S290" s="64">
        <v>44</v>
      </c>
      <c r="T290" s="64"/>
      <c r="U290" s="64">
        <v>267</v>
      </c>
      <c r="V290" s="64"/>
      <c r="W290" s="64">
        <v>261</v>
      </c>
      <c r="X290" s="64"/>
      <c r="Y290" s="64">
        <v>4631</v>
      </c>
      <c r="Z290" s="64"/>
      <c r="AA290" s="65">
        <v>8.01</v>
      </c>
      <c r="AB290" s="65"/>
      <c r="AC290" s="65">
        <v>4.87</v>
      </c>
      <c r="AD290" s="65"/>
    </row>
    <row r="291" spans="1:30" ht="15" customHeight="1">
      <c r="A291" s="14"/>
      <c r="B291" s="63">
        <v>2008</v>
      </c>
      <c r="C291" s="64">
        <v>975</v>
      </c>
      <c r="D291" s="64">
        <v>6235</v>
      </c>
      <c r="E291" s="64">
        <v>105</v>
      </c>
      <c r="F291" s="64"/>
      <c r="G291" s="64">
        <v>257</v>
      </c>
      <c r="H291" s="64"/>
      <c r="I291" s="64">
        <v>182</v>
      </c>
      <c r="J291" s="64"/>
      <c r="K291" s="64">
        <v>5099</v>
      </c>
      <c r="L291" s="64"/>
      <c r="M291" s="65">
        <v>10.77</v>
      </c>
      <c r="N291" s="65"/>
      <c r="O291" s="65">
        <v>4.12</v>
      </c>
      <c r="P291" s="65"/>
      <c r="Q291" s="64">
        <v>568</v>
      </c>
      <c r="R291" s="64">
        <v>5785</v>
      </c>
      <c r="S291" s="64">
        <v>50</v>
      </c>
      <c r="T291" s="64"/>
      <c r="U291" s="64">
        <v>261</v>
      </c>
      <c r="V291" s="64"/>
      <c r="W291" s="64">
        <v>260</v>
      </c>
      <c r="X291" s="64"/>
      <c r="Y291" s="64">
        <v>8220</v>
      </c>
      <c r="Z291" s="64"/>
      <c r="AA291" s="65">
        <v>8.8000000000000007</v>
      </c>
      <c r="AB291" s="65"/>
      <c r="AC291" s="65">
        <v>4.51</v>
      </c>
      <c r="AD291" s="65"/>
    </row>
    <row r="292" spans="1:30" ht="15" customHeight="1">
      <c r="A292" s="14"/>
      <c r="B292" s="57" t="s">
        <v>10</v>
      </c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</row>
    <row r="293" spans="1:30" ht="15" customHeight="1">
      <c r="A293" s="14"/>
      <c r="B293" s="58" t="s">
        <v>281</v>
      </c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</row>
    <row r="294" spans="1:30" s="32" customFormat="1" ht="15" customHeight="1">
      <c r="A294" s="14"/>
      <c r="B294" s="174">
        <v>2015</v>
      </c>
      <c r="C294" s="175">
        <v>1209</v>
      </c>
      <c r="D294" s="175">
        <v>9589</v>
      </c>
      <c r="E294" s="177">
        <v>102</v>
      </c>
      <c r="F294" s="177" t="s">
        <v>343</v>
      </c>
      <c r="G294" s="177">
        <v>118</v>
      </c>
      <c r="H294" s="177" t="s">
        <v>343</v>
      </c>
      <c r="I294" s="177">
        <v>21</v>
      </c>
      <c r="J294" s="177" t="s">
        <v>343</v>
      </c>
      <c r="K294" s="177">
        <v>6663</v>
      </c>
      <c r="L294" s="177" t="s">
        <v>343</v>
      </c>
      <c r="M294" s="178">
        <v>8.44</v>
      </c>
      <c r="N294" s="177" t="s">
        <v>343</v>
      </c>
      <c r="O294" s="178">
        <v>1.23</v>
      </c>
      <c r="P294" s="177" t="s">
        <v>343</v>
      </c>
      <c r="Q294" s="177">
        <v>266</v>
      </c>
      <c r="R294" s="175">
        <v>8589</v>
      </c>
      <c r="S294" s="175" t="s">
        <v>56</v>
      </c>
      <c r="T294" s="175"/>
      <c r="U294" s="175" t="s">
        <v>56</v>
      </c>
      <c r="V294" s="175"/>
      <c r="W294" s="175" t="s">
        <v>56</v>
      </c>
      <c r="X294" s="175"/>
      <c r="Y294" s="175" t="s">
        <v>56</v>
      </c>
      <c r="Z294" s="175"/>
      <c r="AA294" s="176" t="s">
        <v>54</v>
      </c>
      <c r="AB294" s="175"/>
      <c r="AC294" s="176" t="s">
        <v>54</v>
      </c>
      <c r="AD294" s="175"/>
    </row>
    <row r="295" spans="1:30" s="32" customFormat="1" ht="15" customHeight="1">
      <c r="A295" s="14"/>
      <c r="B295" s="174">
        <v>2014</v>
      </c>
      <c r="C295" s="175">
        <v>941</v>
      </c>
      <c r="D295" s="175">
        <v>8703</v>
      </c>
      <c r="E295" s="177">
        <v>55</v>
      </c>
      <c r="F295" s="177" t="s">
        <v>397</v>
      </c>
      <c r="G295" s="177">
        <v>56</v>
      </c>
      <c r="H295" s="177" t="s">
        <v>397</v>
      </c>
      <c r="I295" s="177">
        <v>5</v>
      </c>
      <c r="J295" s="177" t="s">
        <v>397</v>
      </c>
      <c r="K295" s="177">
        <v>25411</v>
      </c>
      <c r="L295" s="177" t="s">
        <v>397</v>
      </c>
      <c r="M295" s="178">
        <v>5.84</v>
      </c>
      <c r="N295" s="177" t="s">
        <v>397</v>
      </c>
      <c r="O295" s="178">
        <v>0.64</v>
      </c>
      <c r="P295" s="177" t="s">
        <v>397</v>
      </c>
      <c r="Q295" s="177">
        <v>258</v>
      </c>
      <c r="R295" s="175">
        <v>7983</v>
      </c>
      <c r="S295" s="181">
        <v>21</v>
      </c>
      <c r="T295" s="181" t="s">
        <v>439</v>
      </c>
      <c r="U295" s="181">
        <v>34</v>
      </c>
      <c r="V295" s="181" t="s">
        <v>439</v>
      </c>
      <c r="W295" s="181">
        <v>34</v>
      </c>
      <c r="X295" s="181" t="s">
        <v>439</v>
      </c>
      <c r="Y295" s="181">
        <v>9178</v>
      </c>
      <c r="Z295" s="181" t="s">
        <v>439</v>
      </c>
      <c r="AA295" s="176">
        <v>8.14</v>
      </c>
      <c r="AB295" s="175" t="s">
        <v>397</v>
      </c>
      <c r="AC295" s="176">
        <v>0.43</v>
      </c>
      <c r="AD295" s="175" t="s">
        <v>397</v>
      </c>
    </row>
    <row r="296" spans="1:30" s="32" customFormat="1" ht="15" customHeight="1">
      <c r="A296" s="14"/>
      <c r="B296" s="174">
        <v>2013</v>
      </c>
      <c r="C296" s="175">
        <v>925</v>
      </c>
      <c r="D296" s="175">
        <v>8913</v>
      </c>
      <c r="E296" s="177">
        <v>117</v>
      </c>
      <c r="F296" s="177"/>
      <c r="G296" s="177">
        <v>136</v>
      </c>
      <c r="H296" s="177"/>
      <c r="I296" s="177">
        <v>26</v>
      </c>
      <c r="J296" s="177"/>
      <c r="K296" s="177">
        <v>967</v>
      </c>
      <c r="L296" s="177"/>
      <c r="M296" s="178">
        <v>12.65</v>
      </c>
      <c r="N296" s="177"/>
      <c r="O296" s="178">
        <v>1.53</v>
      </c>
      <c r="P296" s="177"/>
      <c r="Q296" s="177">
        <v>262</v>
      </c>
      <c r="R296" s="175">
        <v>8195</v>
      </c>
      <c r="S296" s="175">
        <v>23</v>
      </c>
      <c r="T296" s="175"/>
      <c r="U296" s="175">
        <v>53</v>
      </c>
      <c r="V296" s="175"/>
      <c r="W296" s="175">
        <v>53</v>
      </c>
      <c r="X296" s="175"/>
      <c r="Y296" s="175">
        <v>25276</v>
      </c>
      <c r="Z296" s="175"/>
      <c r="AA296" s="176">
        <v>8.7799999999999994</v>
      </c>
      <c r="AB296" s="175"/>
      <c r="AC296" s="176">
        <v>0.65</v>
      </c>
      <c r="AD296" s="175"/>
    </row>
    <row r="297" spans="1:30" ht="15" customHeight="1">
      <c r="A297" s="14"/>
      <c r="B297" s="63">
        <v>2012</v>
      </c>
      <c r="C297" s="64">
        <v>888</v>
      </c>
      <c r="D297" s="64">
        <v>9264</v>
      </c>
      <c r="E297" s="64">
        <v>92</v>
      </c>
      <c r="F297" s="64"/>
      <c r="G297" s="64">
        <v>100</v>
      </c>
      <c r="H297" s="64"/>
      <c r="I297" s="64">
        <v>12</v>
      </c>
      <c r="J297" s="64"/>
      <c r="K297" s="64">
        <v>3599</v>
      </c>
      <c r="L297" s="64"/>
      <c r="M297" s="65">
        <v>10.36</v>
      </c>
      <c r="N297" s="64"/>
      <c r="O297" s="65">
        <v>1.08</v>
      </c>
      <c r="P297" s="64"/>
      <c r="Q297" s="64">
        <v>258</v>
      </c>
      <c r="R297" s="64">
        <v>8601</v>
      </c>
      <c r="S297" s="64">
        <v>20</v>
      </c>
      <c r="T297" s="64"/>
      <c r="U297" s="64">
        <v>63</v>
      </c>
      <c r="V297" s="64"/>
      <c r="W297" s="64">
        <v>44</v>
      </c>
      <c r="X297" s="64"/>
      <c r="Y297" s="64">
        <v>159541</v>
      </c>
      <c r="Z297" s="64"/>
      <c r="AA297" s="65">
        <v>7.75</v>
      </c>
      <c r="AB297" s="64"/>
      <c r="AC297" s="65">
        <v>0.73</v>
      </c>
      <c r="AD297" s="64"/>
    </row>
    <row r="298" spans="1:30" ht="15" customHeight="1">
      <c r="A298" s="14"/>
      <c r="B298" s="63">
        <v>2011</v>
      </c>
      <c r="C298" s="64">
        <v>801</v>
      </c>
      <c r="D298" s="64">
        <v>9371</v>
      </c>
      <c r="E298" s="64">
        <v>48</v>
      </c>
      <c r="F298" s="64"/>
      <c r="G298" s="64">
        <v>83</v>
      </c>
      <c r="H298" s="64"/>
      <c r="I298" s="64">
        <v>43</v>
      </c>
      <c r="J298" s="64"/>
      <c r="K298" s="64">
        <v>604</v>
      </c>
      <c r="L298" s="64"/>
      <c r="M298" s="65">
        <v>5.99</v>
      </c>
      <c r="N298" s="65"/>
      <c r="O298" s="65">
        <v>0.89</v>
      </c>
      <c r="P298" s="65"/>
      <c r="Q298" s="64">
        <v>268</v>
      </c>
      <c r="R298" s="64">
        <v>8806</v>
      </c>
      <c r="S298" s="64">
        <v>28</v>
      </c>
      <c r="T298" s="64"/>
      <c r="U298" s="64">
        <v>87</v>
      </c>
      <c r="V298" s="64"/>
      <c r="W298" s="64">
        <v>83</v>
      </c>
      <c r="X298" s="64"/>
      <c r="Y298" s="64">
        <v>12209</v>
      </c>
      <c r="Z298" s="64"/>
      <c r="AA298" s="65">
        <v>10.45</v>
      </c>
      <c r="AB298" s="65"/>
      <c r="AC298" s="65">
        <v>0.99</v>
      </c>
      <c r="AD298" s="65"/>
    </row>
    <row r="299" spans="1:30" ht="15" customHeight="1">
      <c r="A299" s="14"/>
      <c r="B299" s="63">
        <v>2010</v>
      </c>
      <c r="C299" s="64">
        <v>745</v>
      </c>
      <c r="D299" s="64">
        <v>9496</v>
      </c>
      <c r="E299" s="64">
        <v>43</v>
      </c>
      <c r="F299" s="64"/>
      <c r="G299" s="64">
        <v>46</v>
      </c>
      <c r="H299" s="64"/>
      <c r="I299" s="64">
        <v>9</v>
      </c>
      <c r="J299" s="64"/>
      <c r="K299" s="64">
        <v>1022</v>
      </c>
      <c r="L299" s="64"/>
      <c r="M299" s="65">
        <v>5.77</v>
      </c>
      <c r="N299" s="65"/>
      <c r="O299" s="65">
        <v>0.48</v>
      </c>
      <c r="P299" s="65"/>
      <c r="Q299" s="64">
        <v>244</v>
      </c>
      <c r="R299" s="64">
        <v>8966</v>
      </c>
      <c r="S299" s="64">
        <v>13</v>
      </c>
      <c r="T299" s="64"/>
      <c r="U299" s="64">
        <v>17</v>
      </c>
      <c r="V299" s="64"/>
      <c r="W299" s="64">
        <v>16</v>
      </c>
      <c r="X299" s="64"/>
      <c r="Y299" s="64">
        <v>781</v>
      </c>
      <c r="Z299" s="64"/>
      <c r="AA299" s="65">
        <v>5.33</v>
      </c>
      <c r="AB299" s="65"/>
      <c r="AC299" s="65">
        <v>0.19</v>
      </c>
      <c r="AD299" s="65"/>
    </row>
    <row r="300" spans="1:30" ht="15" customHeight="1">
      <c r="A300" s="14"/>
      <c r="B300" s="63">
        <v>2009</v>
      </c>
      <c r="C300" s="64">
        <v>714</v>
      </c>
      <c r="D300" s="64">
        <v>10112</v>
      </c>
      <c r="E300" s="64">
        <v>44</v>
      </c>
      <c r="F300" s="64"/>
      <c r="G300" s="64">
        <v>57</v>
      </c>
      <c r="H300" s="64"/>
      <c r="I300" s="64">
        <v>15</v>
      </c>
      <c r="J300" s="64"/>
      <c r="K300" s="64">
        <v>209</v>
      </c>
      <c r="L300" s="64"/>
      <c r="M300" s="65">
        <v>6.16</v>
      </c>
      <c r="N300" s="65"/>
      <c r="O300" s="65">
        <v>0.56000000000000005</v>
      </c>
      <c r="P300" s="65"/>
      <c r="Q300" s="64">
        <v>221</v>
      </c>
      <c r="R300" s="64">
        <v>9598</v>
      </c>
      <c r="S300" s="64">
        <v>17</v>
      </c>
      <c r="T300" s="64"/>
      <c r="U300" s="64">
        <v>34</v>
      </c>
      <c r="V300" s="64"/>
      <c r="W300" s="64">
        <v>34</v>
      </c>
      <c r="X300" s="64"/>
      <c r="Y300" s="64">
        <v>30339</v>
      </c>
      <c r="Z300" s="64"/>
      <c r="AA300" s="65">
        <v>7.69</v>
      </c>
      <c r="AB300" s="65"/>
      <c r="AC300" s="65">
        <v>0.35</v>
      </c>
      <c r="AD300" s="65"/>
    </row>
    <row r="301" spans="1:30" ht="15" customHeight="1">
      <c r="A301" s="36"/>
      <c r="B301" s="63">
        <v>2008</v>
      </c>
      <c r="C301" s="64">
        <v>678</v>
      </c>
      <c r="D301" s="64">
        <v>10336</v>
      </c>
      <c r="E301" s="64">
        <v>32</v>
      </c>
      <c r="F301" s="64"/>
      <c r="G301" s="64">
        <v>43</v>
      </c>
      <c r="H301" s="64"/>
      <c r="I301" s="64">
        <v>16</v>
      </c>
      <c r="J301" s="64"/>
      <c r="K301" s="64">
        <v>4426</v>
      </c>
      <c r="L301" s="64"/>
      <c r="M301" s="65">
        <v>4.72</v>
      </c>
      <c r="N301" s="65"/>
      <c r="O301" s="65">
        <v>0.42</v>
      </c>
      <c r="P301" s="65"/>
      <c r="Q301" s="64">
        <v>212</v>
      </c>
      <c r="R301" s="64">
        <v>9854</v>
      </c>
      <c r="S301" s="64">
        <v>18</v>
      </c>
      <c r="T301" s="64"/>
      <c r="U301" s="64">
        <v>41</v>
      </c>
      <c r="V301" s="64"/>
      <c r="W301" s="64">
        <v>38</v>
      </c>
      <c r="X301" s="64"/>
      <c r="Y301" s="64">
        <v>4596</v>
      </c>
      <c r="Z301" s="64"/>
      <c r="AA301" s="65">
        <v>8.49</v>
      </c>
      <c r="AB301" s="65"/>
      <c r="AC301" s="65">
        <v>0.42</v>
      </c>
      <c r="AD301" s="65"/>
    </row>
    <row r="302" spans="1:30" ht="15" customHeight="1">
      <c r="A302" s="14"/>
      <c r="B302" s="57" t="s">
        <v>25</v>
      </c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</row>
    <row r="303" spans="1:30" ht="15" customHeight="1">
      <c r="A303" s="14"/>
      <c r="B303" s="58" t="s">
        <v>112</v>
      </c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</row>
    <row r="304" spans="1:30" s="32" customFormat="1" ht="15" customHeight="1">
      <c r="A304" s="14"/>
      <c r="B304" s="174">
        <v>2015</v>
      </c>
      <c r="C304" s="175">
        <v>442</v>
      </c>
      <c r="D304" s="175">
        <v>444</v>
      </c>
      <c r="E304" s="177">
        <v>39</v>
      </c>
      <c r="F304" s="177" t="s">
        <v>343</v>
      </c>
      <c r="G304" s="64" t="s">
        <v>52</v>
      </c>
      <c r="H304" s="177" t="s">
        <v>343</v>
      </c>
      <c r="I304" s="64" t="s">
        <v>52</v>
      </c>
      <c r="J304" s="177" t="s">
        <v>343</v>
      </c>
      <c r="K304" s="64" t="s">
        <v>52</v>
      </c>
      <c r="L304" s="177" t="s">
        <v>343</v>
      </c>
      <c r="M304" s="178">
        <v>8.82</v>
      </c>
      <c r="N304" s="177" t="s">
        <v>343</v>
      </c>
      <c r="O304" s="65" t="s">
        <v>52</v>
      </c>
      <c r="P304" s="177" t="s">
        <v>343</v>
      </c>
      <c r="Q304" s="177">
        <v>6</v>
      </c>
      <c r="R304" s="175">
        <v>8</v>
      </c>
      <c r="S304" s="175" t="s">
        <v>56</v>
      </c>
      <c r="T304" s="175"/>
      <c r="U304" s="175" t="s">
        <v>56</v>
      </c>
      <c r="V304" s="175"/>
      <c r="W304" s="175" t="s">
        <v>56</v>
      </c>
      <c r="X304" s="175"/>
      <c r="Y304" s="175" t="s">
        <v>56</v>
      </c>
      <c r="Z304" s="175"/>
      <c r="AA304" s="176" t="s">
        <v>54</v>
      </c>
      <c r="AB304" s="175"/>
      <c r="AC304" s="176" t="s">
        <v>54</v>
      </c>
      <c r="AD304" s="175"/>
    </row>
    <row r="305" spans="1:30" s="32" customFormat="1" ht="15" customHeight="1">
      <c r="A305" s="14"/>
      <c r="B305" s="174">
        <v>2014</v>
      </c>
      <c r="C305" s="175">
        <v>182</v>
      </c>
      <c r="D305" s="175">
        <v>183</v>
      </c>
      <c r="E305" s="177">
        <v>16</v>
      </c>
      <c r="F305" s="177" t="s">
        <v>397</v>
      </c>
      <c r="G305" s="177">
        <v>16</v>
      </c>
      <c r="H305" s="177" t="s">
        <v>397</v>
      </c>
      <c r="I305" s="177">
        <v>1</v>
      </c>
      <c r="J305" s="177" t="s">
        <v>397</v>
      </c>
      <c r="K305" s="177">
        <v>32</v>
      </c>
      <c r="L305" s="177" t="s">
        <v>397</v>
      </c>
      <c r="M305" s="178">
        <v>8.7899999999999991</v>
      </c>
      <c r="N305" s="177" t="s">
        <v>397</v>
      </c>
      <c r="O305" s="178">
        <v>8.74</v>
      </c>
      <c r="P305" s="177" t="s">
        <v>397</v>
      </c>
      <c r="Q305" s="177">
        <v>3</v>
      </c>
      <c r="R305" s="175">
        <v>4</v>
      </c>
      <c r="S305" s="175">
        <v>1</v>
      </c>
      <c r="T305" s="175" t="s">
        <v>397</v>
      </c>
      <c r="U305" s="64" t="s">
        <v>52</v>
      </c>
      <c r="V305" s="175" t="s">
        <v>397</v>
      </c>
      <c r="W305" s="64" t="s">
        <v>52</v>
      </c>
      <c r="X305" s="175" t="s">
        <v>397</v>
      </c>
      <c r="Y305" s="64" t="s">
        <v>52</v>
      </c>
      <c r="Z305" s="175" t="s">
        <v>397</v>
      </c>
      <c r="AA305" s="176">
        <v>33.33</v>
      </c>
      <c r="AB305" s="175" t="s">
        <v>397</v>
      </c>
      <c r="AC305" s="65" t="s">
        <v>52</v>
      </c>
      <c r="AD305" s="175" t="s">
        <v>397</v>
      </c>
    </row>
    <row r="306" spans="1:30" s="32" customFormat="1" ht="15" customHeight="1">
      <c r="A306" s="14"/>
      <c r="B306" s="174">
        <v>2013</v>
      </c>
      <c r="C306" s="175">
        <v>162</v>
      </c>
      <c r="D306" s="175">
        <v>162</v>
      </c>
      <c r="E306" s="177">
        <v>78</v>
      </c>
      <c r="F306" s="177"/>
      <c r="G306" s="64" t="s">
        <v>52</v>
      </c>
      <c r="H306" s="177"/>
      <c r="I306" s="64" t="s">
        <v>52</v>
      </c>
      <c r="J306" s="177"/>
      <c r="K306" s="64" t="s">
        <v>52</v>
      </c>
      <c r="L306" s="177"/>
      <c r="M306" s="178">
        <v>48.15</v>
      </c>
      <c r="N306" s="177"/>
      <c r="O306" s="65" t="s">
        <v>52</v>
      </c>
      <c r="P306" s="177"/>
      <c r="Q306" s="177">
        <v>0</v>
      </c>
      <c r="R306" s="175">
        <v>0</v>
      </c>
      <c r="S306" s="175">
        <v>0</v>
      </c>
      <c r="T306" s="175"/>
      <c r="U306" s="175">
        <v>0</v>
      </c>
      <c r="V306" s="175"/>
      <c r="W306" s="175">
        <v>0</v>
      </c>
      <c r="X306" s="175"/>
      <c r="Y306" s="175">
        <v>0</v>
      </c>
      <c r="Z306" s="175"/>
      <c r="AA306" s="176">
        <v>0</v>
      </c>
      <c r="AB306" s="175"/>
      <c r="AC306" s="176">
        <v>0</v>
      </c>
      <c r="AD306" s="175"/>
    </row>
    <row r="307" spans="1:30" ht="15" customHeight="1">
      <c r="A307" s="14"/>
      <c r="B307" s="63">
        <v>2012</v>
      </c>
      <c r="C307" s="64">
        <v>135</v>
      </c>
      <c r="D307" s="64">
        <v>135</v>
      </c>
      <c r="E307" s="64">
        <v>58</v>
      </c>
      <c r="F307" s="64"/>
      <c r="G307" s="64" t="s">
        <v>52</v>
      </c>
      <c r="H307" s="64"/>
      <c r="I307" s="64" t="s">
        <v>52</v>
      </c>
      <c r="J307" s="64"/>
      <c r="K307" s="64" t="s">
        <v>52</v>
      </c>
      <c r="L307" s="64"/>
      <c r="M307" s="65">
        <v>42.96</v>
      </c>
      <c r="N307" s="64"/>
      <c r="O307" s="65" t="s">
        <v>52</v>
      </c>
      <c r="P307" s="64"/>
      <c r="Q307" s="64">
        <v>0</v>
      </c>
      <c r="R307" s="64">
        <v>0</v>
      </c>
      <c r="S307" s="64">
        <v>0</v>
      </c>
      <c r="T307" s="64"/>
      <c r="U307" s="64">
        <v>0</v>
      </c>
      <c r="V307" s="64"/>
      <c r="W307" s="64">
        <v>0</v>
      </c>
      <c r="X307" s="64"/>
      <c r="Y307" s="64">
        <v>0</v>
      </c>
      <c r="Z307" s="64"/>
      <c r="AA307" s="65">
        <v>0</v>
      </c>
      <c r="AB307" s="64"/>
      <c r="AC307" s="65">
        <v>0</v>
      </c>
      <c r="AD307" s="64"/>
    </row>
    <row r="308" spans="1:30" ht="15" customHeight="1">
      <c r="A308" s="14"/>
      <c r="B308" s="63">
        <v>2011</v>
      </c>
      <c r="C308" s="64">
        <v>55</v>
      </c>
      <c r="D308" s="64">
        <v>55</v>
      </c>
      <c r="E308" s="64">
        <v>9</v>
      </c>
      <c r="F308" s="64"/>
      <c r="G308" s="64" t="s">
        <v>52</v>
      </c>
      <c r="H308" s="64"/>
      <c r="I308" s="64" t="s">
        <v>52</v>
      </c>
      <c r="J308" s="64"/>
      <c r="K308" s="64" t="s">
        <v>52</v>
      </c>
      <c r="L308" s="64"/>
      <c r="M308" s="65">
        <v>16.36</v>
      </c>
      <c r="N308" s="65"/>
      <c r="O308" s="65" t="s">
        <v>52</v>
      </c>
      <c r="P308" s="65"/>
      <c r="Q308" s="64">
        <v>0</v>
      </c>
      <c r="R308" s="64">
        <v>0</v>
      </c>
      <c r="S308" s="64">
        <v>0</v>
      </c>
      <c r="T308" s="64"/>
      <c r="U308" s="64">
        <v>0</v>
      </c>
      <c r="V308" s="64"/>
      <c r="W308" s="64">
        <v>0</v>
      </c>
      <c r="X308" s="64"/>
      <c r="Y308" s="64">
        <v>0</v>
      </c>
      <c r="Z308" s="64"/>
      <c r="AA308" s="65">
        <v>0</v>
      </c>
      <c r="AB308" s="65"/>
      <c r="AC308" s="65">
        <v>0</v>
      </c>
      <c r="AD308" s="65"/>
    </row>
    <row r="309" spans="1:30" ht="15" customHeight="1">
      <c r="A309" s="14"/>
      <c r="B309" s="63">
        <v>2010</v>
      </c>
      <c r="C309" s="64">
        <v>16</v>
      </c>
      <c r="D309" s="64">
        <v>16</v>
      </c>
      <c r="E309" s="64">
        <v>4</v>
      </c>
      <c r="F309" s="64"/>
      <c r="G309" s="64" t="s">
        <v>52</v>
      </c>
      <c r="H309" s="64"/>
      <c r="I309" s="64" t="s">
        <v>52</v>
      </c>
      <c r="J309" s="64"/>
      <c r="K309" s="64" t="s">
        <v>52</v>
      </c>
      <c r="L309" s="64"/>
      <c r="M309" s="65">
        <v>25</v>
      </c>
      <c r="N309" s="65"/>
      <c r="O309" s="65" t="s">
        <v>52</v>
      </c>
      <c r="P309" s="65"/>
      <c r="Q309" s="64">
        <v>0</v>
      </c>
      <c r="R309" s="64">
        <v>0</v>
      </c>
      <c r="S309" s="64">
        <v>0</v>
      </c>
      <c r="T309" s="64"/>
      <c r="U309" s="64">
        <v>0</v>
      </c>
      <c r="V309" s="64"/>
      <c r="W309" s="64">
        <v>0</v>
      </c>
      <c r="X309" s="64"/>
      <c r="Y309" s="64">
        <v>0</v>
      </c>
      <c r="Z309" s="64"/>
      <c r="AA309" s="65">
        <v>0</v>
      </c>
      <c r="AB309" s="65"/>
      <c r="AC309" s="65">
        <v>0</v>
      </c>
      <c r="AD309" s="65"/>
    </row>
    <row r="310" spans="1:30" ht="15" customHeight="1">
      <c r="B310" s="63">
        <v>2009</v>
      </c>
      <c r="C310" s="64">
        <v>17</v>
      </c>
      <c r="D310" s="64">
        <v>19</v>
      </c>
      <c r="E310" s="64">
        <v>2</v>
      </c>
      <c r="F310" s="64"/>
      <c r="G310" s="177" t="s">
        <v>52</v>
      </c>
      <c r="H310" s="64"/>
      <c r="I310" s="177" t="s">
        <v>52</v>
      </c>
      <c r="J310" s="64"/>
      <c r="K310" s="177" t="s">
        <v>52</v>
      </c>
      <c r="L310" s="64"/>
      <c r="M310" s="65">
        <v>11.76</v>
      </c>
      <c r="N310" s="65"/>
      <c r="O310" s="177" t="s">
        <v>52</v>
      </c>
      <c r="P310" s="65"/>
      <c r="Q310" s="64">
        <v>2</v>
      </c>
      <c r="R310" s="177" t="s">
        <v>52</v>
      </c>
      <c r="S310" s="64">
        <v>2</v>
      </c>
      <c r="T310" s="64"/>
      <c r="U310" s="177" t="s">
        <v>52</v>
      </c>
      <c r="V310" s="64"/>
      <c r="W310" s="177" t="s">
        <v>52</v>
      </c>
      <c r="X310" s="64"/>
      <c r="Y310" s="177" t="s">
        <v>52</v>
      </c>
      <c r="Z310" s="64"/>
      <c r="AA310" s="65">
        <v>100</v>
      </c>
      <c r="AB310" s="65"/>
      <c r="AC310" s="177" t="s">
        <v>52</v>
      </c>
      <c r="AD310" s="65"/>
    </row>
    <row r="311" spans="1:30" ht="15" customHeight="1">
      <c r="A311" s="37"/>
      <c r="B311" s="63">
        <v>2008</v>
      </c>
      <c r="C311" s="64">
        <v>6</v>
      </c>
      <c r="D311" s="64">
        <v>6</v>
      </c>
      <c r="E311" s="64">
        <v>2</v>
      </c>
      <c r="F311" s="64"/>
      <c r="G311" s="64" t="s">
        <v>52</v>
      </c>
      <c r="H311" s="64"/>
      <c r="I311" s="64" t="s">
        <v>52</v>
      </c>
      <c r="J311" s="64"/>
      <c r="K311" s="64" t="s">
        <v>52</v>
      </c>
      <c r="L311" s="64"/>
      <c r="M311" s="65">
        <v>33.33</v>
      </c>
      <c r="N311" s="65"/>
      <c r="O311" s="65" t="s">
        <v>52</v>
      </c>
      <c r="P311" s="65"/>
      <c r="Q311" s="64">
        <v>0</v>
      </c>
      <c r="R311" s="64">
        <v>0</v>
      </c>
      <c r="S311" s="64">
        <v>0</v>
      </c>
      <c r="T311" s="64"/>
      <c r="U311" s="64">
        <v>0</v>
      </c>
      <c r="V311" s="64"/>
      <c r="W311" s="64">
        <v>0</v>
      </c>
      <c r="X311" s="64"/>
      <c r="Y311" s="64">
        <v>0</v>
      </c>
      <c r="Z311" s="64"/>
      <c r="AA311" s="65">
        <v>0</v>
      </c>
      <c r="AB311" s="65"/>
      <c r="AC311" s="65">
        <v>0</v>
      </c>
      <c r="AD311" s="65"/>
    </row>
    <row r="312" spans="1:30" ht="15" customHeight="1">
      <c r="B312" s="58" t="s">
        <v>113</v>
      </c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</row>
    <row r="313" spans="1:30" s="32" customFormat="1" ht="15" customHeight="1">
      <c r="A313" s="12"/>
      <c r="B313" s="174">
        <v>2015</v>
      </c>
      <c r="C313" s="175">
        <v>767</v>
      </c>
      <c r="D313" s="175">
        <v>9145</v>
      </c>
      <c r="E313" s="177">
        <v>63</v>
      </c>
      <c r="F313" s="177" t="s">
        <v>343</v>
      </c>
      <c r="G313" s="64" t="s">
        <v>52</v>
      </c>
      <c r="H313" s="177" t="s">
        <v>343</v>
      </c>
      <c r="I313" s="64" t="s">
        <v>52</v>
      </c>
      <c r="J313" s="177" t="s">
        <v>343</v>
      </c>
      <c r="K313" s="64" t="s">
        <v>52</v>
      </c>
      <c r="L313" s="177" t="s">
        <v>343</v>
      </c>
      <c r="M313" s="178">
        <v>8.2100000000000009</v>
      </c>
      <c r="N313" s="177" t="s">
        <v>343</v>
      </c>
      <c r="O313" s="65" t="s">
        <v>52</v>
      </c>
      <c r="P313" s="177" t="s">
        <v>343</v>
      </c>
      <c r="Q313" s="177">
        <v>260</v>
      </c>
      <c r="R313" s="175">
        <v>8581</v>
      </c>
      <c r="S313" s="175" t="s">
        <v>56</v>
      </c>
      <c r="T313" s="175"/>
      <c r="U313" s="175" t="s">
        <v>56</v>
      </c>
      <c r="V313" s="175"/>
      <c r="W313" s="175" t="s">
        <v>56</v>
      </c>
      <c r="X313" s="175"/>
      <c r="Y313" s="175" t="s">
        <v>56</v>
      </c>
      <c r="Z313" s="175"/>
      <c r="AA313" s="176" t="s">
        <v>54</v>
      </c>
      <c r="AB313" s="175"/>
      <c r="AC313" s="176" t="s">
        <v>54</v>
      </c>
      <c r="AD313" s="175"/>
    </row>
    <row r="314" spans="1:30" s="32" customFormat="1" ht="15" customHeight="1">
      <c r="A314" s="12"/>
      <c r="B314" s="174">
        <v>2014</v>
      </c>
      <c r="C314" s="175">
        <v>759</v>
      </c>
      <c r="D314" s="175">
        <v>8520</v>
      </c>
      <c r="E314" s="177">
        <v>39</v>
      </c>
      <c r="F314" s="177" t="s">
        <v>397</v>
      </c>
      <c r="G314" s="177">
        <v>40</v>
      </c>
      <c r="H314" s="177" t="s">
        <v>397</v>
      </c>
      <c r="I314" s="177">
        <v>4</v>
      </c>
      <c r="J314" s="177" t="s">
        <v>397</v>
      </c>
      <c r="K314" s="177">
        <v>25380</v>
      </c>
      <c r="L314" s="177" t="s">
        <v>397</v>
      </c>
      <c r="M314" s="178">
        <v>5.14</v>
      </c>
      <c r="N314" s="177" t="s">
        <v>397</v>
      </c>
      <c r="O314" s="178">
        <v>0.47</v>
      </c>
      <c r="P314" s="177" t="s">
        <v>397</v>
      </c>
      <c r="Q314" s="177">
        <v>255</v>
      </c>
      <c r="R314" s="175">
        <v>7979</v>
      </c>
      <c r="S314" s="175">
        <v>20</v>
      </c>
      <c r="T314" s="175" t="s">
        <v>397</v>
      </c>
      <c r="U314" s="64" t="s">
        <v>52</v>
      </c>
      <c r="V314" s="175" t="s">
        <v>397</v>
      </c>
      <c r="W314" s="64" t="s">
        <v>52</v>
      </c>
      <c r="X314" s="175" t="s">
        <v>397</v>
      </c>
      <c r="Y314" s="64" t="s">
        <v>52</v>
      </c>
      <c r="Z314" s="175" t="s">
        <v>397</v>
      </c>
      <c r="AA314" s="176">
        <v>7.84</v>
      </c>
      <c r="AB314" s="175" t="s">
        <v>397</v>
      </c>
      <c r="AC314" s="65" t="s">
        <v>52</v>
      </c>
      <c r="AD314" s="175" t="s">
        <v>397</v>
      </c>
    </row>
    <row r="315" spans="1:30" s="32" customFormat="1" ht="15" customHeight="1">
      <c r="A315" s="12"/>
      <c r="B315" s="174">
        <v>2013</v>
      </c>
      <c r="C315" s="175">
        <v>763</v>
      </c>
      <c r="D315" s="175">
        <v>8751</v>
      </c>
      <c r="E315" s="177">
        <v>39</v>
      </c>
      <c r="F315" s="177"/>
      <c r="G315" s="64" t="s">
        <v>52</v>
      </c>
      <c r="H315" s="177"/>
      <c r="I315" s="64" t="s">
        <v>52</v>
      </c>
      <c r="J315" s="177"/>
      <c r="K315" s="64" t="s">
        <v>52</v>
      </c>
      <c r="L315" s="177"/>
      <c r="M315" s="178">
        <v>5.1100000000000003</v>
      </c>
      <c r="N315" s="177"/>
      <c r="O315" s="65" t="s">
        <v>52</v>
      </c>
      <c r="P315" s="177"/>
      <c r="Q315" s="177">
        <v>262</v>
      </c>
      <c r="R315" s="175">
        <v>8195</v>
      </c>
      <c r="S315" s="175">
        <v>23</v>
      </c>
      <c r="T315" s="175"/>
      <c r="U315" s="175">
        <v>53</v>
      </c>
      <c r="V315" s="175"/>
      <c r="W315" s="175">
        <v>53</v>
      </c>
      <c r="X315" s="175"/>
      <c r="Y315" s="175">
        <v>25276</v>
      </c>
      <c r="Z315" s="175"/>
      <c r="AA315" s="176">
        <v>8.7799999999999994</v>
      </c>
      <c r="AB315" s="175"/>
      <c r="AC315" s="176">
        <v>0.65</v>
      </c>
      <c r="AD315" s="175"/>
    </row>
    <row r="316" spans="1:30" ht="15" customHeight="1">
      <c r="B316" s="63">
        <v>2012</v>
      </c>
      <c r="C316" s="64">
        <v>753</v>
      </c>
      <c r="D316" s="64">
        <v>9129</v>
      </c>
      <c r="E316" s="64">
        <v>34</v>
      </c>
      <c r="F316" s="64"/>
      <c r="G316" s="64" t="s">
        <v>52</v>
      </c>
      <c r="H316" s="64"/>
      <c r="I316" s="64" t="s">
        <v>52</v>
      </c>
      <c r="J316" s="64"/>
      <c r="K316" s="64" t="s">
        <v>52</v>
      </c>
      <c r="L316" s="64"/>
      <c r="M316" s="65">
        <v>4.5199999999999996</v>
      </c>
      <c r="N316" s="64"/>
      <c r="O316" s="65" t="s">
        <v>52</v>
      </c>
      <c r="P316" s="64"/>
      <c r="Q316" s="64">
        <v>258</v>
      </c>
      <c r="R316" s="64">
        <v>8601</v>
      </c>
      <c r="S316" s="64">
        <v>20</v>
      </c>
      <c r="T316" s="64"/>
      <c r="U316" s="64">
        <v>63</v>
      </c>
      <c r="V316" s="64"/>
      <c r="W316" s="64">
        <v>44</v>
      </c>
      <c r="X316" s="64"/>
      <c r="Y316" s="64">
        <v>159541</v>
      </c>
      <c r="Z316" s="64"/>
      <c r="AA316" s="65">
        <v>7.75</v>
      </c>
      <c r="AB316" s="64"/>
      <c r="AC316" s="65">
        <v>0.73</v>
      </c>
      <c r="AD316" s="64"/>
    </row>
    <row r="317" spans="1:30" ht="15" customHeight="1">
      <c r="B317" s="63">
        <v>2011</v>
      </c>
      <c r="C317" s="64">
        <v>746</v>
      </c>
      <c r="D317" s="64">
        <v>9316</v>
      </c>
      <c r="E317" s="64">
        <v>39</v>
      </c>
      <c r="F317" s="64"/>
      <c r="G317" s="64" t="s">
        <v>52</v>
      </c>
      <c r="H317" s="64"/>
      <c r="I317" s="64" t="s">
        <v>52</v>
      </c>
      <c r="J317" s="64"/>
      <c r="K317" s="64" t="s">
        <v>52</v>
      </c>
      <c r="L317" s="64"/>
      <c r="M317" s="65">
        <v>5.23</v>
      </c>
      <c r="N317" s="65"/>
      <c r="O317" s="65" t="s">
        <v>52</v>
      </c>
      <c r="P317" s="65"/>
      <c r="Q317" s="64">
        <v>268</v>
      </c>
      <c r="R317" s="64">
        <v>8806</v>
      </c>
      <c r="S317" s="64">
        <v>28</v>
      </c>
      <c r="T317" s="64"/>
      <c r="U317" s="64">
        <v>87</v>
      </c>
      <c r="V317" s="64"/>
      <c r="W317" s="64">
        <v>83</v>
      </c>
      <c r="X317" s="64"/>
      <c r="Y317" s="64">
        <v>12209</v>
      </c>
      <c r="Z317" s="64"/>
      <c r="AA317" s="65">
        <v>10.45</v>
      </c>
      <c r="AB317" s="65"/>
      <c r="AC317" s="65">
        <v>0.99</v>
      </c>
      <c r="AD317" s="65"/>
    </row>
    <row r="318" spans="1:30" ht="15" customHeight="1">
      <c r="B318" s="63">
        <v>2010</v>
      </c>
      <c r="C318" s="64">
        <v>729</v>
      </c>
      <c r="D318" s="64">
        <v>9480</v>
      </c>
      <c r="E318" s="64">
        <v>39</v>
      </c>
      <c r="F318" s="64"/>
      <c r="G318" s="64" t="s">
        <v>52</v>
      </c>
      <c r="H318" s="64"/>
      <c r="I318" s="64" t="s">
        <v>52</v>
      </c>
      <c r="J318" s="64"/>
      <c r="K318" s="64" t="s">
        <v>52</v>
      </c>
      <c r="L318" s="64"/>
      <c r="M318" s="65">
        <v>5.35</v>
      </c>
      <c r="N318" s="65"/>
      <c r="O318" s="65" t="s">
        <v>52</v>
      </c>
      <c r="P318" s="65"/>
      <c r="Q318" s="64">
        <v>244</v>
      </c>
      <c r="R318" s="64">
        <v>8966</v>
      </c>
      <c r="S318" s="64">
        <v>13</v>
      </c>
      <c r="T318" s="64"/>
      <c r="U318" s="64">
        <v>17</v>
      </c>
      <c r="V318" s="64"/>
      <c r="W318" s="64">
        <v>16</v>
      </c>
      <c r="X318" s="64"/>
      <c r="Y318" s="64">
        <v>781</v>
      </c>
      <c r="Z318" s="64"/>
      <c r="AA318" s="65">
        <v>5.33</v>
      </c>
      <c r="AB318" s="65"/>
      <c r="AC318" s="65">
        <v>0.19</v>
      </c>
      <c r="AD318" s="65"/>
    </row>
    <row r="319" spans="1:30" ht="15" customHeight="1">
      <c r="B319" s="63">
        <v>2009</v>
      </c>
      <c r="C319" s="64">
        <v>697</v>
      </c>
      <c r="D319" s="64">
        <v>10093</v>
      </c>
      <c r="E319" s="64">
        <v>42</v>
      </c>
      <c r="F319" s="64"/>
      <c r="G319" s="177" t="s">
        <v>52</v>
      </c>
      <c r="H319" s="64"/>
      <c r="I319" s="177" t="s">
        <v>52</v>
      </c>
      <c r="J319" s="64"/>
      <c r="K319" s="177" t="s">
        <v>52</v>
      </c>
      <c r="L319" s="64"/>
      <c r="M319" s="65">
        <v>6.03</v>
      </c>
      <c r="N319" s="65"/>
      <c r="O319" s="177" t="s">
        <v>52</v>
      </c>
      <c r="P319" s="65"/>
      <c r="Q319" s="64">
        <v>219</v>
      </c>
      <c r="R319" s="177" t="s">
        <v>52</v>
      </c>
      <c r="S319" s="64">
        <v>15</v>
      </c>
      <c r="T319" s="64"/>
      <c r="U319" s="177" t="s">
        <v>52</v>
      </c>
      <c r="V319" s="64"/>
      <c r="W319" s="177" t="s">
        <v>52</v>
      </c>
      <c r="X319" s="64"/>
      <c r="Y319" s="177" t="s">
        <v>52</v>
      </c>
      <c r="Z319" s="64"/>
      <c r="AA319" s="65">
        <v>6.85</v>
      </c>
      <c r="AB319" s="65"/>
      <c r="AC319" s="177" t="s">
        <v>52</v>
      </c>
      <c r="AD319" s="65"/>
    </row>
    <row r="320" spans="1:30" ht="15" customHeight="1">
      <c r="B320" s="63">
        <v>2008</v>
      </c>
      <c r="C320" s="64">
        <v>672</v>
      </c>
      <c r="D320" s="64">
        <v>10330</v>
      </c>
      <c r="E320" s="64">
        <v>30</v>
      </c>
      <c r="F320" s="64"/>
      <c r="G320" s="64" t="s">
        <v>52</v>
      </c>
      <c r="H320" s="64"/>
      <c r="I320" s="64" t="s">
        <v>52</v>
      </c>
      <c r="J320" s="64"/>
      <c r="K320" s="64" t="s">
        <v>52</v>
      </c>
      <c r="L320" s="64"/>
      <c r="M320" s="65">
        <v>4.46</v>
      </c>
      <c r="N320" s="65"/>
      <c r="O320" s="65" t="s">
        <v>52</v>
      </c>
      <c r="P320" s="65"/>
      <c r="Q320" s="64">
        <v>212</v>
      </c>
      <c r="R320" s="64">
        <v>9854</v>
      </c>
      <c r="S320" s="64">
        <v>18</v>
      </c>
      <c r="T320" s="64"/>
      <c r="U320" s="64">
        <v>41</v>
      </c>
      <c r="V320" s="64"/>
      <c r="W320" s="64">
        <v>38</v>
      </c>
      <c r="X320" s="64"/>
      <c r="Y320" s="64">
        <v>4596</v>
      </c>
      <c r="Z320" s="64"/>
      <c r="AA320" s="65">
        <v>8.49</v>
      </c>
      <c r="AB320" s="65"/>
      <c r="AC320" s="65">
        <v>0.42</v>
      </c>
      <c r="AD320" s="65"/>
    </row>
    <row r="321" spans="1:30" ht="15" customHeight="1">
      <c r="B321" s="57" t="s">
        <v>28</v>
      </c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</row>
    <row r="322" spans="1:30" ht="15" customHeight="1">
      <c r="B322" s="58" t="s">
        <v>114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</row>
    <row r="323" spans="1:30" s="32" customFormat="1" ht="15" customHeight="1">
      <c r="A323" s="12"/>
      <c r="B323" s="174">
        <v>2015</v>
      </c>
      <c r="C323" s="175">
        <v>379</v>
      </c>
      <c r="D323" s="175">
        <v>1041</v>
      </c>
      <c r="E323" s="177">
        <v>37</v>
      </c>
      <c r="F323" s="177" t="s">
        <v>343</v>
      </c>
      <c r="G323" s="177">
        <v>51</v>
      </c>
      <c r="H323" s="177" t="s">
        <v>343</v>
      </c>
      <c r="I323" s="177">
        <v>16</v>
      </c>
      <c r="J323" s="177" t="s">
        <v>343</v>
      </c>
      <c r="K323" s="177">
        <v>6470</v>
      </c>
      <c r="L323" s="177" t="s">
        <v>343</v>
      </c>
      <c r="M323" s="178">
        <v>9.76</v>
      </c>
      <c r="N323" s="177" t="s">
        <v>343</v>
      </c>
      <c r="O323" s="178">
        <v>4.9000000000000004</v>
      </c>
      <c r="P323" s="177" t="s">
        <v>343</v>
      </c>
      <c r="Q323" s="177">
        <v>116</v>
      </c>
      <c r="R323" s="175">
        <v>767</v>
      </c>
      <c r="S323" s="175" t="s">
        <v>56</v>
      </c>
      <c r="T323" s="175"/>
      <c r="U323" s="175" t="s">
        <v>56</v>
      </c>
      <c r="V323" s="175"/>
      <c r="W323" s="175" t="s">
        <v>56</v>
      </c>
      <c r="X323" s="175"/>
      <c r="Y323" s="175" t="s">
        <v>56</v>
      </c>
      <c r="Z323" s="175"/>
      <c r="AA323" s="176" t="s">
        <v>54</v>
      </c>
      <c r="AB323" s="175"/>
      <c r="AC323" s="176" t="s">
        <v>54</v>
      </c>
      <c r="AD323" s="175"/>
    </row>
    <row r="324" spans="1:30" s="32" customFormat="1" ht="15" customHeight="1">
      <c r="A324" s="12"/>
      <c r="B324" s="174">
        <v>2014</v>
      </c>
      <c r="C324" s="175">
        <v>314</v>
      </c>
      <c r="D324" s="175">
        <v>1017</v>
      </c>
      <c r="E324" s="177">
        <v>15</v>
      </c>
      <c r="F324" s="177" t="s">
        <v>397</v>
      </c>
      <c r="G324" s="177">
        <v>15</v>
      </c>
      <c r="H324" s="177" t="s">
        <v>397</v>
      </c>
      <c r="I324" s="177">
        <v>1</v>
      </c>
      <c r="J324" s="177" t="s">
        <v>397</v>
      </c>
      <c r="K324" s="177">
        <v>21</v>
      </c>
      <c r="L324" s="177" t="s">
        <v>397</v>
      </c>
      <c r="M324" s="178">
        <v>4.78</v>
      </c>
      <c r="N324" s="177" t="s">
        <v>397</v>
      </c>
      <c r="O324" s="178">
        <v>1.47</v>
      </c>
      <c r="P324" s="177" t="s">
        <v>397</v>
      </c>
      <c r="Q324" s="177">
        <v>113</v>
      </c>
      <c r="R324" s="175">
        <v>807</v>
      </c>
      <c r="S324" s="175">
        <v>8</v>
      </c>
      <c r="T324" s="175" t="s">
        <v>397</v>
      </c>
      <c r="U324" s="175">
        <v>8</v>
      </c>
      <c r="V324" s="175" t="s">
        <v>397</v>
      </c>
      <c r="W324" s="175">
        <v>8</v>
      </c>
      <c r="X324" s="175" t="s">
        <v>397</v>
      </c>
      <c r="Y324" s="175">
        <v>685</v>
      </c>
      <c r="Z324" s="175" t="s">
        <v>397</v>
      </c>
      <c r="AA324" s="176">
        <v>7.08</v>
      </c>
      <c r="AB324" s="175" t="s">
        <v>397</v>
      </c>
      <c r="AC324" s="176">
        <v>0.99</v>
      </c>
      <c r="AD324" s="175" t="s">
        <v>397</v>
      </c>
    </row>
    <row r="325" spans="1:30" s="32" customFormat="1" ht="15" customHeight="1">
      <c r="A325" s="12"/>
      <c r="B325" s="174">
        <v>2013</v>
      </c>
      <c r="C325" s="175">
        <v>335</v>
      </c>
      <c r="D325" s="175">
        <v>1013</v>
      </c>
      <c r="E325" s="177">
        <v>40</v>
      </c>
      <c r="F325" s="177"/>
      <c r="G325" s="177">
        <v>43</v>
      </c>
      <c r="H325" s="177"/>
      <c r="I325" s="177">
        <v>5</v>
      </c>
      <c r="J325" s="177"/>
      <c r="K325" s="177">
        <v>539</v>
      </c>
      <c r="L325" s="177"/>
      <c r="M325" s="178">
        <v>11.94</v>
      </c>
      <c r="N325" s="177"/>
      <c r="O325" s="178">
        <v>4.24</v>
      </c>
      <c r="P325" s="177"/>
      <c r="Q325" s="177">
        <v>120</v>
      </c>
      <c r="R325" s="175">
        <v>787</v>
      </c>
      <c r="S325" s="175">
        <v>9</v>
      </c>
      <c r="T325" s="175"/>
      <c r="U325" s="175">
        <v>20</v>
      </c>
      <c r="V325" s="175"/>
      <c r="W325" s="175">
        <v>20</v>
      </c>
      <c r="X325" s="175"/>
      <c r="Y325" s="175">
        <v>13589</v>
      </c>
      <c r="Z325" s="175"/>
      <c r="AA325" s="176">
        <v>7.5</v>
      </c>
      <c r="AB325" s="175"/>
      <c r="AC325" s="176">
        <v>2.54</v>
      </c>
      <c r="AD325" s="175"/>
    </row>
    <row r="326" spans="1:30" ht="15" customHeight="1">
      <c r="B326" s="63">
        <v>2012</v>
      </c>
      <c r="C326" s="64">
        <v>319</v>
      </c>
      <c r="D326" s="64">
        <v>917</v>
      </c>
      <c r="E326" s="64">
        <v>27</v>
      </c>
      <c r="F326" s="64"/>
      <c r="G326" s="64">
        <v>28</v>
      </c>
      <c r="H326" s="64"/>
      <c r="I326" s="64">
        <v>1</v>
      </c>
      <c r="J326" s="64"/>
      <c r="K326" s="64">
        <v>2743</v>
      </c>
      <c r="L326" s="64"/>
      <c r="M326" s="65">
        <v>8.4600000000000009</v>
      </c>
      <c r="N326" s="64"/>
      <c r="O326" s="65">
        <v>3.05</v>
      </c>
      <c r="P326" s="64"/>
      <c r="Q326" s="64">
        <v>113</v>
      </c>
      <c r="R326" s="64">
        <v>702</v>
      </c>
      <c r="S326" s="64">
        <v>5</v>
      </c>
      <c r="T326" s="64"/>
      <c r="U326" s="64">
        <v>7</v>
      </c>
      <c r="V326" s="64"/>
      <c r="W326" s="64">
        <v>5</v>
      </c>
      <c r="X326" s="64"/>
      <c r="Y326" s="64">
        <v>2752</v>
      </c>
      <c r="Z326" s="64"/>
      <c r="AA326" s="65">
        <v>4.42</v>
      </c>
      <c r="AB326" s="64"/>
      <c r="AC326" s="65">
        <v>1</v>
      </c>
      <c r="AD326" s="64"/>
    </row>
    <row r="327" spans="1:30" ht="15" customHeight="1">
      <c r="B327" s="63">
        <v>2011</v>
      </c>
      <c r="C327" s="64">
        <v>294</v>
      </c>
      <c r="D327" s="64">
        <v>1054</v>
      </c>
      <c r="E327" s="64">
        <v>20</v>
      </c>
      <c r="F327" s="64"/>
      <c r="G327" s="64">
        <v>23</v>
      </c>
      <c r="H327" s="64"/>
      <c r="I327" s="64">
        <v>7</v>
      </c>
      <c r="J327" s="64"/>
      <c r="K327" s="64">
        <v>323</v>
      </c>
      <c r="L327" s="64"/>
      <c r="M327" s="65">
        <v>6.8</v>
      </c>
      <c r="N327" s="65"/>
      <c r="O327" s="65">
        <v>2.1800000000000002</v>
      </c>
      <c r="P327" s="65"/>
      <c r="Q327" s="64">
        <v>119</v>
      </c>
      <c r="R327" s="64">
        <v>871</v>
      </c>
      <c r="S327" s="64">
        <v>14</v>
      </c>
      <c r="T327" s="64"/>
      <c r="U327" s="64">
        <v>22</v>
      </c>
      <c r="V327" s="64"/>
      <c r="W327" s="64">
        <v>21</v>
      </c>
      <c r="X327" s="64"/>
      <c r="Y327" s="64">
        <v>6528</v>
      </c>
      <c r="Z327" s="64"/>
      <c r="AA327" s="65">
        <v>11.76</v>
      </c>
      <c r="AB327" s="65"/>
      <c r="AC327" s="65">
        <v>2.5299999999999998</v>
      </c>
      <c r="AD327" s="65"/>
    </row>
    <row r="328" spans="1:30" ht="15" customHeight="1">
      <c r="B328" s="63">
        <v>2010</v>
      </c>
      <c r="C328" s="64">
        <v>279</v>
      </c>
      <c r="D328" s="64">
        <v>1041</v>
      </c>
      <c r="E328" s="64">
        <v>8</v>
      </c>
      <c r="F328" s="64"/>
      <c r="G328" s="64">
        <v>9</v>
      </c>
      <c r="H328" s="64"/>
      <c r="I328" s="64">
        <v>3</v>
      </c>
      <c r="J328" s="64"/>
      <c r="K328" s="64">
        <v>523</v>
      </c>
      <c r="L328" s="64"/>
      <c r="M328" s="65">
        <v>2.87</v>
      </c>
      <c r="N328" s="65"/>
      <c r="O328" s="65">
        <v>0.86</v>
      </c>
      <c r="P328" s="65"/>
      <c r="Q328" s="64">
        <v>109</v>
      </c>
      <c r="R328" s="64">
        <v>866</v>
      </c>
      <c r="S328" s="64">
        <v>3</v>
      </c>
      <c r="T328" s="64"/>
      <c r="U328" s="64" t="s">
        <v>52</v>
      </c>
      <c r="V328" s="64"/>
      <c r="W328" s="64" t="s">
        <v>52</v>
      </c>
      <c r="X328" s="64"/>
      <c r="Y328" s="64" t="s">
        <v>52</v>
      </c>
      <c r="Z328" s="64"/>
      <c r="AA328" s="65">
        <v>2.75</v>
      </c>
      <c r="AB328" s="65"/>
      <c r="AC328" s="65" t="s">
        <v>52</v>
      </c>
      <c r="AD328" s="65"/>
    </row>
    <row r="329" spans="1:30" ht="15" customHeight="1">
      <c r="B329" s="63">
        <v>2009</v>
      </c>
      <c r="C329" s="64">
        <v>257</v>
      </c>
      <c r="D329" s="64">
        <v>1016</v>
      </c>
      <c r="E329" s="64">
        <v>10</v>
      </c>
      <c r="F329" s="64"/>
      <c r="G329" s="64">
        <v>19</v>
      </c>
      <c r="H329" s="64"/>
      <c r="I329" s="64">
        <v>11</v>
      </c>
      <c r="J329" s="64"/>
      <c r="K329" s="64">
        <v>44</v>
      </c>
      <c r="L329" s="64"/>
      <c r="M329" s="65">
        <v>3.89</v>
      </c>
      <c r="N329" s="65"/>
      <c r="O329" s="65">
        <v>1.87</v>
      </c>
      <c r="P329" s="65"/>
      <c r="Q329" s="64">
        <v>102</v>
      </c>
      <c r="R329" s="64">
        <v>848</v>
      </c>
      <c r="S329" s="64">
        <v>6</v>
      </c>
      <c r="T329" s="64"/>
      <c r="U329" s="64">
        <v>15</v>
      </c>
      <c r="V329" s="64"/>
      <c r="W329" s="64">
        <v>15</v>
      </c>
      <c r="X329" s="64"/>
      <c r="Y329" s="64">
        <v>4922</v>
      </c>
      <c r="Z329" s="64"/>
      <c r="AA329" s="65">
        <v>5.88</v>
      </c>
      <c r="AB329" s="65"/>
      <c r="AC329" s="65">
        <v>1.77</v>
      </c>
      <c r="AD329" s="65"/>
    </row>
    <row r="330" spans="1:30" ht="15" customHeight="1">
      <c r="B330" s="63">
        <v>2008</v>
      </c>
      <c r="C330" s="64">
        <v>257</v>
      </c>
      <c r="D330" s="64">
        <v>1010</v>
      </c>
      <c r="E330" s="64">
        <v>17</v>
      </c>
      <c r="F330" s="64"/>
      <c r="G330" s="64">
        <v>19</v>
      </c>
      <c r="H330" s="64"/>
      <c r="I330" s="64">
        <v>5</v>
      </c>
      <c r="J330" s="64"/>
      <c r="K330" s="64">
        <v>3811</v>
      </c>
      <c r="L330" s="64"/>
      <c r="M330" s="65">
        <v>6.61</v>
      </c>
      <c r="N330" s="65"/>
      <c r="O330" s="65">
        <v>1.88</v>
      </c>
      <c r="P330" s="65"/>
      <c r="Q330" s="64">
        <v>99</v>
      </c>
      <c r="R330" s="64">
        <v>846</v>
      </c>
      <c r="S330" s="64">
        <v>7</v>
      </c>
      <c r="T330" s="64"/>
      <c r="U330" s="64">
        <v>12</v>
      </c>
      <c r="V330" s="64"/>
      <c r="W330" s="64">
        <v>12</v>
      </c>
      <c r="X330" s="64"/>
      <c r="Y330" s="64">
        <v>4257</v>
      </c>
      <c r="Z330" s="64"/>
      <c r="AA330" s="65">
        <v>7.07</v>
      </c>
      <c r="AB330" s="65"/>
      <c r="AC330" s="65">
        <v>1.42</v>
      </c>
      <c r="AD330" s="65"/>
    </row>
    <row r="331" spans="1:30" ht="15" customHeight="1">
      <c r="B331" s="58" t="s">
        <v>115</v>
      </c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</row>
    <row r="332" spans="1:30" s="32" customFormat="1" ht="15" customHeight="1">
      <c r="A332" s="12"/>
      <c r="B332" s="174">
        <v>2015</v>
      </c>
      <c r="C332" s="175">
        <v>357</v>
      </c>
      <c r="D332" s="175">
        <v>780</v>
      </c>
      <c r="E332" s="177">
        <v>28</v>
      </c>
      <c r="F332" s="177" t="s">
        <v>343</v>
      </c>
      <c r="G332" s="177">
        <v>29</v>
      </c>
      <c r="H332" s="177" t="s">
        <v>343</v>
      </c>
      <c r="I332" s="177">
        <v>4</v>
      </c>
      <c r="J332" s="177" t="s">
        <v>343</v>
      </c>
      <c r="K332" s="177">
        <v>128</v>
      </c>
      <c r="L332" s="177" t="s">
        <v>343</v>
      </c>
      <c r="M332" s="178">
        <v>7.84</v>
      </c>
      <c r="N332" s="177" t="s">
        <v>343</v>
      </c>
      <c r="O332" s="178">
        <v>3.72</v>
      </c>
      <c r="P332" s="177" t="s">
        <v>343</v>
      </c>
      <c r="Q332" s="177">
        <v>55</v>
      </c>
      <c r="R332" s="175">
        <v>472</v>
      </c>
      <c r="S332" s="175" t="s">
        <v>56</v>
      </c>
      <c r="T332" s="175"/>
      <c r="U332" s="175" t="s">
        <v>56</v>
      </c>
      <c r="V332" s="175"/>
      <c r="W332" s="175" t="s">
        <v>56</v>
      </c>
      <c r="X332" s="175"/>
      <c r="Y332" s="175" t="s">
        <v>56</v>
      </c>
      <c r="Z332" s="175"/>
      <c r="AA332" s="176" t="s">
        <v>54</v>
      </c>
      <c r="AB332" s="175"/>
      <c r="AC332" s="176" t="s">
        <v>54</v>
      </c>
      <c r="AD332" s="175"/>
    </row>
    <row r="333" spans="1:30" s="32" customFormat="1" ht="15" customHeight="1">
      <c r="A333" s="12"/>
      <c r="B333" s="174">
        <v>2014</v>
      </c>
      <c r="C333" s="175">
        <v>238</v>
      </c>
      <c r="D333" s="175">
        <v>653</v>
      </c>
      <c r="E333" s="177">
        <v>14</v>
      </c>
      <c r="F333" s="177" t="s">
        <v>397</v>
      </c>
      <c r="G333" s="177">
        <v>14</v>
      </c>
      <c r="H333" s="177" t="s">
        <v>397</v>
      </c>
      <c r="I333" s="177">
        <v>0</v>
      </c>
      <c r="J333" s="177" t="s">
        <v>397</v>
      </c>
      <c r="K333" s="177">
        <v>11</v>
      </c>
      <c r="L333" s="177" t="s">
        <v>397</v>
      </c>
      <c r="M333" s="178">
        <v>5.88</v>
      </c>
      <c r="N333" s="177" t="s">
        <v>397</v>
      </c>
      <c r="O333" s="178">
        <v>2.14</v>
      </c>
      <c r="P333" s="177" t="s">
        <v>397</v>
      </c>
      <c r="Q333" s="177">
        <v>49</v>
      </c>
      <c r="R333" s="175">
        <v>457</v>
      </c>
      <c r="S333" s="175">
        <v>3</v>
      </c>
      <c r="T333" s="175" t="s">
        <v>397</v>
      </c>
      <c r="U333" s="175">
        <v>4</v>
      </c>
      <c r="V333" s="175" t="s">
        <v>397</v>
      </c>
      <c r="W333" s="175">
        <v>4</v>
      </c>
      <c r="X333" s="175" t="s">
        <v>397</v>
      </c>
      <c r="Y333" s="175">
        <v>2038</v>
      </c>
      <c r="Z333" s="175" t="s">
        <v>397</v>
      </c>
      <c r="AA333" s="176">
        <v>6.12</v>
      </c>
      <c r="AB333" s="175" t="s">
        <v>397</v>
      </c>
      <c r="AC333" s="176">
        <v>0.88</v>
      </c>
      <c r="AD333" s="175" t="s">
        <v>397</v>
      </c>
    </row>
    <row r="334" spans="1:30" s="32" customFormat="1" ht="15" customHeight="1">
      <c r="A334" s="12"/>
      <c r="B334" s="174">
        <v>2013</v>
      </c>
      <c r="C334" s="175">
        <v>200</v>
      </c>
      <c r="D334" s="175">
        <v>620</v>
      </c>
      <c r="E334" s="177">
        <v>30</v>
      </c>
      <c r="F334" s="177"/>
      <c r="G334" s="177">
        <v>32</v>
      </c>
      <c r="H334" s="177"/>
      <c r="I334" s="177">
        <v>3</v>
      </c>
      <c r="J334" s="177"/>
      <c r="K334" s="177">
        <v>86</v>
      </c>
      <c r="L334" s="177"/>
      <c r="M334" s="178">
        <v>15</v>
      </c>
      <c r="N334" s="177"/>
      <c r="O334" s="178">
        <v>5.16</v>
      </c>
      <c r="P334" s="177"/>
      <c r="Q334" s="177">
        <v>44</v>
      </c>
      <c r="R334" s="175">
        <v>454</v>
      </c>
      <c r="S334" s="175">
        <v>3</v>
      </c>
      <c r="T334" s="175"/>
      <c r="U334" s="175">
        <v>5</v>
      </c>
      <c r="V334" s="175"/>
      <c r="W334" s="175">
        <v>5</v>
      </c>
      <c r="X334" s="175"/>
      <c r="Y334" s="175">
        <v>3481</v>
      </c>
      <c r="Z334" s="175"/>
      <c r="AA334" s="176">
        <v>6.82</v>
      </c>
      <c r="AB334" s="175"/>
      <c r="AC334" s="176">
        <v>1.1000000000000001</v>
      </c>
      <c r="AD334" s="175"/>
    </row>
    <row r="335" spans="1:30" ht="15" customHeight="1">
      <c r="B335" s="63">
        <v>2012</v>
      </c>
      <c r="C335" s="64">
        <v>194</v>
      </c>
      <c r="D335" s="64">
        <v>639</v>
      </c>
      <c r="E335" s="64">
        <v>33</v>
      </c>
      <c r="F335" s="64"/>
      <c r="G335" s="64">
        <v>36</v>
      </c>
      <c r="H335" s="64"/>
      <c r="I335" s="64">
        <v>5</v>
      </c>
      <c r="J335" s="64"/>
      <c r="K335" s="64">
        <v>103</v>
      </c>
      <c r="L335" s="64"/>
      <c r="M335" s="65">
        <v>17.010000000000002</v>
      </c>
      <c r="N335" s="64"/>
      <c r="O335" s="65">
        <v>5.63</v>
      </c>
      <c r="P335" s="64"/>
      <c r="Q335" s="64">
        <v>46</v>
      </c>
      <c r="R335" s="64">
        <v>487</v>
      </c>
      <c r="S335" s="64">
        <v>4</v>
      </c>
      <c r="T335" s="64"/>
      <c r="U335" s="64">
        <v>13</v>
      </c>
      <c r="V335" s="64"/>
      <c r="W335" s="64">
        <v>10</v>
      </c>
      <c r="X335" s="64"/>
      <c r="Y335" s="64">
        <v>17211</v>
      </c>
      <c r="Z335" s="64"/>
      <c r="AA335" s="65">
        <v>8.6999999999999993</v>
      </c>
      <c r="AB335" s="64"/>
      <c r="AC335" s="65">
        <v>2.67</v>
      </c>
      <c r="AD335" s="64"/>
    </row>
    <row r="336" spans="1:30" ht="15" customHeight="1">
      <c r="B336" s="63">
        <v>2011</v>
      </c>
      <c r="C336" s="64">
        <v>159</v>
      </c>
      <c r="D336" s="64">
        <v>628</v>
      </c>
      <c r="E336" s="64">
        <v>10</v>
      </c>
      <c r="F336" s="64"/>
      <c r="G336" s="64">
        <v>10</v>
      </c>
      <c r="H336" s="64"/>
      <c r="I336" s="64">
        <v>0</v>
      </c>
      <c r="J336" s="64"/>
      <c r="K336" s="64">
        <v>23</v>
      </c>
      <c r="L336" s="64"/>
      <c r="M336" s="65">
        <v>6.29</v>
      </c>
      <c r="N336" s="65"/>
      <c r="O336" s="65">
        <v>1.59</v>
      </c>
      <c r="P336" s="65"/>
      <c r="Q336" s="64">
        <v>46</v>
      </c>
      <c r="R336" s="64">
        <v>511</v>
      </c>
      <c r="S336" s="64">
        <v>2</v>
      </c>
      <c r="T336" s="64"/>
      <c r="U336" s="64" t="s">
        <v>52</v>
      </c>
      <c r="V336" s="64"/>
      <c r="W336" s="64" t="s">
        <v>52</v>
      </c>
      <c r="X336" s="64"/>
      <c r="Y336" s="64" t="s">
        <v>52</v>
      </c>
      <c r="Z336" s="64"/>
      <c r="AA336" s="65">
        <v>4.3499999999999996</v>
      </c>
      <c r="AB336" s="65"/>
      <c r="AC336" s="65" t="s">
        <v>52</v>
      </c>
      <c r="AD336" s="65"/>
    </row>
    <row r="337" spans="1:30" ht="15" customHeight="1">
      <c r="B337" s="63">
        <v>2010</v>
      </c>
      <c r="C337" s="64">
        <v>130</v>
      </c>
      <c r="D337" s="64">
        <v>625</v>
      </c>
      <c r="E337" s="64">
        <v>2</v>
      </c>
      <c r="F337" s="64"/>
      <c r="G337" s="64" t="s">
        <v>52</v>
      </c>
      <c r="H337" s="64"/>
      <c r="I337" s="64" t="s">
        <v>52</v>
      </c>
      <c r="J337" s="64"/>
      <c r="K337" s="64" t="s">
        <v>52</v>
      </c>
      <c r="L337" s="64"/>
      <c r="M337" s="65">
        <v>1.54</v>
      </c>
      <c r="N337" s="65"/>
      <c r="O337" s="65" t="s">
        <v>52</v>
      </c>
      <c r="P337" s="65"/>
      <c r="Q337" s="64">
        <v>42</v>
      </c>
      <c r="R337" s="64">
        <v>531</v>
      </c>
      <c r="S337" s="64">
        <v>4</v>
      </c>
      <c r="T337" s="64"/>
      <c r="U337" s="64">
        <v>4</v>
      </c>
      <c r="V337" s="64"/>
      <c r="W337" s="64">
        <v>4</v>
      </c>
      <c r="X337" s="64"/>
      <c r="Y337" s="64">
        <v>280</v>
      </c>
      <c r="Z337" s="64"/>
      <c r="AA337" s="65">
        <v>9.52</v>
      </c>
      <c r="AB337" s="65"/>
      <c r="AC337" s="65">
        <v>0.75</v>
      </c>
      <c r="AD337" s="65"/>
    </row>
    <row r="338" spans="1:30" ht="15" customHeight="1">
      <c r="B338" s="63">
        <v>2009</v>
      </c>
      <c r="C338" s="64">
        <v>129</v>
      </c>
      <c r="D338" s="64">
        <v>607</v>
      </c>
      <c r="E338" s="64">
        <v>7</v>
      </c>
      <c r="F338" s="64"/>
      <c r="G338" s="64">
        <v>7</v>
      </c>
      <c r="H338" s="64"/>
      <c r="I338" s="64">
        <v>0</v>
      </c>
      <c r="J338" s="64"/>
      <c r="K338" s="64">
        <v>90</v>
      </c>
      <c r="L338" s="64"/>
      <c r="M338" s="65">
        <v>5.43</v>
      </c>
      <c r="N338" s="65"/>
      <c r="O338" s="65">
        <v>1.1499999999999999</v>
      </c>
      <c r="P338" s="65"/>
      <c r="Q338" s="64">
        <v>32</v>
      </c>
      <c r="R338" s="64">
        <v>506</v>
      </c>
      <c r="S338" s="64">
        <v>1</v>
      </c>
      <c r="T338" s="64"/>
      <c r="U338" s="64" t="s">
        <v>52</v>
      </c>
      <c r="V338" s="64"/>
      <c r="W338" s="64" t="s">
        <v>52</v>
      </c>
      <c r="X338" s="64"/>
      <c r="Y338" s="64" t="s">
        <v>52</v>
      </c>
      <c r="Z338" s="64"/>
      <c r="AA338" s="65">
        <v>3.13</v>
      </c>
      <c r="AB338" s="65"/>
      <c r="AC338" s="65" t="s">
        <v>52</v>
      </c>
      <c r="AD338" s="65"/>
    </row>
    <row r="339" spans="1:30" ht="15" customHeight="1">
      <c r="B339" s="63">
        <v>2008</v>
      </c>
      <c r="C339" s="64">
        <v>114</v>
      </c>
      <c r="D339" s="64">
        <v>525</v>
      </c>
      <c r="E339" s="64">
        <v>4</v>
      </c>
      <c r="F339" s="64"/>
      <c r="G339" s="64">
        <v>4</v>
      </c>
      <c r="H339" s="64"/>
      <c r="I339" s="64">
        <v>0</v>
      </c>
      <c r="J339" s="64"/>
      <c r="K339" s="64">
        <v>0</v>
      </c>
      <c r="L339" s="64"/>
      <c r="M339" s="65">
        <v>3.51</v>
      </c>
      <c r="N339" s="65"/>
      <c r="O339" s="65">
        <v>0.76</v>
      </c>
      <c r="P339" s="65"/>
      <c r="Q339" s="64">
        <v>28</v>
      </c>
      <c r="R339" s="64">
        <v>436</v>
      </c>
      <c r="S339" s="64">
        <v>1</v>
      </c>
      <c r="T339" s="64"/>
      <c r="U339" s="64" t="s">
        <v>52</v>
      </c>
      <c r="V339" s="64"/>
      <c r="W339" s="64" t="s">
        <v>52</v>
      </c>
      <c r="X339" s="64"/>
      <c r="Y339" s="64" t="s">
        <v>52</v>
      </c>
      <c r="Z339" s="64"/>
      <c r="AA339" s="65">
        <v>3.57</v>
      </c>
      <c r="AB339" s="65"/>
      <c r="AC339" s="65" t="s">
        <v>52</v>
      </c>
      <c r="AD339" s="65"/>
    </row>
    <row r="340" spans="1:30" ht="15" customHeight="1">
      <c r="B340" s="58" t="s">
        <v>116</v>
      </c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</row>
    <row r="341" spans="1:30" s="32" customFormat="1" ht="15" customHeight="1">
      <c r="A341" s="12"/>
      <c r="B341" s="174">
        <v>2015</v>
      </c>
      <c r="C341" s="175">
        <v>352</v>
      </c>
      <c r="D341" s="175">
        <v>6001</v>
      </c>
      <c r="E341" s="177">
        <v>28</v>
      </c>
      <c r="F341" s="177" t="s">
        <v>343</v>
      </c>
      <c r="G341" s="177">
        <v>29</v>
      </c>
      <c r="H341" s="177" t="s">
        <v>343</v>
      </c>
      <c r="I341" s="177">
        <v>1</v>
      </c>
      <c r="J341" s="177" t="s">
        <v>343</v>
      </c>
      <c r="K341" s="177">
        <v>61</v>
      </c>
      <c r="L341" s="177" t="s">
        <v>343</v>
      </c>
      <c r="M341" s="178">
        <v>7.95</v>
      </c>
      <c r="N341" s="177" t="s">
        <v>343</v>
      </c>
      <c r="O341" s="178">
        <v>0.48</v>
      </c>
      <c r="P341" s="177" t="s">
        <v>343</v>
      </c>
      <c r="Q341" s="177">
        <v>72</v>
      </c>
      <c r="R341" s="175">
        <v>5686</v>
      </c>
      <c r="S341" s="175" t="s">
        <v>56</v>
      </c>
      <c r="T341" s="175"/>
      <c r="U341" s="175" t="s">
        <v>56</v>
      </c>
      <c r="V341" s="175"/>
      <c r="W341" s="175" t="s">
        <v>56</v>
      </c>
      <c r="X341" s="175"/>
      <c r="Y341" s="175" t="s">
        <v>56</v>
      </c>
      <c r="Z341" s="175"/>
      <c r="AA341" s="176" t="s">
        <v>54</v>
      </c>
      <c r="AB341" s="175"/>
      <c r="AC341" s="176" t="s">
        <v>54</v>
      </c>
      <c r="AD341" s="175"/>
    </row>
    <row r="342" spans="1:30" s="32" customFormat="1" ht="15" customHeight="1">
      <c r="A342" s="12"/>
      <c r="B342" s="174">
        <v>2014</v>
      </c>
      <c r="C342" s="175">
        <v>312</v>
      </c>
      <c r="D342" s="175">
        <v>5294</v>
      </c>
      <c r="E342" s="177">
        <v>16</v>
      </c>
      <c r="F342" s="177" t="s">
        <v>397</v>
      </c>
      <c r="G342" s="177">
        <v>16</v>
      </c>
      <c r="H342" s="177" t="s">
        <v>397</v>
      </c>
      <c r="I342" s="177">
        <v>0</v>
      </c>
      <c r="J342" s="177" t="s">
        <v>397</v>
      </c>
      <c r="K342" s="177">
        <v>8353</v>
      </c>
      <c r="L342" s="177" t="s">
        <v>397</v>
      </c>
      <c r="M342" s="178">
        <v>5.13</v>
      </c>
      <c r="N342" s="177" t="s">
        <v>397</v>
      </c>
      <c r="O342" s="178">
        <v>0.3</v>
      </c>
      <c r="P342" s="177" t="s">
        <v>397</v>
      </c>
      <c r="Q342" s="177">
        <v>73</v>
      </c>
      <c r="R342" s="175">
        <v>5034</v>
      </c>
      <c r="S342" s="175">
        <v>5</v>
      </c>
      <c r="T342" s="175" t="s">
        <v>397</v>
      </c>
      <c r="U342" s="175">
        <v>11</v>
      </c>
      <c r="V342" s="175" t="s">
        <v>397</v>
      </c>
      <c r="W342" s="175">
        <v>11</v>
      </c>
      <c r="X342" s="175" t="s">
        <v>397</v>
      </c>
      <c r="Y342" s="175">
        <v>4702</v>
      </c>
      <c r="Z342" s="175" t="s">
        <v>397</v>
      </c>
      <c r="AA342" s="176">
        <v>6.85</v>
      </c>
      <c r="AB342" s="175" t="s">
        <v>397</v>
      </c>
      <c r="AC342" s="176">
        <v>0.22</v>
      </c>
      <c r="AD342" s="175" t="s">
        <v>397</v>
      </c>
    </row>
    <row r="343" spans="1:30" s="32" customFormat="1" ht="15" customHeight="1">
      <c r="A343" s="12"/>
      <c r="B343" s="174">
        <v>2013</v>
      </c>
      <c r="C343" s="175">
        <v>304</v>
      </c>
      <c r="D343" s="175">
        <v>5520</v>
      </c>
      <c r="E343" s="177">
        <v>23</v>
      </c>
      <c r="F343" s="177"/>
      <c r="G343" s="177">
        <v>36</v>
      </c>
      <c r="H343" s="177"/>
      <c r="I343" s="177">
        <v>14</v>
      </c>
      <c r="J343" s="177"/>
      <c r="K343" s="177">
        <v>221</v>
      </c>
      <c r="L343" s="177"/>
      <c r="M343" s="178">
        <v>7.57</v>
      </c>
      <c r="N343" s="177"/>
      <c r="O343" s="178">
        <v>0.65</v>
      </c>
      <c r="P343" s="177"/>
      <c r="Q343" s="177">
        <v>70</v>
      </c>
      <c r="R343" s="175">
        <v>5254</v>
      </c>
      <c r="S343" s="175">
        <v>5</v>
      </c>
      <c r="T343" s="175"/>
      <c r="U343" s="175">
        <v>21</v>
      </c>
      <c r="V343" s="175"/>
      <c r="W343" s="175">
        <v>21</v>
      </c>
      <c r="X343" s="175"/>
      <c r="Y343" s="175">
        <v>8081</v>
      </c>
      <c r="Z343" s="175"/>
      <c r="AA343" s="176">
        <v>7.14</v>
      </c>
      <c r="AB343" s="175"/>
      <c r="AC343" s="176">
        <v>0.4</v>
      </c>
      <c r="AD343" s="175"/>
    </row>
    <row r="344" spans="1:30" ht="15" customHeight="1">
      <c r="B344" s="63">
        <v>2012</v>
      </c>
      <c r="C344" s="64">
        <v>292</v>
      </c>
      <c r="D344" s="64">
        <v>5963</v>
      </c>
      <c r="E344" s="64">
        <v>19</v>
      </c>
      <c r="F344" s="64"/>
      <c r="G344" s="64">
        <v>19</v>
      </c>
      <c r="H344" s="64"/>
      <c r="I344" s="64">
        <v>0</v>
      </c>
      <c r="J344" s="64"/>
      <c r="K344" s="64">
        <v>409</v>
      </c>
      <c r="L344" s="64"/>
      <c r="M344" s="65">
        <v>6.51</v>
      </c>
      <c r="N344" s="64"/>
      <c r="O344" s="65">
        <v>0.32</v>
      </c>
      <c r="P344" s="64"/>
      <c r="Q344" s="64">
        <v>70</v>
      </c>
      <c r="R344" s="64">
        <v>5723</v>
      </c>
      <c r="S344" s="64">
        <v>8</v>
      </c>
      <c r="T344" s="64"/>
      <c r="U344" s="64">
        <v>36</v>
      </c>
      <c r="V344" s="64"/>
      <c r="W344" s="64">
        <v>22</v>
      </c>
      <c r="X344" s="64"/>
      <c r="Y344" s="64">
        <v>139239</v>
      </c>
      <c r="Z344" s="64"/>
      <c r="AA344" s="65">
        <v>11.43</v>
      </c>
      <c r="AB344" s="64"/>
      <c r="AC344" s="65">
        <v>0.63</v>
      </c>
      <c r="AD344" s="64"/>
    </row>
    <row r="345" spans="1:30" ht="15" customHeight="1">
      <c r="B345" s="63">
        <v>2011</v>
      </c>
      <c r="C345" s="64">
        <v>278</v>
      </c>
      <c r="D345" s="64">
        <v>5975</v>
      </c>
      <c r="E345" s="64">
        <v>13</v>
      </c>
      <c r="F345" s="64"/>
      <c r="G345" s="64">
        <v>42</v>
      </c>
      <c r="H345" s="64"/>
      <c r="I345" s="64">
        <v>32</v>
      </c>
      <c r="J345" s="64"/>
      <c r="K345" s="64">
        <v>199</v>
      </c>
      <c r="L345" s="64"/>
      <c r="M345" s="65">
        <v>4.68</v>
      </c>
      <c r="N345" s="65"/>
      <c r="O345" s="65">
        <v>0.7</v>
      </c>
      <c r="P345" s="65"/>
      <c r="Q345" s="64">
        <v>75</v>
      </c>
      <c r="R345" s="64">
        <v>5754</v>
      </c>
      <c r="S345" s="64">
        <v>9</v>
      </c>
      <c r="T345" s="64"/>
      <c r="U345" s="64">
        <v>54</v>
      </c>
      <c r="V345" s="64"/>
      <c r="W345" s="64">
        <v>51</v>
      </c>
      <c r="X345" s="64"/>
      <c r="Y345" s="64">
        <v>1444</v>
      </c>
      <c r="Z345" s="64"/>
      <c r="AA345" s="65">
        <v>12</v>
      </c>
      <c r="AB345" s="65"/>
      <c r="AC345" s="65">
        <v>0.94</v>
      </c>
      <c r="AD345" s="65"/>
    </row>
    <row r="346" spans="1:30" ht="15" customHeight="1">
      <c r="B346" s="63">
        <v>2010</v>
      </c>
      <c r="C346" s="64">
        <v>279</v>
      </c>
      <c r="D346" s="64">
        <v>6128</v>
      </c>
      <c r="E346" s="64">
        <v>27</v>
      </c>
      <c r="F346" s="64"/>
      <c r="G346" s="64">
        <v>28</v>
      </c>
      <c r="H346" s="64"/>
      <c r="I346" s="64">
        <v>2</v>
      </c>
      <c r="J346" s="64"/>
      <c r="K346" s="64">
        <v>25</v>
      </c>
      <c r="L346" s="64"/>
      <c r="M346" s="65">
        <v>9.68</v>
      </c>
      <c r="N346" s="65"/>
      <c r="O346" s="65">
        <v>0.46</v>
      </c>
      <c r="P346" s="65"/>
      <c r="Q346" s="64">
        <v>68</v>
      </c>
      <c r="R346" s="64">
        <v>5901</v>
      </c>
      <c r="S346" s="64">
        <v>5</v>
      </c>
      <c r="T346" s="64"/>
      <c r="U346" s="64">
        <v>7</v>
      </c>
      <c r="V346" s="64"/>
      <c r="W346" s="64">
        <v>6</v>
      </c>
      <c r="X346" s="64"/>
      <c r="Y346" s="64">
        <v>279</v>
      </c>
      <c r="Z346" s="64"/>
      <c r="AA346" s="65">
        <v>7.35</v>
      </c>
      <c r="AB346" s="65"/>
      <c r="AC346" s="65">
        <v>0.12</v>
      </c>
      <c r="AD346" s="65"/>
    </row>
    <row r="347" spans="1:30" ht="15" customHeight="1">
      <c r="B347" s="63">
        <v>2009</v>
      </c>
      <c r="C347" s="64">
        <v>272</v>
      </c>
      <c r="D347" s="64">
        <v>6764</v>
      </c>
      <c r="E347" s="64">
        <v>22</v>
      </c>
      <c r="F347" s="64"/>
      <c r="G347" s="64">
        <v>26</v>
      </c>
      <c r="H347" s="64"/>
      <c r="I347" s="64">
        <v>4</v>
      </c>
      <c r="J347" s="64"/>
      <c r="K347" s="64">
        <v>72</v>
      </c>
      <c r="L347" s="64"/>
      <c r="M347" s="65">
        <v>8.09</v>
      </c>
      <c r="N347" s="65"/>
      <c r="O347" s="65">
        <v>0.38</v>
      </c>
      <c r="P347" s="65"/>
      <c r="Q347" s="64">
        <v>63</v>
      </c>
      <c r="R347" s="64">
        <v>6552</v>
      </c>
      <c r="S347" s="64">
        <v>8</v>
      </c>
      <c r="T347" s="64"/>
      <c r="U347" s="64">
        <v>14</v>
      </c>
      <c r="V347" s="64"/>
      <c r="W347" s="64">
        <v>14</v>
      </c>
      <c r="X347" s="64"/>
      <c r="Y347" s="64">
        <v>25227</v>
      </c>
      <c r="Z347" s="64"/>
      <c r="AA347" s="65">
        <v>12.7</v>
      </c>
      <c r="AB347" s="65"/>
      <c r="AC347" s="65">
        <v>0.21</v>
      </c>
      <c r="AD347" s="65"/>
    </row>
    <row r="348" spans="1:30" ht="15" customHeight="1">
      <c r="B348" s="63">
        <v>2008</v>
      </c>
      <c r="C348" s="64">
        <v>263</v>
      </c>
      <c r="D348" s="64">
        <v>7088</v>
      </c>
      <c r="E348" s="64">
        <v>8</v>
      </c>
      <c r="F348" s="64"/>
      <c r="G348" s="64">
        <v>17</v>
      </c>
      <c r="H348" s="64"/>
      <c r="I348" s="64">
        <v>10</v>
      </c>
      <c r="J348" s="64"/>
      <c r="K348" s="64">
        <v>522</v>
      </c>
      <c r="L348" s="64"/>
      <c r="M348" s="65">
        <v>3.04</v>
      </c>
      <c r="N348" s="65"/>
      <c r="O348" s="65">
        <v>0.24</v>
      </c>
      <c r="P348" s="65"/>
      <c r="Q348" s="64">
        <v>68</v>
      </c>
      <c r="R348" s="64">
        <v>6887</v>
      </c>
      <c r="S348" s="64">
        <v>9</v>
      </c>
      <c r="T348" s="64"/>
      <c r="U348" s="64" t="s">
        <v>52</v>
      </c>
      <c r="V348" s="64"/>
      <c r="W348" s="64" t="s">
        <v>52</v>
      </c>
      <c r="X348" s="64"/>
      <c r="Y348" s="64" t="s">
        <v>52</v>
      </c>
      <c r="Z348" s="64"/>
      <c r="AA348" s="65">
        <v>13.24</v>
      </c>
      <c r="AB348" s="65"/>
      <c r="AC348" s="65" t="s">
        <v>52</v>
      </c>
      <c r="AD348" s="65"/>
    </row>
    <row r="349" spans="1:30" ht="15" customHeight="1">
      <c r="B349" s="58" t="s">
        <v>117</v>
      </c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</row>
    <row r="350" spans="1:30" s="32" customFormat="1" ht="15" customHeight="1">
      <c r="A350" s="12"/>
      <c r="B350" s="174">
        <v>2015</v>
      </c>
      <c r="C350" s="175">
        <v>60</v>
      </c>
      <c r="D350" s="175">
        <v>135</v>
      </c>
      <c r="E350" s="177">
        <v>6</v>
      </c>
      <c r="F350" s="177" t="s">
        <v>343</v>
      </c>
      <c r="G350" s="177">
        <v>6</v>
      </c>
      <c r="H350" s="177" t="s">
        <v>343</v>
      </c>
      <c r="I350" s="177">
        <v>0</v>
      </c>
      <c r="J350" s="177" t="s">
        <v>343</v>
      </c>
      <c r="K350" s="177">
        <v>3</v>
      </c>
      <c r="L350" s="177" t="s">
        <v>343</v>
      </c>
      <c r="M350" s="178">
        <v>10</v>
      </c>
      <c r="N350" s="177" t="s">
        <v>343</v>
      </c>
      <c r="O350" s="178">
        <v>4.4400000000000004</v>
      </c>
      <c r="P350" s="177" t="s">
        <v>343</v>
      </c>
      <c r="Q350" s="177">
        <v>9</v>
      </c>
      <c r="R350" s="175">
        <v>84</v>
      </c>
      <c r="S350" s="175" t="s">
        <v>56</v>
      </c>
      <c r="T350" s="175"/>
      <c r="U350" s="175" t="s">
        <v>56</v>
      </c>
      <c r="V350" s="175"/>
      <c r="W350" s="175" t="s">
        <v>56</v>
      </c>
      <c r="X350" s="175"/>
      <c r="Y350" s="175" t="s">
        <v>56</v>
      </c>
      <c r="Z350" s="175"/>
      <c r="AA350" s="176" t="s">
        <v>54</v>
      </c>
      <c r="AB350" s="175"/>
      <c r="AC350" s="176" t="s">
        <v>54</v>
      </c>
      <c r="AD350" s="175"/>
    </row>
    <row r="351" spans="1:30" s="32" customFormat="1" ht="15" customHeight="1">
      <c r="A351" s="12"/>
      <c r="B351" s="174">
        <v>2014</v>
      </c>
      <c r="C351" s="175">
        <v>38</v>
      </c>
      <c r="D351" s="175">
        <v>115</v>
      </c>
      <c r="E351" s="177">
        <v>5</v>
      </c>
      <c r="F351" s="177" t="s">
        <v>397</v>
      </c>
      <c r="G351" s="177">
        <v>6</v>
      </c>
      <c r="H351" s="177" t="s">
        <v>397</v>
      </c>
      <c r="I351" s="177">
        <v>4</v>
      </c>
      <c r="J351" s="177" t="s">
        <v>397</v>
      </c>
      <c r="K351" s="177">
        <v>17017</v>
      </c>
      <c r="L351" s="177" t="s">
        <v>397</v>
      </c>
      <c r="M351" s="178">
        <v>13.16</v>
      </c>
      <c r="N351" s="177" t="s">
        <v>397</v>
      </c>
      <c r="O351" s="178">
        <v>5.22</v>
      </c>
      <c r="P351" s="177" t="s">
        <v>397</v>
      </c>
      <c r="Q351" s="177">
        <v>12</v>
      </c>
      <c r="R351" s="175">
        <v>89</v>
      </c>
      <c r="S351" s="175">
        <v>5</v>
      </c>
      <c r="T351" s="175" t="s">
        <v>397</v>
      </c>
      <c r="U351" s="175">
        <v>11</v>
      </c>
      <c r="V351" s="175" t="s">
        <v>397</v>
      </c>
      <c r="W351" s="175">
        <v>11</v>
      </c>
      <c r="X351" s="175" t="s">
        <v>397</v>
      </c>
      <c r="Y351" s="175">
        <v>1753</v>
      </c>
      <c r="Z351" s="175" t="s">
        <v>397</v>
      </c>
      <c r="AA351" s="176">
        <v>41.67</v>
      </c>
      <c r="AB351" s="175" t="s">
        <v>397</v>
      </c>
      <c r="AC351" s="176">
        <v>12.36</v>
      </c>
      <c r="AD351" s="175" t="s">
        <v>397</v>
      </c>
    </row>
    <row r="352" spans="1:30" s="32" customFormat="1" ht="15" customHeight="1">
      <c r="A352" s="12"/>
      <c r="B352" s="174">
        <v>2013</v>
      </c>
      <c r="C352" s="175">
        <v>40</v>
      </c>
      <c r="D352" s="175">
        <v>128</v>
      </c>
      <c r="E352" s="177">
        <v>12</v>
      </c>
      <c r="F352" s="177"/>
      <c r="G352" s="177">
        <v>12</v>
      </c>
      <c r="H352" s="177"/>
      <c r="I352" s="177">
        <v>2</v>
      </c>
      <c r="J352" s="177"/>
      <c r="K352" s="177">
        <v>22</v>
      </c>
      <c r="L352" s="177"/>
      <c r="M352" s="178">
        <v>30</v>
      </c>
      <c r="N352" s="177"/>
      <c r="O352" s="178">
        <v>9.3800000000000008</v>
      </c>
      <c r="P352" s="177"/>
      <c r="Q352" s="177">
        <v>15</v>
      </c>
      <c r="R352" s="175">
        <v>101</v>
      </c>
      <c r="S352" s="175">
        <v>5</v>
      </c>
      <c r="T352" s="175"/>
      <c r="U352" s="64" t="s">
        <v>52</v>
      </c>
      <c r="V352" s="175"/>
      <c r="W352" s="64" t="s">
        <v>52</v>
      </c>
      <c r="X352" s="175"/>
      <c r="Y352" s="64" t="s">
        <v>52</v>
      </c>
      <c r="Z352" s="175"/>
      <c r="AA352" s="176">
        <v>33.33</v>
      </c>
      <c r="AB352" s="175"/>
      <c r="AC352" s="65" t="s">
        <v>52</v>
      </c>
      <c r="AD352" s="175"/>
    </row>
    <row r="353" spans="1:30" ht="15" customHeight="1">
      <c r="B353" s="63">
        <v>2012</v>
      </c>
      <c r="C353" s="64">
        <v>39</v>
      </c>
      <c r="D353" s="64">
        <v>92</v>
      </c>
      <c r="E353" s="64">
        <v>8</v>
      </c>
      <c r="F353" s="64"/>
      <c r="G353" s="64">
        <v>12</v>
      </c>
      <c r="H353" s="64"/>
      <c r="I353" s="64">
        <v>6</v>
      </c>
      <c r="J353" s="64"/>
      <c r="K353" s="64">
        <v>341</v>
      </c>
      <c r="L353" s="64"/>
      <c r="M353" s="65">
        <v>20.51</v>
      </c>
      <c r="N353" s="64"/>
      <c r="O353" s="65">
        <v>13.04</v>
      </c>
      <c r="P353" s="64"/>
      <c r="Q353" s="64">
        <v>16</v>
      </c>
      <c r="R353" s="64">
        <v>69</v>
      </c>
      <c r="S353" s="175">
        <v>2</v>
      </c>
      <c r="T353" s="64"/>
      <c r="U353" s="64" t="s">
        <v>52</v>
      </c>
      <c r="V353" s="64"/>
      <c r="W353" s="64" t="s">
        <v>52</v>
      </c>
      <c r="X353" s="64"/>
      <c r="Y353" s="64" t="s">
        <v>52</v>
      </c>
      <c r="Z353" s="64"/>
      <c r="AA353" s="65">
        <v>12.5</v>
      </c>
      <c r="AB353" s="64"/>
      <c r="AC353" s="65" t="s">
        <v>52</v>
      </c>
      <c r="AD353" s="64"/>
    </row>
    <row r="354" spans="1:30" ht="15" customHeight="1">
      <c r="B354" s="63">
        <v>2011</v>
      </c>
      <c r="C354" s="64">
        <v>32</v>
      </c>
      <c r="D354" s="64">
        <v>57</v>
      </c>
      <c r="E354" s="64">
        <v>1</v>
      </c>
      <c r="F354" s="64"/>
      <c r="G354" s="65" t="s">
        <v>52</v>
      </c>
      <c r="H354" s="64"/>
      <c r="I354" s="65" t="s">
        <v>52</v>
      </c>
      <c r="J354" s="64"/>
      <c r="K354" s="65" t="s">
        <v>52</v>
      </c>
      <c r="L354" s="64"/>
      <c r="M354" s="65">
        <v>3.13</v>
      </c>
      <c r="N354" s="65"/>
      <c r="O354" s="65" t="s">
        <v>52</v>
      </c>
      <c r="P354" s="65"/>
      <c r="Q354" s="64">
        <v>16</v>
      </c>
      <c r="R354" s="64">
        <v>40</v>
      </c>
      <c r="S354" s="175">
        <v>2</v>
      </c>
      <c r="T354" s="64"/>
      <c r="U354" s="65" t="s">
        <v>52</v>
      </c>
      <c r="V354" s="64"/>
      <c r="W354" s="65" t="s">
        <v>52</v>
      </c>
      <c r="X354" s="64"/>
      <c r="Y354" s="65" t="s">
        <v>52</v>
      </c>
      <c r="Z354" s="64"/>
      <c r="AA354" s="65">
        <v>12.5</v>
      </c>
      <c r="AB354" s="65"/>
      <c r="AC354" s="65" t="s">
        <v>52</v>
      </c>
      <c r="AD354" s="65"/>
    </row>
    <row r="355" spans="1:30" ht="15" customHeight="1">
      <c r="B355" s="63">
        <v>2010</v>
      </c>
      <c r="C355" s="64">
        <v>18</v>
      </c>
      <c r="D355" s="64">
        <v>42</v>
      </c>
      <c r="E355" s="64">
        <v>0</v>
      </c>
      <c r="F355" s="64"/>
      <c r="G355" s="64">
        <v>0</v>
      </c>
      <c r="H355" s="64"/>
      <c r="I355" s="64">
        <v>0</v>
      </c>
      <c r="J355" s="64"/>
      <c r="K355" s="64">
        <v>0</v>
      </c>
      <c r="L355" s="64"/>
      <c r="M355" s="65">
        <v>0</v>
      </c>
      <c r="N355" s="65"/>
      <c r="O355" s="65">
        <v>0</v>
      </c>
      <c r="P355" s="65"/>
      <c r="Q355" s="64">
        <v>12</v>
      </c>
      <c r="R355" s="64">
        <v>34</v>
      </c>
      <c r="S355" s="64">
        <v>0</v>
      </c>
      <c r="T355" s="64"/>
      <c r="U355" s="64">
        <v>0</v>
      </c>
      <c r="V355" s="64"/>
      <c r="W355" s="64">
        <v>0</v>
      </c>
      <c r="X355" s="64"/>
      <c r="Y355" s="64">
        <v>0</v>
      </c>
      <c r="Z355" s="64"/>
      <c r="AA355" s="65">
        <v>0</v>
      </c>
      <c r="AB355" s="65"/>
      <c r="AC355" s="65">
        <v>0</v>
      </c>
      <c r="AD355" s="65"/>
    </row>
    <row r="356" spans="1:30" ht="15" customHeight="1">
      <c r="B356" s="63">
        <v>2009</v>
      </c>
      <c r="C356" s="64">
        <v>18</v>
      </c>
      <c r="D356" s="64">
        <v>39</v>
      </c>
      <c r="E356" s="64">
        <v>1</v>
      </c>
      <c r="F356" s="64"/>
      <c r="G356" s="64" t="s">
        <v>52</v>
      </c>
      <c r="H356" s="64"/>
      <c r="I356" s="64" t="s">
        <v>52</v>
      </c>
      <c r="J356" s="64"/>
      <c r="K356" s="64" t="s">
        <v>52</v>
      </c>
      <c r="L356" s="64"/>
      <c r="M356" s="65">
        <v>5.56</v>
      </c>
      <c r="N356" s="65"/>
      <c r="O356" s="65" t="s">
        <v>52</v>
      </c>
      <c r="P356" s="65"/>
      <c r="Q356" s="64">
        <v>10</v>
      </c>
      <c r="R356" s="64">
        <v>30</v>
      </c>
      <c r="S356" s="64">
        <v>0</v>
      </c>
      <c r="T356" s="64"/>
      <c r="U356" s="64">
        <v>0</v>
      </c>
      <c r="V356" s="64"/>
      <c r="W356" s="64">
        <v>0</v>
      </c>
      <c r="X356" s="64"/>
      <c r="Y356" s="64">
        <v>0</v>
      </c>
      <c r="Z356" s="64"/>
      <c r="AA356" s="65">
        <v>0</v>
      </c>
      <c r="AB356" s="65"/>
      <c r="AC356" s="65">
        <v>0</v>
      </c>
      <c r="AD356" s="65"/>
    </row>
    <row r="357" spans="1:30" ht="15" customHeight="1">
      <c r="B357" s="63">
        <v>2008</v>
      </c>
      <c r="C357" s="64">
        <v>13</v>
      </c>
      <c r="D357" s="64">
        <v>28</v>
      </c>
      <c r="E357" s="64">
        <v>0</v>
      </c>
      <c r="F357" s="64"/>
      <c r="G357" s="64">
        <v>0</v>
      </c>
      <c r="H357" s="64"/>
      <c r="I357" s="64">
        <v>0</v>
      </c>
      <c r="J357" s="64"/>
      <c r="K357" s="64">
        <v>0</v>
      </c>
      <c r="L357" s="64"/>
      <c r="M357" s="65">
        <v>0</v>
      </c>
      <c r="N357" s="65"/>
      <c r="O357" s="65">
        <v>0</v>
      </c>
      <c r="P357" s="65"/>
      <c r="Q357" s="64">
        <v>5</v>
      </c>
      <c r="R357" s="64">
        <v>19</v>
      </c>
      <c r="S357" s="64">
        <v>0</v>
      </c>
      <c r="T357" s="64"/>
      <c r="U357" s="64">
        <v>0</v>
      </c>
      <c r="V357" s="64"/>
      <c r="W357" s="64">
        <v>0</v>
      </c>
      <c r="X357" s="64"/>
      <c r="Y357" s="64">
        <v>0</v>
      </c>
      <c r="Z357" s="64"/>
      <c r="AA357" s="65">
        <v>0</v>
      </c>
      <c r="AB357" s="65"/>
      <c r="AC357" s="65">
        <v>0</v>
      </c>
      <c r="AD357" s="65"/>
    </row>
    <row r="358" spans="1:30" ht="15" customHeight="1">
      <c r="B358" s="58" t="s">
        <v>118</v>
      </c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</row>
    <row r="359" spans="1:30" s="32" customFormat="1" ht="15" customHeight="1">
      <c r="A359" s="12"/>
      <c r="B359" s="174">
        <v>2015</v>
      </c>
      <c r="C359" s="175">
        <v>42</v>
      </c>
      <c r="D359" s="175">
        <v>54</v>
      </c>
      <c r="E359" s="64">
        <v>2</v>
      </c>
      <c r="F359" s="177" t="s">
        <v>343</v>
      </c>
      <c r="G359" s="64" t="s">
        <v>52</v>
      </c>
      <c r="H359" s="177" t="s">
        <v>343</v>
      </c>
      <c r="I359" s="64" t="s">
        <v>52</v>
      </c>
      <c r="J359" s="177" t="s">
        <v>343</v>
      </c>
      <c r="K359" s="64" t="s">
        <v>52</v>
      </c>
      <c r="L359" s="177" t="s">
        <v>343</v>
      </c>
      <c r="M359" s="178">
        <v>4.76</v>
      </c>
      <c r="N359" s="177" t="s">
        <v>343</v>
      </c>
      <c r="O359" s="65" t="s">
        <v>52</v>
      </c>
      <c r="P359" s="177" t="s">
        <v>343</v>
      </c>
      <c r="Q359" s="177">
        <v>8</v>
      </c>
      <c r="R359" s="175">
        <v>20</v>
      </c>
      <c r="S359" s="175" t="s">
        <v>56</v>
      </c>
      <c r="T359" s="175"/>
      <c r="U359" s="175" t="s">
        <v>56</v>
      </c>
      <c r="V359" s="175"/>
      <c r="W359" s="175" t="s">
        <v>56</v>
      </c>
      <c r="X359" s="175"/>
      <c r="Y359" s="175" t="s">
        <v>56</v>
      </c>
      <c r="Z359" s="175"/>
      <c r="AA359" s="176" t="s">
        <v>54</v>
      </c>
      <c r="AB359" s="175"/>
      <c r="AC359" s="176" t="s">
        <v>54</v>
      </c>
      <c r="AD359" s="175"/>
    </row>
    <row r="360" spans="1:30" s="32" customFormat="1" ht="15" customHeight="1">
      <c r="A360" s="12"/>
      <c r="B360" s="174">
        <v>2014</v>
      </c>
      <c r="C360" s="175">
        <v>21</v>
      </c>
      <c r="D360" s="175">
        <v>30</v>
      </c>
      <c r="E360" s="64">
        <v>1</v>
      </c>
      <c r="F360" s="177" t="s">
        <v>397</v>
      </c>
      <c r="G360" s="64" t="s">
        <v>52</v>
      </c>
      <c r="H360" s="177" t="s">
        <v>397</v>
      </c>
      <c r="I360" s="64" t="s">
        <v>52</v>
      </c>
      <c r="J360" s="177" t="s">
        <v>397</v>
      </c>
      <c r="K360" s="64" t="s">
        <v>52</v>
      </c>
      <c r="L360" s="177" t="s">
        <v>397</v>
      </c>
      <c r="M360" s="178">
        <v>4.76</v>
      </c>
      <c r="N360" s="177" t="s">
        <v>397</v>
      </c>
      <c r="O360" s="65" t="s">
        <v>52</v>
      </c>
      <c r="P360" s="177" t="s">
        <v>397</v>
      </c>
      <c r="Q360" s="177">
        <v>6</v>
      </c>
      <c r="R360" s="175">
        <v>15</v>
      </c>
      <c r="S360" s="175">
        <v>0</v>
      </c>
      <c r="T360" s="175" t="s">
        <v>397</v>
      </c>
      <c r="U360" s="175">
        <v>0</v>
      </c>
      <c r="V360" s="175" t="s">
        <v>397</v>
      </c>
      <c r="W360" s="175">
        <v>0</v>
      </c>
      <c r="X360" s="175" t="s">
        <v>397</v>
      </c>
      <c r="Y360" s="175">
        <v>0</v>
      </c>
      <c r="Z360" s="175" t="s">
        <v>397</v>
      </c>
      <c r="AA360" s="176">
        <v>0</v>
      </c>
      <c r="AB360" s="175" t="s">
        <v>397</v>
      </c>
      <c r="AC360" s="176">
        <v>0</v>
      </c>
      <c r="AD360" s="175" t="s">
        <v>397</v>
      </c>
    </row>
    <row r="361" spans="1:30" s="32" customFormat="1" ht="15" customHeight="1">
      <c r="A361" s="12"/>
      <c r="B361" s="174">
        <v>2013</v>
      </c>
      <c r="C361" s="175">
        <v>21</v>
      </c>
      <c r="D361" s="175">
        <v>29</v>
      </c>
      <c r="E361" s="177">
        <v>8</v>
      </c>
      <c r="F361" s="177"/>
      <c r="G361" s="177">
        <v>8</v>
      </c>
      <c r="H361" s="177"/>
      <c r="I361" s="177">
        <v>0</v>
      </c>
      <c r="J361" s="177" t="s">
        <v>397</v>
      </c>
      <c r="K361" s="177">
        <v>15</v>
      </c>
      <c r="L361" s="177"/>
      <c r="M361" s="178">
        <v>38.1</v>
      </c>
      <c r="N361" s="177"/>
      <c r="O361" s="178">
        <v>27.59</v>
      </c>
      <c r="P361" s="177"/>
      <c r="Q361" s="177">
        <v>6</v>
      </c>
      <c r="R361" s="175">
        <v>14</v>
      </c>
      <c r="S361" s="175">
        <v>0</v>
      </c>
      <c r="T361" s="175"/>
      <c r="U361" s="175">
        <v>0</v>
      </c>
      <c r="V361" s="175"/>
      <c r="W361" s="175">
        <v>0</v>
      </c>
      <c r="X361" s="175"/>
      <c r="Y361" s="175">
        <v>0</v>
      </c>
      <c r="Z361" s="175"/>
      <c r="AA361" s="176">
        <v>0</v>
      </c>
      <c r="AB361" s="175"/>
      <c r="AC361" s="176">
        <v>0</v>
      </c>
      <c r="AD361" s="175"/>
    </row>
    <row r="362" spans="1:30" ht="15" customHeight="1">
      <c r="B362" s="63">
        <v>2012</v>
      </c>
      <c r="C362" s="64">
        <v>20</v>
      </c>
      <c r="D362" s="64">
        <v>50</v>
      </c>
      <c r="E362" s="64">
        <v>3</v>
      </c>
      <c r="F362" s="64"/>
      <c r="G362" s="64" t="s">
        <v>52</v>
      </c>
      <c r="H362" s="64"/>
      <c r="I362" s="64" t="s">
        <v>52</v>
      </c>
      <c r="J362" s="64"/>
      <c r="K362" s="64" t="s">
        <v>52</v>
      </c>
      <c r="L362" s="64"/>
      <c r="M362" s="65">
        <v>15</v>
      </c>
      <c r="N362" s="64"/>
      <c r="O362" s="65" t="s">
        <v>52</v>
      </c>
      <c r="P362" s="64"/>
      <c r="Q362" s="64">
        <v>5</v>
      </c>
      <c r="R362" s="64">
        <v>34</v>
      </c>
      <c r="S362" s="64">
        <v>0</v>
      </c>
      <c r="T362" s="64"/>
      <c r="U362" s="64">
        <v>0</v>
      </c>
      <c r="V362" s="64"/>
      <c r="W362" s="64">
        <v>0</v>
      </c>
      <c r="X362" s="64"/>
      <c r="Y362" s="64">
        <v>0</v>
      </c>
      <c r="Z362" s="64"/>
      <c r="AA362" s="65">
        <v>0</v>
      </c>
      <c r="AB362" s="64"/>
      <c r="AC362" s="65">
        <v>0</v>
      </c>
      <c r="AD362" s="64"/>
    </row>
    <row r="363" spans="1:30" ht="15" customHeight="1">
      <c r="B363" s="63">
        <v>2011</v>
      </c>
      <c r="C363" s="64">
        <v>16</v>
      </c>
      <c r="D363" s="64">
        <v>47</v>
      </c>
      <c r="E363" s="64">
        <v>2</v>
      </c>
      <c r="F363" s="64"/>
      <c r="G363" s="64" t="s">
        <v>52</v>
      </c>
      <c r="H363" s="64"/>
      <c r="I363" s="64" t="s">
        <v>52</v>
      </c>
      <c r="J363" s="64"/>
      <c r="K363" s="64" t="s">
        <v>52</v>
      </c>
      <c r="L363" s="64"/>
      <c r="M363" s="65">
        <v>12.5</v>
      </c>
      <c r="N363" s="65"/>
      <c r="O363" s="65" t="s">
        <v>52</v>
      </c>
      <c r="P363" s="65"/>
      <c r="Q363" s="64">
        <v>4</v>
      </c>
      <c r="R363" s="64">
        <v>34</v>
      </c>
      <c r="S363" s="64">
        <v>0</v>
      </c>
      <c r="T363" s="64"/>
      <c r="U363" s="64">
        <v>0</v>
      </c>
      <c r="V363" s="64"/>
      <c r="W363" s="64">
        <v>0</v>
      </c>
      <c r="X363" s="64"/>
      <c r="Y363" s="64">
        <v>0</v>
      </c>
      <c r="Z363" s="64"/>
      <c r="AA363" s="65">
        <v>0</v>
      </c>
      <c r="AB363" s="65"/>
      <c r="AC363" s="65">
        <v>0</v>
      </c>
      <c r="AD363" s="65"/>
    </row>
    <row r="364" spans="1:30" ht="15" customHeight="1">
      <c r="B364" s="63">
        <v>2010</v>
      </c>
      <c r="C364" s="64">
        <v>20</v>
      </c>
      <c r="D364" s="64">
        <v>54</v>
      </c>
      <c r="E364" s="64">
        <v>5</v>
      </c>
      <c r="F364" s="64"/>
      <c r="G364" s="64">
        <v>5</v>
      </c>
      <c r="H364" s="64"/>
      <c r="I364" s="64">
        <v>0</v>
      </c>
      <c r="J364" s="64"/>
      <c r="K364" s="64">
        <v>78</v>
      </c>
      <c r="L364" s="64"/>
      <c r="M364" s="65">
        <v>25</v>
      </c>
      <c r="N364" s="65"/>
      <c r="O364" s="65">
        <v>9.26</v>
      </c>
      <c r="P364" s="65"/>
      <c r="Q364" s="64">
        <v>3</v>
      </c>
      <c r="R364" s="64">
        <v>37</v>
      </c>
      <c r="S364" s="64">
        <v>0</v>
      </c>
      <c r="T364" s="64"/>
      <c r="U364" s="64">
        <v>0</v>
      </c>
      <c r="V364" s="64"/>
      <c r="W364" s="64">
        <v>0</v>
      </c>
      <c r="X364" s="64"/>
      <c r="Y364" s="64">
        <v>0</v>
      </c>
      <c r="Z364" s="64"/>
      <c r="AA364" s="65">
        <v>0</v>
      </c>
      <c r="AB364" s="65"/>
      <c r="AC364" s="65">
        <v>0</v>
      </c>
      <c r="AD364" s="65"/>
    </row>
    <row r="365" spans="1:30" ht="15" customHeight="1">
      <c r="B365" s="63">
        <v>2009</v>
      </c>
      <c r="C365" s="64">
        <v>21</v>
      </c>
      <c r="D365" s="64">
        <v>60</v>
      </c>
      <c r="E365" s="64">
        <v>4</v>
      </c>
      <c r="F365" s="64"/>
      <c r="G365" s="65" t="s">
        <v>52</v>
      </c>
      <c r="H365" s="64"/>
      <c r="I365" s="65" t="s">
        <v>52</v>
      </c>
      <c r="J365" s="64"/>
      <c r="K365" s="65" t="s">
        <v>52</v>
      </c>
      <c r="L365" s="64"/>
      <c r="M365" s="65">
        <v>19.05</v>
      </c>
      <c r="N365" s="65"/>
      <c r="O365" s="65" t="s">
        <v>52</v>
      </c>
      <c r="P365" s="65"/>
      <c r="Q365" s="64">
        <v>5</v>
      </c>
      <c r="R365" s="64">
        <v>44</v>
      </c>
      <c r="S365" s="64">
        <v>2</v>
      </c>
      <c r="T365" s="64"/>
      <c r="U365" s="65" t="s">
        <v>52</v>
      </c>
      <c r="V365" s="64"/>
      <c r="W365" s="65" t="s">
        <v>52</v>
      </c>
      <c r="X365" s="64"/>
      <c r="Y365" s="65" t="s">
        <v>52</v>
      </c>
      <c r="Z365" s="64"/>
      <c r="AA365" s="65">
        <v>40</v>
      </c>
      <c r="AB365" s="65"/>
      <c r="AC365" s="65" t="s">
        <v>52</v>
      </c>
      <c r="AD365" s="65"/>
    </row>
    <row r="366" spans="1:30" ht="15" customHeight="1">
      <c r="B366" s="63">
        <v>2008</v>
      </c>
      <c r="C366" s="64">
        <v>16</v>
      </c>
      <c r="D366" s="64">
        <v>50</v>
      </c>
      <c r="E366" s="64">
        <v>3</v>
      </c>
      <c r="F366" s="64"/>
      <c r="G366" s="64">
        <v>3</v>
      </c>
      <c r="H366" s="64"/>
      <c r="I366" s="64">
        <v>1</v>
      </c>
      <c r="J366" s="64"/>
      <c r="K366" s="64">
        <v>93</v>
      </c>
      <c r="L366" s="64"/>
      <c r="M366" s="65">
        <v>18.75</v>
      </c>
      <c r="N366" s="65"/>
      <c r="O366" s="65">
        <v>6</v>
      </c>
      <c r="P366" s="65"/>
      <c r="Q366" s="64">
        <v>4</v>
      </c>
      <c r="R366" s="64">
        <v>38</v>
      </c>
      <c r="S366" s="64">
        <v>1</v>
      </c>
      <c r="T366" s="64"/>
      <c r="U366" s="64" t="s">
        <v>52</v>
      </c>
      <c r="V366" s="64"/>
      <c r="W366" s="64" t="s">
        <v>52</v>
      </c>
      <c r="X366" s="64"/>
      <c r="Y366" s="64" t="s">
        <v>52</v>
      </c>
      <c r="Z366" s="64"/>
      <c r="AA366" s="65">
        <v>25</v>
      </c>
      <c r="AB366" s="65"/>
      <c r="AC366" s="65" t="s">
        <v>52</v>
      </c>
      <c r="AD366" s="65"/>
    </row>
    <row r="367" spans="1:30" ht="15" customHeight="1">
      <c r="B367" s="58" t="s">
        <v>119</v>
      </c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</row>
    <row r="368" spans="1:30" s="32" customFormat="1" ht="15" customHeight="1">
      <c r="A368" s="12"/>
      <c r="B368" s="174">
        <v>2015</v>
      </c>
      <c r="C368" s="175">
        <v>4</v>
      </c>
      <c r="D368" s="175">
        <v>775</v>
      </c>
      <c r="E368" s="177">
        <v>0</v>
      </c>
      <c r="F368" s="177" t="s">
        <v>343</v>
      </c>
      <c r="G368" s="177">
        <v>0</v>
      </c>
      <c r="H368" s="177" t="s">
        <v>343</v>
      </c>
      <c r="I368" s="177">
        <v>0</v>
      </c>
      <c r="J368" s="177" t="s">
        <v>343</v>
      </c>
      <c r="K368" s="177">
        <v>0</v>
      </c>
      <c r="L368" s="177" t="s">
        <v>343</v>
      </c>
      <c r="M368" s="178">
        <v>0</v>
      </c>
      <c r="N368" s="177" t="s">
        <v>343</v>
      </c>
      <c r="O368" s="178">
        <v>0</v>
      </c>
      <c r="P368" s="177" t="s">
        <v>343</v>
      </c>
      <c r="Q368" s="177">
        <v>3</v>
      </c>
      <c r="R368" s="175">
        <v>774</v>
      </c>
      <c r="S368" s="175" t="s">
        <v>56</v>
      </c>
      <c r="T368" s="175"/>
      <c r="U368" s="175" t="s">
        <v>56</v>
      </c>
      <c r="V368" s="175"/>
      <c r="W368" s="175" t="s">
        <v>56</v>
      </c>
      <c r="X368" s="175"/>
      <c r="Y368" s="175" t="s">
        <v>56</v>
      </c>
      <c r="Z368" s="175"/>
      <c r="AA368" s="176" t="s">
        <v>54</v>
      </c>
      <c r="AB368" s="175"/>
      <c r="AC368" s="176" t="s">
        <v>54</v>
      </c>
      <c r="AD368" s="175"/>
    </row>
    <row r="369" spans="1:30" s="32" customFormat="1" ht="15" customHeight="1">
      <c r="A369" s="12"/>
      <c r="B369" s="174">
        <v>2014</v>
      </c>
      <c r="C369" s="175">
        <v>6</v>
      </c>
      <c r="D369" s="175">
        <v>781</v>
      </c>
      <c r="E369" s="64">
        <v>2</v>
      </c>
      <c r="F369" s="177" t="s">
        <v>397</v>
      </c>
      <c r="G369" s="177" t="s">
        <v>52</v>
      </c>
      <c r="H369" s="177" t="s">
        <v>397</v>
      </c>
      <c r="I369" s="177" t="s">
        <v>52</v>
      </c>
      <c r="J369" s="177" t="s">
        <v>397</v>
      </c>
      <c r="K369" s="177" t="s">
        <v>52</v>
      </c>
      <c r="L369" s="177" t="s">
        <v>397</v>
      </c>
      <c r="M369" s="178">
        <v>33.33</v>
      </c>
      <c r="N369" s="177" t="s">
        <v>397</v>
      </c>
      <c r="O369" s="177" t="s">
        <v>52</v>
      </c>
      <c r="P369" s="177" t="s">
        <v>397</v>
      </c>
      <c r="Q369" s="177">
        <v>3</v>
      </c>
      <c r="R369" s="177" t="s">
        <v>52</v>
      </c>
      <c r="S369" s="64">
        <v>0</v>
      </c>
      <c r="T369" s="175" t="s">
        <v>397</v>
      </c>
      <c r="U369" s="175">
        <v>0</v>
      </c>
      <c r="V369" s="175" t="s">
        <v>397</v>
      </c>
      <c r="W369" s="175">
        <v>0</v>
      </c>
      <c r="X369" s="175" t="s">
        <v>397</v>
      </c>
      <c r="Y369" s="175">
        <v>0</v>
      </c>
      <c r="Z369" s="175" t="s">
        <v>397</v>
      </c>
      <c r="AA369" s="176">
        <v>0</v>
      </c>
      <c r="AB369" s="175" t="s">
        <v>397</v>
      </c>
      <c r="AC369" s="176">
        <v>0</v>
      </c>
      <c r="AD369" s="175" t="s">
        <v>397</v>
      </c>
    </row>
    <row r="370" spans="1:30" s="32" customFormat="1" ht="15" customHeight="1">
      <c r="A370" s="12"/>
      <c r="B370" s="174">
        <v>2013</v>
      </c>
      <c r="C370" s="175">
        <v>9</v>
      </c>
      <c r="D370" s="175">
        <v>772</v>
      </c>
      <c r="E370" s="64">
        <v>2</v>
      </c>
      <c r="F370" s="177"/>
      <c r="G370" s="177" t="s">
        <v>52</v>
      </c>
      <c r="H370" s="177"/>
      <c r="I370" s="177" t="s">
        <v>52</v>
      </c>
      <c r="J370" s="177" t="s">
        <v>397</v>
      </c>
      <c r="K370" s="177" t="s">
        <v>52</v>
      </c>
      <c r="L370" s="177"/>
      <c r="M370" s="178">
        <v>22.22</v>
      </c>
      <c r="N370" s="177"/>
      <c r="O370" s="177" t="s">
        <v>52</v>
      </c>
      <c r="P370" s="177"/>
      <c r="Q370" s="177">
        <v>5</v>
      </c>
      <c r="R370" s="177" t="s">
        <v>52</v>
      </c>
      <c r="S370" s="64">
        <v>1</v>
      </c>
      <c r="T370" s="175"/>
      <c r="U370" s="177" t="s">
        <v>52</v>
      </c>
      <c r="V370" s="175"/>
      <c r="W370" s="177" t="s">
        <v>52</v>
      </c>
      <c r="X370" s="175"/>
      <c r="Y370" s="177" t="s">
        <v>52</v>
      </c>
      <c r="Z370" s="175"/>
      <c r="AA370" s="176">
        <v>20</v>
      </c>
      <c r="AB370" s="175"/>
      <c r="AC370" s="177" t="s">
        <v>52</v>
      </c>
      <c r="AD370" s="175"/>
    </row>
    <row r="371" spans="1:30" ht="15" customHeight="1">
      <c r="B371" s="63">
        <v>2012</v>
      </c>
      <c r="C371" s="64">
        <v>8</v>
      </c>
      <c r="D371" s="64">
        <v>750</v>
      </c>
      <c r="E371" s="64">
        <v>0</v>
      </c>
      <c r="F371" s="64"/>
      <c r="G371" s="64">
        <v>0</v>
      </c>
      <c r="H371" s="64"/>
      <c r="I371" s="64">
        <v>0</v>
      </c>
      <c r="J371" s="64"/>
      <c r="K371" s="64">
        <v>0</v>
      </c>
      <c r="L371" s="64"/>
      <c r="M371" s="65">
        <v>0</v>
      </c>
      <c r="N371" s="64"/>
      <c r="O371" s="65">
        <v>0</v>
      </c>
      <c r="P371" s="64"/>
      <c r="Q371" s="64">
        <v>6</v>
      </c>
      <c r="R371" s="177" t="s">
        <v>52</v>
      </c>
      <c r="S371" s="64">
        <v>1</v>
      </c>
      <c r="T371" s="64"/>
      <c r="U371" s="177" t="s">
        <v>52</v>
      </c>
      <c r="V371" s="64"/>
      <c r="W371" s="177" t="s">
        <v>52</v>
      </c>
      <c r="X371" s="64"/>
      <c r="Y371" s="177" t="s">
        <v>52</v>
      </c>
      <c r="Z371" s="64"/>
      <c r="AA371" s="65">
        <v>16.670000000000002</v>
      </c>
      <c r="AB371" s="64"/>
      <c r="AC371" s="177" t="s">
        <v>52</v>
      </c>
      <c r="AD371" s="64"/>
    </row>
    <row r="372" spans="1:30" ht="15" customHeight="1">
      <c r="B372" s="63">
        <v>2011</v>
      </c>
      <c r="C372" s="64">
        <v>6</v>
      </c>
      <c r="D372" s="64">
        <v>745</v>
      </c>
      <c r="E372" s="64">
        <v>0</v>
      </c>
      <c r="F372" s="64"/>
      <c r="G372" s="64">
        <v>0</v>
      </c>
      <c r="H372" s="64"/>
      <c r="I372" s="64">
        <v>0</v>
      </c>
      <c r="J372" s="64"/>
      <c r="K372" s="64">
        <v>0</v>
      </c>
      <c r="L372" s="64"/>
      <c r="M372" s="65">
        <v>0</v>
      </c>
      <c r="N372" s="65"/>
      <c r="O372" s="65">
        <v>0</v>
      </c>
      <c r="P372" s="65"/>
      <c r="Q372" s="64">
        <v>5</v>
      </c>
      <c r="R372" s="64">
        <v>744</v>
      </c>
      <c r="S372" s="64">
        <v>0</v>
      </c>
      <c r="T372" s="64"/>
      <c r="U372" s="64">
        <v>0</v>
      </c>
      <c r="V372" s="64"/>
      <c r="W372" s="64">
        <v>0</v>
      </c>
      <c r="X372" s="64"/>
      <c r="Y372" s="64">
        <v>0</v>
      </c>
      <c r="Z372" s="64"/>
      <c r="AA372" s="65">
        <v>0</v>
      </c>
      <c r="AB372" s="65"/>
      <c r="AC372" s="65">
        <v>0</v>
      </c>
      <c r="AD372" s="65"/>
    </row>
    <row r="373" spans="1:30" ht="15" customHeight="1">
      <c r="B373" s="63">
        <v>2010</v>
      </c>
      <c r="C373" s="64">
        <v>6</v>
      </c>
      <c r="D373" s="64">
        <v>722</v>
      </c>
      <c r="E373" s="64">
        <v>0</v>
      </c>
      <c r="F373" s="64"/>
      <c r="G373" s="64">
        <v>0</v>
      </c>
      <c r="H373" s="64"/>
      <c r="I373" s="64">
        <v>0</v>
      </c>
      <c r="J373" s="64"/>
      <c r="K373" s="64">
        <v>0</v>
      </c>
      <c r="L373" s="64"/>
      <c r="M373" s="65">
        <v>0</v>
      </c>
      <c r="N373" s="65"/>
      <c r="O373" s="65">
        <v>0</v>
      </c>
      <c r="P373" s="65"/>
      <c r="Q373" s="64">
        <v>6</v>
      </c>
      <c r="R373" s="64">
        <v>722</v>
      </c>
      <c r="S373" s="64">
        <v>0</v>
      </c>
      <c r="T373" s="64"/>
      <c r="U373" s="64">
        <v>0</v>
      </c>
      <c r="V373" s="64"/>
      <c r="W373" s="64">
        <v>0</v>
      </c>
      <c r="X373" s="64"/>
      <c r="Y373" s="64">
        <v>0</v>
      </c>
      <c r="Z373" s="64"/>
      <c r="AA373" s="65">
        <v>0</v>
      </c>
      <c r="AB373" s="65"/>
      <c r="AC373" s="65">
        <v>0</v>
      </c>
      <c r="AD373" s="65"/>
    </row>
    <row r="374" spans="1:30" ht="15" customHeight="1">
      <c r="B374" s="63">
        <v>2009</v>
      </c>
      <c r="C374" s="64">
        <v>6</v>
      </c>
      <c r="D374" s="64">
        <v>736</v>
      </c>
      <c r="E374" s="64">
        <v>0</v>
      </c>
      <c r="F374" s="64"/>
      <c r="G374" s="64">
        <v>0</v>
      </c>
      <c r="H374" s="64"/>
      <c r="I374" s="64">
        <v>0</v>
      </c>
      <c r="J374" s="64"/>
      <c r="K374" s="64">
        <v>0</v>
      </c>
      <c r="L374" s="64"/>
      <c r="M374" s="65">
        <v>0</v>
      </c>
      <c r="N374" s="65"/>
      <c r="O374" s="65">
        <v>0</v>
      </c>
      <c r="P374" s="65"/>
      <c r="Q374" s="64">
        <v>6</v>
      </c>
      <c r="R374" s="64">
        <v>736</v>
      </c>
      <c r="S374" s="64">
        <v>0</v>
      </c>
      <c r="T374" s="64"/>
      <c r="U374" s="64">
        <v>0</v>
      </c>
      <c r="V374" s="64"/>
      <c r="W374" s="64">
        <v>0</v>
      </c>
      <c r="X374" s="64"/>
      <c r="Y374" s="64">
        <v>0</v>
      </c>
      <c r="Z374" s="64"/>
      <c r="AA374" s="65">
        <v>0</v>
      </c>
      <c r="AB374" s="65"/>
      <c r="AC374" s="65">
        <v>0</v>
      </c>
      <c r="AD374" s="65"/>
    </row>
    <row r="375" spans="1:30" ht="15" customHeight="1">
      <c r="B375" s="63">
        <v>2008</v>
      </c>
      <c r="C375" s="64">
        <v>5</v>
      </c>
      <c r="D375" s="64">
        <v>741</v>
      </c>
      <c r="E375" s="64">
        <v>0</v>
      </c>
      <c r="F375" s="64"/>
      <c r="G375" s="64">
        <v>0</v>
      </c>
      <c r="H375" s="64"/>
      <c r="I375" s="64">
        <v>0</v>
      </c>
      <c r="J375" s="64"/>
      <c r="K375" s="64">
        <v>0</v>
      </c>
      <c r="L375" s="64"/>
      <c r="M375" s="65">
        <v>0</v>
      </c>
      <c r="N375" s="65"/>
      <c r="O375" s="65">
        <v>0</v>
      </c>
      <c r="P375" s="65"/>
      <c r="Q375" s="64">
        <v>5</v>
      </c>
      <c r="R375" s="64">
        <v>741</v>
      </c>
      <c r="S375" s="64">
        <v>0</v>
      </c>
      <c r="T375" s="64"/>
      <c r="U375" s="64">
        <v>0</v>
      </c>
      <c r="V375" s="64"/>
      <c r="W375" s="64">
        <v>0</v>
      </c>
      <c r="X375" s="64"/>
      <c r="Y375" s="64">
        <v>0</v>
      </c>
      <c r="Z375" s="64"/>
      <c r="AA375" s="65">
        <v>0</v>
      </c>
      <c r="AB375" s="65"/>
      <c r="AC375" s="65">
        <v>0</v>
      </c>
      <c r="AD375" s="65"/>
    </row>
    <row r="376" spans="1:30" ht="15" customHeight="1">
      <c r="B376" s="58" t="s">
        <v>120</v>
      </c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</row>
    <row r="377" spans="1:30" s="32" customFormat="1" ht="15" customHeight="1">
      <c r="A377" s="12"/>
      <c r="B377" s="174">
        <v>2015</v>
      </c>
      <c r="C377" s="175">
        <v>15</v>
      </c>
      <c r="D377" s="175">
        <v>803</v>
      </c>
      <c r="E377" s="64">
        <v>1</v>
      </c>
      <c r="F377" s="177" t="s">
        <v>343</v>
      </c>
      <c r="G377" s="64" t="s">
        <v>52</v>
      </c>
      <c r="H377" s="177" t="s">
        <v>343</v>
      </c>
      <c r="I377" s="64" t="s">
        <v>52</v>
      </c>
      <c r="J377" s="177" t="s">
        <v>343</v>
      </c>
      <c r="K377" s="64" t="s">
        <v>52</v>
      </c>
      <c r="L377" s="177" t="s">
        <v>343</v>
      </c>
      <c r="M377" s="178">
        <v>6.67</v>
      </c>
      <c r="N377" s="177" t="s">
        <v>343</v>
      </c>
      <c r="O377" s="65" t="s">
        <v>52</v>
      </c>
      <c r="P377" s="177" t="s">
        <v>343</v>
      </c>
      <c r="Q377" s="177">
        <v>3</v>
      </c>
      <c r="R377" s="175">
        <v>786</v>
      </c>
      <c r="S377" s="175" t="s">
        <v>56</v>
      </c>
      <c r="T377" s="175"/>
      <c r="U377" s="175" t="s">
        <v>56</v>
      </c>
      <c r="V377" s="175"/>
      <c r="W377" s="175" t="s">
        <v>56</v>
      </c>
      <c r="X377" s="175"/>
      <c r="Y377" s="175" t="s">
        <v>56</v>
      </c>
      <c r="Z377" s="175"/>
      <c r="AA377" s="176" t="s">
        <v>54</v>
      </c>
      <c r="AB377" s="175"/>
      <c r="AC377" s="176" t="s">
        <v>54</v>
      </c>
      <c r="AD377" s="175"/>
    </row>
    <row r="378" spans="1:30" s="32" customFormat="1" ht="15" customHeight="1">
      <c r="A378" s="12"/>
      <c r="B378" s="174">
        <v>2014</v>
      </c>
      <c r="C378" s="175">
        <v>12</v>
      </c>
      <c r="D378" s="175">
        <v>813</v>
      </c>
      <c r="E378" s="64">
        <v>2</v>
      </c>
      <c r="F378" s="177" t="s">
        <v>397</v>
      </c>
      <c r="G378" s="177" t="s">
        <v>52</v>
      </c>
      <c r="H378" s="177" t="s">
        <v>397</v>
      </c>
      <c r="I378" s="177" t="s">
        <v>52</v>
      </c>
      <c r="J378" s="177" t="s">
        <v>397</v>
      </c>
      <c r="K378" s="177" t="s">
        <v>52</v>
      </c>
      <c r="L378" s="177" t="s">
        <v>397</v>
      </c>
      <c r="M378" s="178">
        <v>16.670000000000002</v>
      </c>
      <c r="N378" s="177" t="s">
        <v>397</v>
      </c>
      <c r="O378" s="177" t="s">
        <v>52</v>
      </c>
      <c r="P378" s="177" t="s">
        <v>397</v>
      </c>
      <c r="Q378" s="177">
        <v>2</v>
      </c>
      <c r="R378" s="177" t="s">
        <v>52</v>
      </c>
      <c r="S378" s="175">
        <v>0</v>
      </c>
      <c r="T378" s="175" t="s">
        <v>397</v>
      </c>
      <c r="U378" s="175">
        <v>0</v>
      </c>
      <c r="V378" s="175" t="s">
        <v>397</v>
      </c>
      <c r="W378" s="175">
        <v>0</v>
      </c>
      <c r="X378" s="175" t="s">
        <v>397</v>
      </c>
      <c r="Y378" s="175">
        <v>0</v>
      </c>
      <c r="Z378" s="175" t="s">
        <v>397</v>
      </c>
      <c r="AA378" s="176">
        <v>0</v>
      </c>
      <c r="AB378" s="175" t="s">
        <v>397</v>
      </c>
      <c r="AC378" s="176">
        <v>0</v>
      </c>
      <c r="AD378" s="175" t="s">
        <v>397</v>
      </c>
    </row>
    <row r="379" spans="1:30" s="32" customFormat="1" ht="15" customHeight="1">
      <c r="A379" s="12"/>
      <c r="B379" s="174">
        <v>2013</v>
      </c>
      <c r="C379" s="175">
        <v>16</v>
      </c>
      <c r="D379" s="175">
        <v>831</v>
      </c>
      <c r="E379" s="64">
        <v>2</v>
      </c>
      <c r="F379" s="177"/>
      <c r="G379" s="177" t="s">
        <v>52</v>
      </c>
      <c r="H379" s="177"/>
      <c r="I379" s="177" t="s">
        <v>52</v>
      </c>
      <c r="J379" s="177" t="s">
        <v>397</v>
      </c>
      <c r="K379" s="177" t="s">
        <v>52</v>
      </c>
      <c r="L379" s="177"/>
      <c r="M379" s="178">
        <v>12.5</v>
      </c>
      <c r="N379" s="177"/>
      <c r="O379" s="177" t="s">
        <v>52</v>
      </c>
      <c r="P379" s="177"/>
      <c r="Q379" s="177">
        <v>2</v>
      </c>
      <c r="R379" s="177" t="s">
        <v>52</v>
      </c>
      <c r="S379" s="175">
        <v>0</v>
      </c>
      <c r="T379" s="175"/>
      <c r="U379" s="175">
        <v>0</v>
      </c>
      <c r="V379" s="175"/>
      <c r="W379" s="175">
        <v>0</v>
      </c>
      <c r="X379" s="175"/>
      <c r="Y379" s="175">
        <v>0</v>
      </c>
      <c r="Z379" s="175"/>
      <c r="AA379" s="176">
        <v>0</v>
      </c>
      <c r="AB379" s="175"/>
      <c r="AC379" s="176">
        <v>0</v>
      </c>
      <c r="AD379" s="175"/>
    </row>
    <row r="380" spans="1:30" ht="15" customHeight="1">
      <c r="B380" s="63">
        <v>2012</v>
      </c>
      <c r="C380" s="64">
        <v>16</v>
      </c>
      <c r="D380" s="64">
        <v>853</v>
      </c>
      <c r="E380" s="64">
        <v>2</v>
      </c>
      <c r="F380" s="64"/>
      <c r="G380" s="177" t="s">
        <v>52</v>
      </c>
      <c r="H380" s="64"/>
      <c r="I380" s="177" t="s">
        <v>52</v>
      </c>
      <c r="J380" s="64"/>
      <c r="K380" s="177" t="s">
        <v>52</v>
      </c>
      <c r="L380" s="64"/>
      <c r="M380" s="65">
        <v>12.5</v>
      </c>
      <c r="N380" s="64"/>
      <c r="O380" s="177" t="s">
        <v>52</v>
      </c>
      <c r="P380" s="64"/>
      <c r="Q380" s="64">
        <v>2</v>
      </c>
      <c r="R380" s="177" t="s">
        <v>52</v>
      </c>
      <c r="S380" s="64">
        <v>0</v>
      </c>
      <c r="T380" s="64"/>
      <c r="U380" s="64">
        <v>0</v>
      </c>
      <c r="V380" s="64"/>
      <c r="W380" s="64">
        <v>0</v>
      </c>
      <c r="X380" s="64"/>
      <c r="Y380" s="64">
        <v>0</v>
      </c>
      <c r="Z380" s="64"/>
      <c r="AA380" s="65">
        <v>0</v>
      </c>
      <c r="AB380" s="64"/>
      <c r="AC380" s="65">
        <v>0</v>
      </c>
      <c r="AD380" s="64"/>
    </row>
    <row r="381" spans="1:30" ht="15" customHeight="1">
      <c r="B381" s="63">
        <v>2011</v>
      </c>
      <c r="C381" s="64">
        <v>16</v>
      </c>
      <c r="D381" s="64">
        <v>865</v>
      </c>
      <c r="E381" s="64">
        <v>2</v>
      </c>
      <c r="F381" s="64"/>
      <c r="G381" s="65" t="s">
        <v>52</v>
      </c>
      <c r="H381" s="64"/>
      <c r="I381" s="65" t="s">
        <v>52</v>
      </c>
      <c r="J381" s="64"/>
      <c r="K381" s="65" t="s">
        <v>52</v>
      </c>
      <c r="L381" s="64"/>
      <c r="M381" s="65">
        <v>12.5</v>
      </c>
      <c r="N381" s="65"/>
      <c r="O381" s="65" t="s">
        <v>52</v>
      </c>
      <c r="P381" s="65"/>
      <c r="Q381" s="64">
        <v>3</v>
      </c>
      <c r="R381" s="64">
        <v>852</v>
      </c>
      <c r="S381" s="64">
        <v>1</v>
      </c>
      <c r="T381" s="64"/>
      <c r="U381" s="65" t="s">
        <v>52</v>
      </c>
      <c r="V381" s="64"/>
      <c r="W381" s="65" t="s">
        <v>52</v>
      </c>
      <c r="X381" s="64"/>
      <c r="Y381" s="65" t="s">
        <v>52</v>
      </c>
      <c r="Z381" s="64"/>
      <c r="AA381" s="65">
        <v>33.33</v>
      </c>
      <c r="AB381" s="65"/>
      <c r="AC381" s="65" t="s">
        <v>52</v>
      </c>
      <c r="AD381" s="65"/>
    </row>
    <row r="382" spans="1:30" ht="15" customHeight="1">
      <c r="B382" s="63">
        <v>2010</v>
      </c>
      <c r="C382" s="64">
        <v>13</v>
      </c>
      <c r="D382" s="64">
        <v>884</v>
      </c>
      <c r="E382" s="64">
        <v>1</v>
      </c>
      <c r="F382" s="64"/>
      <c r="G382" s="65" t="s">
        <v>52</v>
      </c>
      <c r="H382" s="64"/>
      <c r="I382" s="65" t="s">
        <v>52</v>
      </c>
      <c r="J382" s="64"/>
      <c r="K382" s="65" t="s">
        <v>52</v>
      </c>
      <c r="L382" s="64"/>
      <c r="M382" s="65">
        <v>7.69</v>
      </c>
      <c r="N382" s="65"/>
      <c r="O382" s="65" t="s">
        <v>52</v>
      </c>
      <c r="P382" s="65"/>
      <c r="Q382" s="64">
        <v>4</v>
      </c>
      <c r="R382" s="64">
        <v>875</v>
      </c>
      <c r="S382" s="64">
        <v>1</v>
      </c>
      <c r="T382" s="64"/>
      <c r="U382" s="65" t="s">
        <v>52</v>
      </c>
      <c r="V382" s="64"/>
      <c r="W382" s="65" t="s">
        <v>52</v>
      </c>
      <c r="X382" s="64"/>
      <c r="Y382" s="65" t="s">
        <v>52</v>
      </c>
      <c r="Z382" s="64"/>
      <c r="AA382" s="65">
        <v>25</v>
      </c>
      <c r="AB382" s="65"/>
      <c r="AC382" s="65" t="s">
        <v>52</v>
      </c>
      <c r="AD382" s="65"/>
    </row>
    <row r="383" spans="1:30" ht="15" customHeight="1">
      <c r="B383" s="63">
        <v>2009</v>
      </c>
      <c r="C383" s="64">
        <v>11</v>
      </c>
      <c r="D383" s="64">
        <v>890</v>
      </c>
      <c r="E383" s="64">
        <v>0</v>
      </c>
      <c r="F383" s="64"/>
      <c r="G383" s="64">
        <v>0</v>
      </c>
      <c r="H383" s="64"/>
      <c r="I383" s="64">
        <v>0</v>
      </c>
      <c r="J383" s="64"/>
      <c r="K383" s="64">
        <v>0</v>
      </c>
      <c r="L383" s="64"/>
      <c r="M383" s="65">
        <v>0</v>
      </c>
      <c r="N383" s="65"/>
      <c r="O383" s="65">
        <v>0</v>
      </c>
      <c r="P383" s="65"/>
      <c r="Q383" s="64">
        <v>3</v>
      </c>
      <c r="R383" s="64">
        <v>882</v>
      </c>
      <c r="S383" s="64">
        <v>0</v>
      </c>
      <c r="T383" s="64"/>
      <c r="U383" s="64">
        <v>0</v>
      </c>
      <c r="V383" s="64"/>
      <c r="W383" s="64">
        <v>0</v>
      </c>
      <c r="X383" s="64"/>
      <c r="Y383" s="64">
        <v>0</v>
      </c>
      <c r="Z383" s="64"/>
      <c r="AA383" s="65">
        <v>0</v>
      </c>
      <c r="AB383" s="65"/>
      <c r="AC383" s="65">
        <v>0</v>
      </c>
      <c r="AD383" s="65"/>
    </row>
    <row r="384" spans="1:30" ht="15" customHeight="1">
      <c r="B384" s="63">
        <v>2008</v>
      </c>
      <c r="C384" s="64">
        <v>10</v>
      </c>
      <c r="D384" s="64">
        <v>894</v>
      </c>
      <c r="E384" s="64">
        <v>0</v>
      </c>
      <c r="F384" s="64"/>
      <c r="G384" s="64">
        <v>0</v>
      </c>
      <c r="H384" s="64"/>
      <c r="I384" s="64">
        <v>0</v>
      </c>
      <c r="J384" s="64"/>
      <c r="K384" s="64">
        <v>0</v>
      </c>
      <c r="L384" s="64"/>
      <c r="M384" s="65">
        <v>0</v>
      </c>
      <c r="N384" s="65"/>
      <c r="O384" s="65">
        <v>0</v>
      </c>
      <c r="P384" s="65"/>
      <c r="Q384" s="64">
        <v>3</v>
      </c>
      <c r="R384" s="64">
        <v>887</v>
      </c>
      <c r="S384" s="64">
        <v>0</v>
      </c>
      <c r="T384" s="64"/>
      <c r="U384" s="64">
        <v>0</v>
      </c>
      <c r="V384" s="64"/>
      <c r="W384" s="64">
        <v>0</v>
      </c>
      <c r="X384" s="64"/>
      <c r="Y384" s="64">
        <v>0</v>
      </c>
      <c r="Z384" s="64"/>
      <c r="AA384" s="65">
        <v>0</v>
      </c>
      <c r="AB384" s="65"/>
      <c r="AC384" s="65">
        <v>0</v>
      </c>
      <c r="AD384" s="65"/>
    </row>
    <row r="385" spans="1:30" ht="15" customHeight="1">
      <c r="B385" s="57" t="s">
        <v>11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</row>
    <row r="386" spans="1:30" ht="15" customHeight="1">
      <c r="B386" s="58" t="s">
        <v>282</v>
      </c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</row>
    <row r="387" spans="1:30" s="32" customFormat="1" ht="15" customHeight="1">
      <c r="A387" s="12"/>
      <c r="B387" s="174">
        <v>2015</v>
      </c>
      <c r="C387" s="175">
        <v>1262</v>
      </c>
      <c r="D387" s="175">
        <v>29881</v>
      </c>
      <c r="E387" s="177">
        <v>160</v>
      </c>
      <c r="F387" s="177" t="s">
        <v>343</v>
      </c>
      <c r="G387" s="177">
        <v>255</v>
      </c>
      <c r="H387" s="177" t="s">
        <v>343</v>
      </c>
      <c r="I387" s="177">
        <v>114</v>
      </c>
      <c r="J387" s="177" t="s">
        <v>343</v>
      </c>
      <c r="K387" s="177">
        <v>5234</v>
      </c>
      <c r="L387" s="177" t="s">
        <v>343</v>
      </c>
      <c r="M387" s="178">
        <v>12.68</v>
      </c>
      <c r="N387" s="177" t="s">
        <v>343</v>
      </c>
      <c r="O387" s="178">
        <v>0.85</v>
      </c>
      <c r="P387" s="177" t="s">
        <v>343</v>
      </c>
      <c r="Q387" s="177">
        <v>846</v>
      </c>
      <c r="R387" s="175">
        <v>29440</v>
      </c>
      <c r="S387" s="175" t="s">
        <v>56</v>
      </c>
      <c r="T387" s="175"/>
      <c r="U387" s="175" t="s">
        <v>56</v>
      </c>
      <c r="V387" s="175"/>
      <c r="W387" s="175" t="s">
        <v>56</v>
      </c>
      <c r="X387" s="175"/>
      <c r="Y387" s="175" t="s">
        <v>56</v>
      </c>
      <c r="Z387" s="175"/>
      <c r="AA387" s="176" t="s">
        <v>54</v>
      </c>
      <c r="AB387" s="175"/>
      <c r="AC387" s="176" t="s">
        <v>54</v>
      </c>
      <c r="AD387" s="175"/>
    </row>
    <row r="388" spans="1:30" s="32" customFormat="1" ht="15" customHeight="1">
      <c r="A388" s="12"/>
      <c r="B388" s="174">
        <v>2014</v>
      </c>
      <c r="C388" s="175">
        <v>1252</v>
      </c>
      <c r="D388" s="175">
        <v>29896</v>
      </c>
      <c r="E388" s="177">
        <v>144</v>
      </c>
      <c r="F388" s="177" t="s">
        <v>397</v>
      </c>
      <c r="G388" s="177">
        <v>304</v>
      </c>
      <c r="H388" s="177" t="s">
        <v>397</v>
      </c>
      <c r="I388" s="177">
        <v>201</v>
      </c>
      <c r="J388" s="177" t="s">
        <v>397</v>
      </c>
      <c r="K388" s="177">
        <v>16288</v>
      </c>
      <c r="L388" s="177" t="s">
        <v>397</v>
      </c>
      <c r="M388" s="178">
        <v>11.5</v>
      </c>
      <c r="N388" s="177" t="s">
        <v>397</v>
      </c>
      <c r="O388" s="178">
        <v>1.02</v>
      </c>
      <c r="P388" s="177" t="s">
        <v>397</v>
      </c>
      <c r="Q388" s="177">
        <v>857</v>
      </c>
      <c r="R388" s="175">
        <v>29361</v>
      </c>
      <c r="S388" s="175">
        <v>87</v>
      </c>
      <c r="T388" s="175" t="s">
        <v>397</v>
      </c>
      <c r="U388" s="175">
        <v>1964</v>
      </c>
      <c r="V388" s="175" t="s">
        <v>397</v>
      </c>
      <c r="W388" s="175">
        <v>1953</v>
      </c>
      <c r="X388" s="175" t="s">
        <v>397</v>
      </c>
      <c r="Y388" s="175">
        <v>391771</v>
      </c>
      <c r="Z388" s="175" t="s">
        <v>397</v>
      </c>
      <c r="AA388" s="176">
        <v>10.15</v>
      </c>
      <c r="AB388" s="175" t="s">
        <v>397</v>
      </c>
      <c r="AC388" s="176">
        <v>6.69</v>
      </c>
      <c r="AD388" s="175" t="s">
        <v>397</v>
      </c>
    </row>
    <row r="389" spans="1:30" s="32" customFormat="1" ht="15" customHeight="1">
      <c r="A389" s="12"/>
      <c r="B389" s="174">
        <v>2013</v>
      </c>
      <c r="C389" s="175">
        <v>1224</v>
      </c>
      <c r="D389" s="175">
        <v>29945</v>
      </c>
      <c r="E389" s="177">
        <v>98</v>
      </c>
      <c r="F389" s="177"/>
      <c r="G389" s="177">
        <v>216</v>
      </c>
      <c r="H389" s="177"/>
      <c r="I389" s="177">
        <v>146</v>
      </c>
      <c r="J389" s="177" t="s">
        <v>397</v>
      </c>
      <c r="K389" s="177">
        <v>12769</v>
      </c>
      <c r="L389" s="177"/>
      <c r="M389" s="178">
        <v>8.01</v>
      </c>
      <c r="N389" s="177"/>
      <c r="O389" s="178">
        <v>0.72</v>
      </c>
      <c r="P389" s="177"/>
      <c r="Q389" s="177">
        <v>833</v>
      </c>
      <c r="R389" s="175">
        <v>29535</v>
      </c>
      <c r="S389" s="175">
        <v>60</v>
      </c>
      <c r="T389" s="175"/>
      <c r="U389" s="175">
        <v>366</v>
      </c>
      <c r="V389" s="175"/>
      <c r="W389" s="175">
        <v>366</v>
      </c>
      <c r="X389" s="175"/>
      <c r="Y389" s="175">
        <v>19658</v>
      </c>
      <c r="Z389" s="175"/>
      <c r="AA389" s="176">
        <v>7.2</v>
      </c>
      <c r="AB389" s="175"/>
      <c r="AC389" s="176">
        <v>1.24</v>
      </c>
      <c r="AD389" s="175"/>
    </row>
    <row r="390" spans="1:30" ht="15" customHeight="1">
      <c r="B390" s="63">
        <v>2012</v>
      </c>
      <c r="C390" s="64">
        <v>1199</v>
      </c>
      <c r="D390" s="64">
        <v>30483</v>
      </c>
      <c r="E390" s="64">
        <v>104</v>
      </c>
      <c r="F390" s="64"/>
      <c r="G390" s="64">
        <v>446</v>
      </c>
      <c r="H390" s="64"/>
      <c r="I390" s="64">
        <v>387</v>
      </c>
      <c r="J390" s="64"/>
      <c r="K390" s="64">
        <v>32719</v>
      </c>
      <c r="L390" s="64"/>
      <c r="M390" s="65">
        <v>8.67</v>
      </c>
      <c r="N390" s="64"/>
      <c r="O390" s="65">
        <v>1.46</v>
      </c>
      <c r="P390" s="64"/>
      <c r="Q390" s="64">
        <v>832</v>
      </c>
      <c r="R390" s="64">
        <v>30089</v>
      </c>
      <c r="S390" s="64">
        <v>65</v>
      </c>
      <c r="T390" s="64"/>
      <c r="U390" s="64">
        <v>439</v>
      </c>
      <c r="V390" s="64"/>
      <c r="W390" s="64">
        <v>438</v>
      </c>
      <c r="X390" s="64"/>
      <c r="Y390" s="64">
        <v>35144</v>
      </c>
      <c r="Z390" s="64"/>
      <c r="AA390" s="65">
        <v>7.81</v>
      </c>
      <c r="AB390" s="64"/>
      <c r="AC390" s="65">
        <v>1.46</v>
      </c>
      <c r="AD390" s="64"/>
    </row>
    <row r="391" spans="1:30" ht="15" customHeight="1">
      <c r="B391" s="63">
        <v>2011</v>
      </c>
      <c r="C391" s="64">
        <v>1172</v>
      </c>
      <c r="D391" s="64">
        <v>30917</v>
      </c>
      <c r="E391" s="64">
        <v>109</v>
      </c>
      <c r="F391" s="64"/>
      <c r="G391" s="64">
        <v>410</v>
      </c>
      <c r="H391" s="64"/>
      <c r="I391" s="64">
        <v>342</v>
      </c>
      <c r="J391" s="64"/>
      <c r="K391" s="64">
        <v>29249</v>
      </c>
      <c r="L391" s="64"/>
      <c r="M391" s="65">
        <v>9.3000000000000007</v>
      </c>
      <c r="N391" s="65"/>
      <c r="O391" s="65">
        <v>1.33</v>
      </c>
      <c r="P391" s="65"/>
      <c r="Q391" s="64">
        <v>818</v>
      </c>
      <c r="R391" s="64">
        <v>30527</v>
      </c>
      <c r="S391" s="64">
        <v>62</v>
      </c>
      <c r="T391" s="64"/>
      <c r="U391" s="64">
        <v>378</v>
      </c>
      <c r="V391" s="64"/>
      <c r="W391" s="64">
        <v>378</v>
      </c>
      <c r="X391" s="64"/>
      <c r="Y391" s="64">
        <v>28412</v>
      </c>
      <c r="Z391" s="64"/>
      <c r="AA391" s="65">
        <v>7.58</v>
      </c>
      <c r="AB391" s="65"/>
      <c r="AC391" s="65">
        <v>1.24</v>
      </c>
      <c r="AD391" s="65"/>
    </row>
    <row r="392" spans="1:30" ht="15" customHeight="1">
      <c r="B392" s="63">
        <v>2010</v>
      </c>
      <c r="C392" s="64">
        <v>1098</v>
      </c>
      <c r="D392" s="64">
        <v>29953</v>
      </c>
      <c r="E392" s="64">
        <v>80</v>
      </c>
      <c r="F392" s="64"/>
      <c r="G392" s="64">
        <v>219</v>
      </c>
      <c r="H392" s="64"/>
      <c r="I392" s="64">
        <v>176</v>
      </c>
      <c r="J392" s="64"/>
      <c r="K392" s="64">
        <v>54324</v>
      </c>
      <c r="L392" s="64"/>
      <c r="M392" s="65">
        <v>7.29</v>
      </c>
      <c r="N392" s="65"/>
      <c r="O392" s="65">
        <v>0.73</v>
      </c>
      <c r="P392" s="65"/>
      <c r="Q392" s="64">
        <v>784</v>
      </c>
      <c r="R392" s="64">
        <v>29614</v>
      </c>
      <c r="S392" s="64">
        <v>52</v>
      </c>
      <c r="T392" s="64"/>
      <c r="U392" s="64">
        <v>196</v>
      </c>
      <c r="V392" s="64"/>
      <c r="W392" s="64">
        <v>196</v>
      </c>
      <c r="X392" s="64"/>
      <c r="Y392" s="64">
        <v>56853</v>
      </c>
      <c r="Z392" s="64"/>
      <c r="AA392" s="65">
        <v>6.63</v>
      </c>
      <c r="AB392" s="65"/>
      <c r="AC392" s="65">
        <v>0.66</v>
      </c>
      <c r="AD392" s="65"/>
    </row>
    <row r="393" spans="1:30" ht="15" customHeight="1">
      <c r="B393" s="63">
        <v>2009</v>
      </c>
      <c r="C393" s="64">
        <v>1107</v>
      </c>
      <c r="D393" s="64">
        <v>29308</v>
      </c>
      <c r="E393" s="64">
        <v>110</v>
      </c>
      <c r="F393" s="64"/>
      <c r="G393" s="64">
        <v>253</v>
      </c>
      <c r="H393" s="64"/>
      <c r="I393" s="64">
        <v>173</v>
      </c>
      <c r="J393" s="64"/>
      <c r="K393" s="64">
        <v>32615</v>
      </c>
      <c r="L393" s="64"/>
      <c r="M393" s="65">
        <v>9.94</v>
      </c>
      <c r="N393" s="65"/>
      <c r="O393" s="65">
        <v>0.86</v>
      </c>
      <c r="P393" s="65"/>
      <c r="Q393" s="64">
        <v>772</v>
      </c>
      <c r="R393" s="64">
        <v>28948</v>
      </c>
      <c r="S393" s="64">
        <v>58</v>
      </c>
      <c r="T393" s="64"/>
      <c r="U393" s="64">
        <v>241</v>
      </c>
      <c r="V393" s="64"/>
      <c r="W393" s="64">
        <v>232</v>
      </c>
      <c r="X393" s="64"/>
      <c r="Y393" s="64">
        <v>22483</v>
      </c>
      <c r="Z393" s="64"/>
      <c r="AA393" s="65">
        <v>7.51</v>
      </c>
      <c r="AB393" s="65"/>
      <c r="AC393" s="65">
        <v>0.83</v>
      </c>
      <c r="AD393" s="65"/>
    </row>
    <row r="394" spans="1:30" ht="15" customHeight="1">
      <c r="B394" s="63">
        <v>2008</v>
      </c>
      <c r="C394" s="64">
        <v>1083</v>
      </c>
      <c r="D394" s="64">
        <v>28198</v>
      </c>
      <c r="E394" s="64">
        <v>85</v>
      </c>
      <c r="F394" s="64"/>
      <c r="G394" s="64">
        <v>156</v>
      </c>
      <c r="H394" s="64"/>
      <c r="I394" s="64">
        <v>96</v>
      </c>
      <c r="J394" s="64"/>
      <c r="K394" s="64">
        <v>20691</v>
      </c>
      <c r="L394" s="64"/>
      <c r="M394" s="65">
        <v>7.85</v>
      </c>
      <c r="N394" s="65"/>
      <c r="O394" s="65">
        <v>0.55000000000000004</v>
      </c>
      <c r="P394" s="65"/>
      <c r="Q394" s="64">
        <v>746</v>
      </c>
      <c r="R394" s="64">
        <v>27816</v>
      </c>
      <c r="S394" s="64">
        <v>46</v>
      </c>
      <c r="T394" s="64"/>
      <c r="U394" s="64">
        <v>323</v>
      </c>
      <c r="V394" s="64"/>
      <c r="W394" s="64">
        <v>322</v>
      </c>
      <c r="X394" s="64"/>
      <c r="Y394" s="64">
        <v>32212</v>
      </c>
      <c r="Z394" s="64"/>
      <c r="AA394" s="65">
        <v>6.17</v>
      </c>
      <c r="AB394" s="65"/>
      <c r="AC394" s="65">
        <v>1.1599999999999999</v>
      </c>
      <c r="AD394" s="65"/>
    </row>
    <row r="395" spans="1:30" ht="15" customHeight="1">
      <c r="B395" s="57" t="s">
        <v>25</v>
      </c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</row>
    <row r="396" spans="1:30" ht="15" customHeight="1">
      <c r="B396" s="58" t="s">
        <v>121</v>
      </c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</row>
    <row r="397" spans="1:30" s="32" customFormat="1" ht="15" customHeight="1">
      <c r="A397" s="12"/>
      <c r="B397" s="174">
        <v>2015</v>
      </c>
      <c r="C397" s="175">
        <v>263</v>
      </c>
      <c r="D397" s="175">
        <v>288</v>
      </c>
      <c r="E397" s="177">
        <v>63</v>
      </c>
      <c r="F397" s="177" t="s">
        <v>343</v>
      </c>
      <c r="G397" s="177">
        <v>65</v>
      </c>
      <c r="H397" s="177" t="s">
        <v>343</v>
      </c>
      <c r="I397" s="177">
        <v>8</v>
      </c>
      <c r="J397" s="177" t="s">
        <v>343</v>
      </c>
      <c r="K397" s="177">
        <v>1059</v>
      </c>
      <c r="L397" s="177" t="s">
        <v>343</v>
      </c>
      <c r="M397" s="178">
        <v>23.95</v>
      </c>
      <c r="N397" s="177" t="s">
        <v>343</v>
      </c>
      <c r="O397" s="178">
        <v>22.57</v>
      </c>
      <c r="P397" s="177" t="s">
        <v>343</v>
      </c>
      <c r="Q397" s="177">
        <v>30</v>
      </c>
      <c r="R397" s="175">
        <v>51</v>
      </c>
      <c r="S397" s="175" t="s">
        <v>56</v>
      </c>
      <c r="T397" s="175"/>
      <c r="U397" s="175" t="s">
        <v>56</v>
      </c>
      <c r="V397" s="175"/>
      <c r="W397" s="175" t="s">
        <v>56</v>
      </c>
      <c r="X397" s="175"/>
      <c r="Y397" s="175" t="s">
        <v>56</v>
      </c>
      <c r="Z397" s="175"/>
      <c r="AA397" s="176" t="s">
        <v>54</v>
      </c>
      <c r="AB397" s="175"/>
      <c r="AC397" s="176" t="s">
        <v>54</v>
      </c>
      <c r="AD397" s="175"/>
    </row>
    <row r="398" spans="1:30" s="32" customFormat="1" ht="15" customHeight="1">
      <c r="A398" s="12"/>
      <c r="B398" s="174">
        <v>2014</v>
      </c>
      <c r="C398" s="175">
        <v>216</v>
      </c>
      <c r="D398" s="175">
        <v>249</v>
      </c>
      <c r="E398" s="177">
        <v>54</v>
      </c>
      <c r="F398" s="177" t="s">
        <v>397</v>
      </c>
      <c r="G398" s="64" t="s">
        <v>52</v>
      </c>
      <c r="H398" s="177" t="s">
        <v>397</v>
      </c>
      <c r="I398" s="64" t="s">
        <v>52</v>
      </c>
      <c r="J398" s="177" t="s">
        <v>397</v>
      </c>
      <c r="K398" s="64" t="s">
        <v>52</v>
      </c>
      <c r="L398" s="177" t="s">
        <v>397</v>
      </c>
      <c r="M398" s="178">
        <v>25</v>
      </c>
      <c r="N398" s="177" t="s">
        <v>397</v>
      </c>
      <c r="O398" s="65" t="s">
        <v>52</v>
      </c>
      <c r="P398" s="177" t="s">
        <v>397</v>
      </c>
      <c r="Q398" s="177">
        <v>26</v>
      </c>
      <c r="R398" s="175">
        <v>55</v>
      </c>
      <c r="S398" s="175">
        <v>8</v>
      </c>
      <c r="T398" s="175" t="s">
        <v>397</v>
      </c>
      <c r="U398" s="175">
        <v>19</v>
      </c>
      <c r="V398" s="175" t="s">
        <v>397</v>
      </c>
      <c r="W398" s="175">
        <v>11</v>
      </c>
      <c r="X398" s="175" t="s">
        <v>397</v>
      </c>
      <c r="Y398" s="175">
        <v>1416</v>
      </c>
      <c r="Z398" s="175" t="s">
        <v>397</v>
      </c>
      <c r="AA398" s="176">
        <v>30.77</v>
      </c>
      <c r="AB398" s="175" t="s">
        <v>397</v>
      </c>
      <c r="AC398" s="176">
        <v>34.549999999999997</v>
      </c>
      <c r="AD398" s="175" t="s">
        <v>397</v>
      </c>
    </row>
    <row r="399" spans="1:30" s="32" customFormat="1" ht="15" customHeight="1">
      <c r="A399" s="12"/>
      <c r="B399" s="174">
        <v>2013</v>
      </c>
      <c r="C399" s="175">
        <v>208</v>
      </c>
      <c r="D399" s="175">
        <v>245</v>
      </c>
      <c r="E399" s="177">
        <v>41</v>
      </c>
      <c r="F399" s="177"/>
      <c r="G399" s="177">
        <v>49</v>
      </c>
      <c r="H399" s="177"/>
      <c r="I399" s="177">
        <v>9</v>
      </c>
      <c r="J399" s="177" t="s">
        <v>397</v>
      </c>
      <c r="K399" s="177">
        <v>1645</v>
      </c>
      <c r="L399" s="177"/>
      <c r="M399" s="178">
        <v>19.71</v>
      </c>
      <c r="N399" s="177"/>
      <c r="O399" s="178">
        <v>20</v>
      </c>
      <c r="P399" s="177"/>
      <c r="Q399" s="177">
        <v>25</v>
      </c>
      <c r="R399" s="175">
        <v>54</v>
      </c>
      <c r="S399" s="175">
        <v>7</v>
      </c>
      <c r="T399" s="175"/>
      <c r="U399" s="175">
        <v>11</v>
      </c>
      <c r="V399" s="175"/>
      <c r="W399" s="175">
        <v>11</v>
      </c>
      <c r="X399" s="175"/>
      <c r="Y399" s="175">
        <v>1364</v>
      </c>
      <c r="Z399" s="175"/>
      <c r="AA399" s="176">
        <v>28</v>
      </c>
      <c r="AB399" s="175"/>
      <c r="AC399" s="176">
        <v>20.37</v>
      </c>
      <c r="AD399" s="175"/>
    </row>
    <row r="400" spans="1:30" ht="15" customHeight="1">
      <c r="B400" s="63">
        <v>2012</v>
      </c>
      <c r="C400" s="64">
        <v>200</v>
      </c>
      <c r="D400" s="64">
        <v>240</v>
      </c>
      <c r="E400" s="64">
        <v>37</v>
      </c>
      <c r="F400" s="64"/>
      <c r="G400" s="64">
        <v>42</v>
      </c>
      <c r="H400" s="64"/>
      <c r="I400" s="64">
        <v>9</v>
      </c>
      <c r="J400" s="64"/>
      <c r="K400" s="64">
        <v>2622</v>
      </c>
      <c r="L400" s="64"/>
      <c r="M400" s="65">
        <v>18.5</v>
      </c>
      <c r="N400" s="64"/>
      <c r="O400" s="65">
        <v>17.5</v>
      </c>
      <c r="P400" s="64"/>
      <c r="Q400" s="64">
        <v>21</v>
      </c>
      <c r="R400" s="64">
        <v>53</v>
      </c>
      <c r="S400" s="64">
        <v>4</v>
      </c>
      <c r="T400" s="64"/>
      <c r="U400" s="64">
        <v>9</v>
      </c>
      <c r="V400" s="64"/>
      <c r="W400" s="64">
        <v>9</v>
      </c>
      <c r="X400" s="64"/>
      <c r="Y400" s="64">
        <v>2106</v>
      </c>
      <c r="Z400" s="64"/>
      <c r="AA400" s="65">
        <v>19.05</v>
      </c>
      <c r="AB400" s="64"/>
      <c r="AC400" s="65">
        <v>16.98</v>
      </c>
      <c r="AD400" s="64"/>
    </row>
    <row r="401" spans="1:30" ht="15" customHeight="1">
      <c r="B401" s="63">
        <v>2011</v>
      </c>
      <c r="C401" s="64">
        <v>192</v>
      </c>
      <c r="D401" s="64">
        <v>232</v>
      </c>
      <c r="E401" s="64">
        <v>36</v>
      </c>
      <c r="F401" s="64"/>
      <c r="G401" s="64">
        <v>40</v>
      </c>
      <c r="H401" s="64"/>
      <c r="I401" s="64">
        <v>5</v>
      </c>
      <c r="J401" s="64"/>
      <c r="K401" s="64">
        <v>3988</v>
      </c>
      <c r="L401" s="64"/>
      <c r="M401" s="65">
        <v>18.75</v>
      </c>
      <c r="N401" s="65"/>
      <c r="O401" s="65">
        <v>17.239999999999998</v>
      </c>
      <c r="P401" s="65"/>
      <c r="Q401" s="64">
        <v>24</v>
      </c>
      <c r="R401" s="64">
        <v>52</v>
      </c>
      <c r="S401" s="64">
        <v>3</v>
      </c>
      <c r="T401" s="64"/>
      <c r="U401" s="64" t="s">
        <v>52</v>
      </c>
      <c r="V401" s="64"/>
      <c r="W401" s="64" t="s">
        <v>52</v>
      </c>
      <c r="X401" s="64"/>
      <c r="Y401" s="64" t="s">
        <v>52</v>
      </c>
      <c r="Z401" s="64"/>
      <c r="AA401" s="65">
        <v>12.5</v>
      </c>
      <c r="AB401" s="65"/>
      <c r="AC401" s="65" t="s">
        <v>52</v>
      </c>
      <c r="AD401" s="65"/>
    </row>
    <row r="402" spans="1:30" ht="15" customHeight="1">
      <c r="B402" s="63">
        <v>2010</v>
      </c>
      <c r="C402" s="64">
        <v>169</v>
      </c>
      <c r="D402" s="64">
        <v>213</v>
      </c>
      <c r="E402" s="64">
        <v>24</v>
      </c>
      <c r="F402" s="64"/>
      <c r="G402" s="64">
        <v>32</v>
      </c>
      <c r="H402" s="64"/>
      <c r="I402" s="64">
        <v>13</v>
      </c>
      <c r="J402" s="64"/>
      <c r="K402" s="64">
        <v>1319</v>
      </c>
      <c r="L402" s="64"/>
      <c r="M402" s="65">
        <v>14.2</v>
      </c>
      <c r="N402" s="65"/>
      <c r="O402" s="65">
        <v>15.02</v>
      </c>
      <c r="P402" s="65"/>
      <c r="Q402" s="64">
        <v>25</v>
      </c>
      <c r="R402" s="64">
        <v>61</v>
      </c>
      <c r="S402" s="64">
        <v>5</v>
      </c>
      <c r="T402" s="64"/>
      <c r="U402" s="64">
        <v>13</v>
      </c>
      <c r="V402" s="64"/>
      <c r="W402" s="64">
        <v>13</v>
      </c>
      <c r="X402" s="64"/>
      <c r="Y402" s="64">
        <v>1077</v>
      </c>
      <c r="Z402" s="64"/>
      <c r="AA402" s="65">
        <v>20</v>
      </c>
      <c r="AB402" s="65"/>
      <c r="AC402" s="65">
        <v>21.31</v>
      </c>
      <c r="AD402" s="65"/>
    </row>
    <row r="403" spans="1:30" ht="15" customHeight="1">
      <c r="B403" s="63">
        <v>2009</v>
      </c>
      <c r="C403" s="64">
        <v>175</v>
      </c>
      <c r="D403" s="64">
        <v>223</v>
      </c>
      <c r="E403" s="64">
        <v>34</v>
      </c>
      <c r="F403" s="64"/>
      <c r="G403" s="64">
        <v>43</v>
      </c>
      <c r="H403" s="64"/>
      <c r="I403" s="64">
        <v>8</v>
      </c>
      <c r="J403" s="64"/>
      <c r="K403" s="64">
        <v>765</v>
      </c>
      <c r="L403" s="64"/>
      <c r="M403" s="65">
        <v>19.43</v>
      </c>
      <c r="N403" s="65"/>
      <c r="O403" s="65">
        <v>19.28</v>
      </c>
      <c r="P403" s="65"/>
      <c r="Q403" s="64">
        <v>21</v>
      </c>
      <c r="R403" s="64">
        <v>58</v>
      </c>
      <c r="S403" s="64">
        <v>2</v>
      </c>
      <c r="T403" s="64"/>
      <c r="U403" s="64" t="s">
        <v>52</v>
      </c>
      <c r="V403" s="64"/>
      <c r="W403" s="64" t="s">
        <v>52</v>
      </c>
      <c r="X403" s="64"/>
      <c r="Y403" s="64" t="s">
        <v>52</v>
      </c>
      <c r="Z403" s="64"/>
      <c r="AA403" s="65">
        <v>9.52</v>
      </c>
      <c r="AB403" s="65"/>
      <c r="AC403" s="65" t="s">
        <v>52</v>
      </c>
      <c r="AD403" s="65"/>
    </row>
    <row r="404" spans="1:30" ht="15" customHeight="1">
      <c r="B404" s="63">
        <v>2008</v>
      </c>
      <c r="C404" s="64">
        <v>203</v>
      </c>
      <c r="D404" s="64">
        <v>255</v>
      </c>
      <c r="E404" s="64">
        <v>43</v>
      </c>
      <c r="F404" s="64"/>
      <c r="G404" s="64">
        <v>45</v>
      </c>
      <c r="H404" s="64"/>
      <c r="I404" s="64">
        <v>4</v>
      </c>
      <c r="J404" s="64"/>
      <c r="K404" s="64">
        <v>843</v>
      </c>
      <c r="L404" s="64"/>
      <c r="M404" s="65">
        <v>21.18</v>
      </c>
      <c r="N404" s="65"/>
      <c r="O404" s="65">
        <v>17.649999999999999</v>
      </c>
      <c r="P404" s="65"/>
      <c r="Q404" s="64">
        <v>24</v>
      </c>
      <c r="R404" s="64">
        <v>63</v>
      </c>
      <c r="S404" s="64">
        <v>4</v>
      </c>
      <c r="T404" s="64"/>
      <c r="U404" s="64">
        <v>4</v>
      </c>
      <c r="V404" s="64"/>
      <c r="W404" s="64">
        <v>4</v>
      </c>
      <c r="X404" s="64"/>
      <c r="Y404" s="64">
        <v>181</v>
      </c>
      <c r="Z404" s="64"/>
      <c r="AA404" s="65">
        <v>16.670000000000002</v>
      </c>
      <c r="AB404" s="65"/>
      <c r="AC404" s="65">
        <v>6.35</v>
      </c>
      <c r="AD404" s="65"/>
    </row>
    <row r="405" spans="1:30" ht="15" customHeight="1">
      <c r="B405" s="58" t="s">
        <v>122</v>
      </c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</row>
    <row r="406" spans="1:30" s="32" customFormat="1" ht="15" customHeight="1">
      <c r="A406" s="12"/>
      <c r="B406" s="174">
        <v>2015</v>
      </c>
      <c r="C406" s="175">
        <v>999</v>
      </c>
      <c r="D406" s="175">
        <v>29593</v>
      </c>
      <c r="E406" s="177">
        <v>97</v>
      </c>
      <c r="F406" s="177" t="s">
        <v>343</v>
      </c>
      <c r="G406" s="177">
        <v>190</v>
      </c>
      <c r="H406" s="177" t="s">
        <v>343</v>
      </c>
      <c r="I406" s="177">
        <v>106</v>
      </c>
      <c r="J406" s="177" t="s">
        <v>343</v>
      </c>
      <c r="K406" s="177">
        <v>4174</v>
      </c>
      <c r="L406" s="177" t="s">
        <v>343</v>
      </c>
      <c r="M406" s="178">
        <v>9.7100000000000009</v>
      </c>
      <c r="N406" s="177" t="s">
        <v>343</v>
      </c>
      <c r="O406" s="178">
        <v>0.64</v>
      </c>
      <c r="P406" s="177" t="s">
        <v>343</v>
      </c>
      <c r="Q406" s="177">
        <v>816</v>
      </c>
      <c r="R406" s="175">
        <v>29389</v>
      </c>
      <c r="S406" s="175" t="s">
        <v>56</v>
      </c>
      <c r="T406" s="175"/>
      <c r="U406" s="175" t="s">
        <v>56</v>
      </c>
      <c r="V406" s="175"/>
      <c r="W406" s="175" t="s">
        <v>56</v>
      </c>
      <c r="X406" s="175"/>
      <c r="Y406" s="175" t="s">
        <v>56</v>
      </c>
      <c r="Z406" s="175"/>
      <c r="AA406" s="176" t="s">
        <v>54</v>
      </c>
      <c r="AB406" s="175"/>
      <c r="AC406" s="176" t="s">
        <v>54</v>
      </c>
      <c r="AD406" s="175"/>
    </row>
    <row r="407" spans="1:30" s="32" customFormat="1" ht="15" customHeight="1">
      <c r="A407" s="12"/>
      <c r="B407" s="174">
        <v>2014</v>
      </c>
      <c r="C407" s="175">
        <v>1036</v>
      </c>
      <c r="D407" s="175">
        <v>29647</v>
      </c>
      <c r="E407" s="177">
        <v>90</v>
      </c>
      <c r="F407" s="177" t="s">
        <v>397</v>
      </c>
      <c r="G407" s="64" t="s">
        <v>52</v>
      </c>
      <c r="H407" s="177" t="s">
        <v>397</v>
      </c>
      <c r="I407" s="64" t="s">
        <v>52</v>
      </c>
      <c r="J407" s="177" t="s">
        <v>397</v>
      </c>
      <c r="K407" s="64" t="s">
        <v>52</v>
      </c>
      <c r="L407" s="177" t="s">
        <v>397</v>
      </c>
      <c r="M407" s="178">
        <v>8.69</v>
      </c>
      <c r="N407" s="177" t="s">
        <v>397</v>
      </c>
      <c r="O407" s="65" t="s">
        <v>52</v>
      </c>
      <c r="P407" s="177" t="s">
        <v>397</v>
      </c>
      <c r="Q407" s="177">
        <v>831</v>
      </c>
      <c r="R407" s="175">
        <v>29306</v>
      </c>
      <c r="S407" s="175">
        <v>79</v>
      </c>
      <c r="T407" s="175" t="s">
        <v>397</v>
      </c>
      <c r="U407" s="175">
        <v>1945</v>
      </c>
      <c r="V407" s="175" t="s">
        <v>397</v>
      </c>
      <c r="W407" s="175">
        <v>1942</v>
      </c>
      <c r="X407" s="175" t="s">
        <v>397</v>
      </c>
      <c r="Y407" s="175">
        <v>390355</v>
      </c>
      <c r="Z407" s="175" t="s">
        <v>397</v>
      </c>
      <c r="AA407" s="176">
        <v>9.51</v>
      </c>
      <c r="AB407" s="175" t="s">
        <v>397</v>
      </c>
      <c r="AC407" s="176">
        <v>6.64</v>
      </c>
      <c r="AD407" s="175" t="s">
        <v>397</v>
      </c>
    </row>
    <row r="408" spans="1:30" s="32" customFormat="1" ht="15" customHeight="1">
      <c r="A408" s="12"/>
      <c r="B408" s="174">
        <v>2013</v>
      </c>
      <c r="C408" s="175">
        <v>1016</v>
      </c>
      <c r="D408" s="175">
        <v>29700</v>
      </c>
      <c r="E408" s="177">
        <v>57</v>
      </c>
      <c r="F408" s="177"/>
      <c r="G408" s="177">
        <v>167</v>
      </c>
      <c r="H408" s="177"/>
      <c r="I408" s="177">
        <v>137</v>
      </c>
      <c r="J408" s="177" t="s">
        <v>397</v>
      </c>
      <c r="K408" s="177">
        <v>11123</v>
      </c>
      <c r="L408" s="177"/>
      <c r="M408" s="178">
        <v>5.61</v>
      </c>
      <c r="N408" s="177"/>
      <c r="O408" s="178">
        <v>0.56000000000000005</v>
      </c>
      <c r="P408" s="177"/>
      <c r="Q408" s="177">
        <v>808</v>
      </c>
      <c r="R408" s="175">
        <v>29481</v>
      </c>
      <c r="S408" s="175">
        <v>53</v>
      </c>
      <c r="T408" s="175"/>
      <c r="U408" s="175">
        <v>355</v>
      </c>
      <c r="V408" s="175"/>
      <c r="W408" s="175">
        <v>355</v>
      </c>
      <c r="X408" s="175"/>
      <c r="Y408" s="175">
        <v>18294</v>
      </c>
      <c r="Z408" s="175"/>
      <c r="AA408" s="176">
        <v>6.56</v>
      </c>
      <c r="AB408" s="175"/>
      <c r="AC408" s="176">
        <v>1.2</v>
      </c>
      <c r="AD408" s="175"/>
    </row>
    <row r="409" spans="1:30" ht="15" customHeight="1">
      <c r="B409" s="63">
        <v>2012</v>
      </c>
      <c r="C409" s="64">
        <v>999</v>
      </c>
      <c r="D409" s="64">
        <v>30243</v>
      </c>
      <c r="E409" s="64">
        <v>67</v>
      </c>
      <c r="F409" s="64"/>
      <c r="G409" s="64">
        <v>404</v>
      </c>
      <c r="H409" s="64"/>
      <c r="I409" s="64">
        <v>378</v>
      </c>
      <c r="J409" s="64"/>
      <c r="K409" s="64">
        <v>30097</v>
      </c>
      <c r="L409" s="64"/>
      <c r="M409" s="65">
        <v>6.71</v>
      </c>
      <c r="N409" s="64"/>
      <c r="O409" s="65">
        <v>1.34</v>
      </c>
      <c r="P409" s="64"/>
      <c r="Q409" s="64">
        <v>811</v>
      </c>
      <c r="R409" s="64">
        <v>30036</v>
      </c>
      <c r="S409" s="64">
        <v>61</v>
      </c>
      <c r="T409" s="64"/>
      <c r="U409" s="64">
        <v>430</v>
      </c>
      <c r="V409" s="64"/>
      <c r="W409" s="64">
        <v>429</v>
      </c>
      <c r="X409" s="64"/>
      <c r="Y409" s="64">
        <v>33038</v>
      </c>
      <c r="Z409" s="64"/>
      <c r="AA409" s="65">
        <v>7.52</v>
      </c>
      <c r="AB409" s="64"/>
      <c r="AC409" s="65">
        <v>1.43</v>
      </c>
      <c r="AD409" s="64"/>
    </row>
    <row r="410" spans="1:30" ht="15" customHeight="1">
      <c r="B410" s="63">
        <v>2011</v>
      </c>
      <c r="C410" s="64">
        <v>980</v>
      </c>
      <c r="D410" s="64">
        <v>30685</v>
      </c>
      <c r="E410" s="64">
        <v>73</v>
      </c>
      <c r="F410" s="64"/>
      <c r="G410" s="64">
        <v>370</v>
      </c>
      <c r="H410" s="64"/>
      <c r="I410" s="64">
        <v>337</v>
      </c>
      <c r="J410" s="64"/>
      <c r="K410" s="64">
        <v>25260</v>
      </c>
      <c r="L410" s="64"/>
      <c r="M410" s="65">
        <v>7.45</v>
      </c>
      <c r="N410" s="65"/>
      <c r="O410" s="65">
        <v>1.21</v>
      </c>
      <c r="P410" s="65"/>
      <c r="Q410" s="64">
        <v>794</v>
      </c>
      <c r="R410" s="64">
        <v>30475</v>
      </c>
      <c r="S410" s="64">
        <v>59</v>
      </c>
      <c r="T410" s="64"/>
      <c r="U410" s="64" t="s">
        <v>52</v>
      </c>
      <c r="V410" s="64"/>
      <c r="W410" s="64" t="s">
        <v>52</v>
      </c>
      <c r="X410" s="64"/>
      <c r="Y410" s="64" t="s">
        <v>52</v>
      </c>
      <c r="Z410" s="64"/>
      <c r="AA410" s="65">
        <v>7.43</v>
      </c>
      <c r="AB410" s="65"/>
      <c r="AC410" s="65" t="s">
        <v>52</v>
      </c>
      <c r="AD410" s="65"/>
    </row>
    <row r="411" spans="1:30" ht="15" customHeight="1">
      <c r="B411" s="63">
        <v>2010</v>
      </c>
      <c r="C411" s="64">
        <v>929</v>
      </c>
      <c r="D411" s="64">
        <v>29740</v>
      </c>
      <c r="E411" s="64">
        <v>56</v>
      </c>
      <c r="F411" s="64"/>
      <c r="G411" s="64">
        <v>187</v>
      </c>
      <c r="H411" s="64"/>
      <c r="I411" s="64">
        <v>163</v>
      </c>
      <c r="J411" s="64"/>
      <c r="K411" s="64">
        <v>53004</v>
      </c>
      <c r="L411" s="64"/>
      <c r="M411" s="65">
        <v>6.03</v>
      </c>
      <c r="N411" s="65"/>
      <c r="O411" s="65">
        <v>0.63</v>
      </c>
      <c r="P411" s="65"/>
      <c r="Q411" s="64">
        <v>759</v>
      </c>
      <c r="R411" s="64">
        <v>29553</v>
      </c>
      <c r="S411" s="64">
        <v>47</v>
      </c>
      <c r="T411" s="64"/>
      <c r="U411" s="64">
        <v>183</v>
      </c>
      <c r="V411" s="64"/>
      <c r="W411" s="64">
        <v>183</v>
      </c>
      <c r="X411" s="64"/>
      <c r="Y411" s="64">
        <v>55777</v>
      </c>
      <c r="Z411" s="64"/>
      <c r="AA411" s="65">
        <v>6.19</v>
      </c>
      <c r="AB411" s="65"/>
      <c r="AC411" s="65">
        <v>0.62</v>
      </c>
      <c r="AD411" s="65"/>
    </row>
    <row r="412" spans="1:30" ht="15" customHeight="1">
      <c r="B412" s="63">
        <v>2009</v>
      </c>
      <c r="C412" s="64">
        <v>932</v>
      </c>
      <c r="D412" s="64">
        <v>29085</v>
      </c>
      <c r="E412" s="64">
        <v>76</v>
      </c>
      <c r="F412" s="64"/>
      <c r="G412" s="64">
        <v>210</v>
      </c>
      <c r="H412" s="64"/>
      <c r="I412" s="64">
        <v>165</v>
      </c>
      <c r="J412" s="64"/>
      <c r="K412" s="64">
        <v>31850</v>
      </c>
      <c r="L412" s="64"/>
      <c r="M412" s="65">
        <v>8.15</v>
      </c>
      <c r="N412" s="65"/>
      <c r="O412" s="65">
        <v>0.72</v>
      </c>
      <c r="P412" s="65"/>
      <c r="Q412" s="64">
        <v>751</v>
      </c>
      <c r="R412" s="64">
        <v>28890</v>
      </c>
      <c r="S412" s="64">
        <v>56</v>
      </c>
      <c r="T412" s="64"/>
      <c r="U412" s="64" t="s">
        <v>52</v>
      </c>
      <c r="V412" s="64"/>
      <c r="W412" s="64" t="s">
        <v>52</v>
      </c>
      <c r="X412" s="64"/>
      <c r="Y412" s="64" t="s">
        <v>52</v>
      </c>
      <c r="Z412" s="64"/>
      <c r="AA412" s="65">
        <v>7.46</v>
      </c>
      <c r="AB412" s="65"/>
      <c r="AC412" s="65" t="s">
        <v>52</v>
      </c>
      <c r="AD412" s="65"/>
    </row>
    <row r="413" spans="1:30" ht="15" customHeight="1">
      <c r="B413" s="63">
        <v>2008</v>
      </c>
      <c r="C413" s="64">
        <v>880</v>
      </c>
      <c r="D413" s="64">
        <v>27943</v>
      </c>
      <c r="E413" s="64">
        <v>42</v>
      </c>
      <c r="F413" s="64"/>
      <c r="G413" s="64">
        <v>111</v>
      </c>
      <c r="H413" s="64"/>
      <c r="I413" s="64">
        <v>92</v>
      </c>
      <c r="J413" s="64"/>
      <c r="K413" s="64">
        <v>19848</v>
      </c>
      <c r="L413" s="64"/>
      <c r="M413" s="65">
        <v>4.7699999999999996</v>
      </c>
      <c r="N413" s="65"/>
      <c r="O413" s="65">
        <v>0.4</v>
      </c>
      <c r="P413" s="65"/>
      <c r="Q413" s="64">
        <v>722</v>
      </c>
      <c r="R413" s="64">
        <v>27753</v>
      </c>
      <c r="S413" s="64">
        <v>42</v>
      </c>
      <c r="T413" s="64"/>
      <c r="U413" s="64">
        <v>319</v>
      </c>
      <c r="V413" s="64"/>
      <c r="W413" s="64">
        <v>318</v>
      </c>
      <c r="X413" s="64"/>
      <c r="Y413" s="64">
        <v>32031</v>
      </c>
      <c r="Z413" s="64"/>
      <c r="AA413" s="65">
        <v>5.82</v>
      </c>
      <c r="AB413" s="65"/>
      <c r="AC413" s="65">
        <v>1.1499999999999999</v>
      </c>
      <c r="AD413" s="65"/>
    </row>
    <row r="414" spans="1:30" ht="15" customHeight="1">
      <c r="B414" s="57" t="s">
        <v>28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</row>
    <row r="415" spans="1:30" ht="15" customHeight="1">
      <c r="B415" s="58" t="s">
        <v>123</v>
      </c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</row>
    <row r="416" spans="1:30" s="32" customFormat="1" ht="15" customHeight="1">
      <c r="A416" s="12"/>
      <c r="B416" s="174">
        <v>2015</v>
      </c>
      <c r="C416" s="175">
        <v>402</v>
      </c>
      <c r="D416" s="175">
        <v>7770</v>
      </c>
      <c r="E416" s="177">
        <v>48</v>
      </c>
      <c r="F416" s="177" t="s">
        <v>343</v>
      </c>
      <c r="G416" s="177">
        <v>99</v>
      </c>
      <c r="H416" s="177" t="s">
        <v>343</v>
      </c>
      <c r="I416" s="177">
        <v>41</v>
      </c>
      <c r="J416" s="177" t="s">
        <v>343</v>
      </c>
      <c r="K416" s="177">
        <v>865</v>
      </c>
      <c r="L416" s="177" t="s">
        <v>343</v>
      </c>
      <c r="M416" s="178">
        <v>11.94</v>
      </c>
      <c r="N416" s="177" t="s">
        <v>343</v>
      </c>
      <c r="O416" s="178">
        <v>1.27</v>
      </c>
      <c r="P416" s="177" t="s">
        <v>343</v>
      </c>
      <c r="Q416" s="177">
        <v>266</v>
      </c>
      <c r="R416" s="175">
        <v>7612</v>
      </c>
      <c r="S416" s="175" t="s">
        <v>56</v>
      </c>
      <c r="T416" s="175"/>
      <c r="U416" s="175" t="s">
        <v>56</v>
      </c>
      <c r="V416" s="175"/>
      <c r="W416" s="175" t="s">
        <v>56</v>
      </c>
      <c r="X416" s="175"/>
      <c r="Y416" s="175" t="s">
        <v>56</v>
      </c>
      <c r="Z416" s="175"/>
      <c r="AA416" s="176" t="s">
        <v>54</v>
      </c>
      <c r="AB416" s="175"/>
      <c r="AC416" s="176" t="s">
        <v>54</v>
      </c>
      <c r="AD416" s="175"/>
    </row>
    <row r="417" spans="1:30" s="32" customFormat="1" ht="15" customHeight="1">
      <c r="A417" s="12"/>
      <c r="B417" s="174">
        <v>2014</v>
      </c>
      <c r="C417" s="175">
        <v>409</v>
      </c>
      <c r="D417" s="175">
        <v>7934</v>
      </c>
      <c r="E417" s="177">
        <v>44</v>
      </c>
      <c r="F417" s="177" t="s">
        <v>397</v>
      </c>
      <c r="G417" s="177">
        <v>127</v>
      </c>
      <c r="H417" s="177" t="s">
        <v>397</v>
      </c>
      <c r="I417" s="177">
        <v>93</v>
      </c>
      <c r="J417" s="177" t="s">
        <v>397</v>
      </c>
      <c r="K417" s="177">
        <v>8436</v>
      </c>
      <c r="L417" s="177" t="s">
        <v>397</v>
      </c>
      <c r="M417" s="178">
        <v>10.76</v>
      </c>
      <c r="N417" s="177" t="s">
        <v>397</v>
      </c>
      <c r="O417" s="178">
        <v>1.6</v>
      </c>
      <c r="P417" s="177" t="s">
        <v>397</v>
      </c>
      <c r="Q417" s="177">
        <v>267</v>
      </c>
      <c r="R417" s="175">
        <v>7786</v>
      </c>
      <c r="S417" s="175">
        <v>24</v>
      </c>
      <c r="T417" s="175" t="s">
        <v>397</v>
      </c>
      <c r="U417" s="175">
        <v>738</v>
      </c>
      <c r="V417" s="175" t="s">
        <v>397</v>
      </c>
      <c r="W417" s="175">
        <v>736</v>
      </c>
      <c r="X417" s="175" t="s">
        <v>397</v>
      </c>
      <c r="Y417" s="175">
        <v>142852</v>
      </c>
      <c r="Z417" s="175" t="s">
        <v>397</v>
      </c>
      <c r="AA417" s="176">
        <v>8.99</v>
      </c>
      <c r="AB417" s="175" t="s">
        <v>397</v>
      </c>
      <c r="AC417" s="176">
        <v>9.48</v>
      </c>
      <c r="AD417" s="175" t="s">
        <v>397</v>
      </c>
    </row>
    <row r="418" spans="1:30" s="32" customFormat="1" ht="15" customHeight="1">
      <c r="A418" s="12"/>
      <c r="B418" s="174">
        <v>2013</v>
      </c>
      <c r="C418" s="175">
        <v>406</v>
      </c>
      <c r="D418" s="175">
        <v>8187</v>
      </c>
      <c r="E418" s="177">
        <v>31</v>
      </c>
      <c r="F418" s="177"/>
      <c r="G418" s="177">
        <v>89</v>
      </c>
      <c r="H418" s="177"/>
      <c r="I418" s="177">
        <v>65</v>
      </c>
      <c r="J418" s="177" t="s">
        <v>397</v>
      </c>
      <c r="K418" s="177">
        <v>3956</v>
      </c>
      <c r="L418" s="177"/>
      <c r="M418" s="178">
        <v>7.64</v>
      </c>
      <c r="N418" s="177"/>
      <c r="O418" s="178">
        <v>1.0900000000000001</v>
      </c>
      <c r="P418" s="177"/>
      <c r="Q418" s="177">
        <v>263</v>
      </c>
      <c r="R418" s="175">
        <v>8030</v>
      </c>
      <c r="S418" s="175">
        <v>20</v>
      </c>
      <c r="T418" s="175"/>
      <c r="U418" s="175">
        <v>115</v>
      </c>
      <c r="V418" s="175"/>
      <c r="W418" s="175">
        <v>115</v>
      </c>
      <c r="X418" s="175"/>
      <c r="Y418" s="175">
        <v>6908</v>
      </c>
      <c r="Z418" s="175"/>
      <c r="AA418" s="176">
        <v>7.6</v>
      </c>
      <c r="AB418" s="175"/>
      <c r="AC418" s="176">
        <v>1.43</v>
      </c>
      <c r="AD418" s="175"/>
    </row>
    <row r="419" spans="1:30" ht="15" customHeight="1">
      <c r="B419" s="63">
        <v>2012</v>
      </c>
      <c r="C419" s="64">
        <v>397</v>
      </c>
      <c r="D419" s="64">
        <v>8245</v>
      </c>
      <c r="E419" s="64">
        <v>34</v>
      </c>
      <c r="F419" s="64"/>
      <c r="G419" s="64">
        <v>251</v>
      </c>
      <c r="H419" s="64"/>
      <c r="I419" s="64">
        <v>234</v>
      </c>
      <c r="J419" s="64"/>
      <c r="K419" s="64">
        <v>24306</v>
      </c>
      <c r="L419" s="64"/>
      <c r="M419" s="65">
        <v>8.56</v>
      </c>
      <c r="N419" s="64"/>
      <c r="O419" s="65">
        <v>3.04</v>
      </c>
      <c r="P419" s="64"/>
      <c r="Q419" s="64">
        <v>267</v>
      </c>
      <c r="R419" s="64">
        <v>8096</v>
      </c>
      <c r="S419" s="64">
        <v>25</v>
      </c>
      <c r="T419" s="64"/>
      <c r="U419" s="64">
        <v>251</v>
      </c>
      <c r="V419" s="64"/>
      <c r="W419" s="64">
        <v>251</v>
      </c>
      <c r="X419" s="64"/>
      <c r="Y419" s="64">
        <v>25608</v>
      </c>
      <c r="Z419" s="64"/>
      <c r="AA419" s="65">
        <v>9.36</v>
      </c>
      <c r="AB419" s="64"/>
      <c r="AC419" s="65">
        <v>3.1</v>
      </c>
      <c r="AD419" s="64"/>
    </row>
    <row r="420" spans="1:30" ht="15" customHeight="1">
      <c r="B420" s="63">
        <v>2011</v>
      </c>
      <c r="C420" s="64">
        <v>385</v>
      </c>
      <c r="D420" s="64">
        <v>8347</v>
      </c>
      <c r="E420" s="64">
        <v>37</v>
      </c>
      <c r="F420" s="64"/>
      <c r="G420" s="64">
        <v>255</v>
      </c>
      <c r="H420" s="64"/>
      <c r="I420" s="64">
        <v>231</v>
      </c>
      <c r="J420" s="64"/>
      <c r="K420" s="64">
        <v>20415</v>
      </c>
      <c r="L420" s="64"/>
      <c r="M420" s="65">
        <v>9.61</v>
      </c>
      <c r="N420" s="65"/>
      <c r="O420" s="65">
        <v>3.05</v>
      </c>
      <c r="P420" s="65"/>
      <c r="Q420" s="64">
        <v>261</v>
      </c>
      <c r="R420" s="64">
        <v>8200</v>
      </c>
      <c r="S420" s="64">
        <v>17</v>
      </c>
      <c r="T420" s="64"/>
      <c r="U420" s="64">
        <v>237</v>
      </c>
      <c r="V420" s="64"/>
      <c r="W420" s="64">
        <v>237</v>
      </c>
      <c r="X420" s="64"/>
      <c r="Y420" s="64">
        <v>20528</v>
      </c>
      <c r="Z420" s="64"/>
      <c r="AA420" s="65">
        <v>6.51</v>
      </c>
      <c r="AB420" s="65"/>
      <c r="AC420" s="65">
        <v>2.89</v>
      </c>
      <c r="AD420" s="65"/>
    </row>
    <row r="421" spans="1:30" ht="15" customHeight="1">
      <c r="B421" s="63">
        <v>2010</v>
      </c>
      <c r="C421" s="64">
        <v>353</v>
      </c>
      <c r="D421" s="64">
        <v>8101</v>
      </c>
      <c r="E421" s="64">
        <v>27</v>
      </c>
      <c r="F421" s="64"/>
      <c r="G421" s="64">
        <v>49</v>
      </c>
      <c r="H421" s="64"/>
      <c r="I421" s="64">
        <v>35</v>
      </c>
      <c r="J421" s="64"/>
      <c r="K421" s="64">
        <v>10264</v>
      </c>
      <c r="L421" s="64"/>
      <c r="M421" s="65">
        <v>7.65</v>
      </c>
      <c r="N421" s="65"/>
      <c r="O421" s="65">
        <v>0.6</v>
      </c>
      <c r="P421" s="65"/>
      <c r="Q421" s="64">
        <v>248</v>
      </c>
      <c r="R421" s="64">
        <v>7987</v>
      </c>
      <c r="S421" s="64">
        <v>16</v>
      </c>
      <c r="T421" s="64"/>
      <c r="U421" s="64" t="s">
        <v>52</v>
      </c>
      <c r="V421" s="64"/>
      <c r="W421" s="64" t="s">
        <v>52</v>
      </c>
      <c r="X421" s="64"/>
      <c r="Y421" s="64" t="s">
        <v>52</v>
      </c>
      <c r="Z421" s="64"/>
      <c r="AA421" s="65">
        <v>6.45</v>
      </c>
      <c r="AB421" s="65"/>
      <c r="AC421" s="65" t="s">
        <v>52</v>
      </c>
      <c r="AD421" s="65"/>
    </row>
    <row r="422" spans="1:30" ht="15" customHeight="1">
      <c r="B422" s="63">
        <v>2009</v>
      </c>
      <c r="C422" s="64">
        <v>354</v>
      </c>
      <c r="D422" s="64">
        <v>7803</v>
      </c>
      <c r="E422" s="64">
        <v>30</v>
      </c>
      <c r="F422" s="64"/>
      <c r="G422" s="64">
        <v>35</v>
      </c>
      <c r="H422" s="64"/>
      <c r="I422" s="64">
        <v>10</v>
      </c>
      <c r="J422" s="64"/>
      <c r="K422" s="64">
        <v>175</v>
      </c>
      <c r="L422" s="64"/>
      <c r="M422" s="65">
        <v>8.4700000000000006</v>
      </c>
      <c r="N422" s="65"/>
      <c r="O422" s="65">
        <v>0.45</v>
      </c>
      <c r="P422" s="65"/>
      <c r="Q422" s="64">
        <v>244</v>
      </c>
      <c r="R422" s="64">
        <v>7681</v>
      </c>
      <c r="S422" s="64">
        <v>13</v>
      </c>
      <c r="T422" s="64"/>
      <c r="U422" s="64">
        <v>49</v>
      </c>
      <c r="V422" s="64"/>
      <c r="W422" s="64">
        <v>49</v>
      </c>
      <c r="X422" s="64"/>
      <c r="Y422" s="64">
        <v>3307</v>
      </c>
      <c r="Z422" s="64"/>
      <c r="AA422" s="65">
        <v>5.33</v>
      </c>
      <c r="AB422" s="65"/>
      <c r="AC422" s="65">
        <v>0.64</v>
      </c>
      <c r="AD422" s="65"/>
    </row>
    <row r="423" spans="1:30" ht="15" customHeight="1">
      <c r="B423" s="63">
        <v>2008</v>
      </c>
      <c r="C423" s="64">
        <v>350</v>
      </c>
      <c r="D423" s="64">
        <v>6909</v>
      </c>
      <c r="E423" s="64">
        <v>33</v>
      </c>
      <c r="F423" s="64"/>
      <c r="G423" s="64">
        <v>56</v>
      </c>
      <c r="H423" s="64"/>
      <c r="I423" s="64">
        <v>32</v>
      </c>
      <c r="J423" s="64"/>
      <c r="K423" s="64">
        <v>4192</v>
      </c>
      <c r="L423" s="64"/>
      <c r="M423" s="65">
        <v>9.43</v>
      </c>
      <c r="N423" s="65"/>
      <c r="O423" s="65">
        <v>0.81</v>
      </c>
      <c r="P423" s="65"/>
      <c r="Q423" s="64">
        <v>237</v>
      </c>
      <c r="R423" s="64">
        <v>6768</v>
      </c>
      <c r="S423" s="64">
        <v>16</v>
      </c>
      <c r="T423" s="64"/>
      <c r="U423" s="64">
        <v>45</v>
      </c>
      <c r="V423" s="64"/>
      <c r="W423" s="64">
        <v>45</v>
      </c>
      <c r="X423" s="64"/>
      <c r="Y423" s="64">
        <v>4410</v>
      </c>
      <c r="Z423" s="64"/>
      <c r="AA423" s="65">
        <v>6.75</v>
      </c>
      <c r="AB423" s="65"/>
      <c r="AC423" s="65">
        <v>0.66</v>
      </c>
      <c r="AD423" s="65"/>
    </row>
    <row r="424" spans="1:30" ht="15" customHeight="1">
      <c r="B424" s="58" t="s">
        <v>124</v>
      </c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</row>
    <row r="425" spans="1:30" s="32" customFormat="1" ht="15" customHeight="1">
      <c r="A425" s="12"/>
      <c r="B425" s="174">
        <v>2015</v>
      </c>
      <c r="C425" s="175">
        <v>305</v>
      </c>
      <c r="D425" s="175">
        <v>5217</v>
      </c>
      <c r="E425" s="177">
        <v>35</v>
      </c>
      <c r="F425" s="177" t="s">
        <v>343</v>
      </c>
      <c r="G425" s="177">
        <v>42</v>
      </c>
      <c r="H425" s="177" t="s">
        <v>343</v>
      </c>
      <c r="I425" s="177">
        <v>14</v>
      </c>
      <c r="J425" s="177" t="s">
        <v>343</v>
      </c>
      <c r="K425" s="177">
        <v>434</v>
      </c>
      <c r="L425" s="177" t="s">
        <v>343</v>
      </c>
      <c r="M425" s="178">
        <v>11.48</v>
      </c>
      <c r="N425" s="177" t="s">
        <v>343</v>
      </c>
      <c r="O425" s="178">
        <v>0.81</v>
      </c>
      <c r="P425" s="177" t="s">
        <v>343</v>
      </c>
      <c r="Q425" s="177">
        <v>225</v>
      </c>
      <c r="R425" s="175">
        <v>5135</v>
      </c>
      <c r="S425" s="175" t="s">
        <v>56</v>
      </c>
      <c r="T425" s="175"/>
      <c r="U425" s="175" t="s">
        <v>56</v>
      </c>
      <c r="V425" s="175"/>
      <c r="W425" s="175" t="s">
        <v>56</v>
      </c>
      <c r="X425" s="175"/>
      <c r="Y425" s="175" t="s">
        <v>56</v>
      </c>
      <c r="Z425" s="175"/>
      <c r="AA425" s="176" t="s">
        <v>54</v>
      </c>
      <c r="AB425" s="175"/>
      <c r="AC425" s="176" t="s">
        <v>54</v>
      </c>
      <c r="AD425" s="175"/>
    </row>
    <row r="426" spans="1:30" s="32" customFormat="1" ht="15" customHeight="1">
      <c r="A426" s="12"/>
      <c r="B426" s="174">
        <v>2014</v>
      </c>
      <c r="C426" s="175">
        <v>326</v>
      </c>
      <c r="D426" s="175">
        <v>5067</v>
      </c>
      <c r="E426" s="177">
        <v>38</v>
      </c>
      <c r="F426" s="177" t="s">
        <v>397</v>
      </c>
      <c r="G426" s="177">
        <v>92</v>
      </c>
      <c r="H426" s="177" t="s">
        <v>397</v>
      </c>
      <c r="I426" s="177">
        <v>69</v>
      </c>
      <c r="J426" s="177" t="s">
        <v>397</v>
      </c>
      <c r="K426" s="177">
        <v>4589</v>
      </c>
      <c r="L426" s="177" t="s">
        <v>397</v>
      </c>
      <c r="M426" s="178">
        <v>11.66</v>
      </c>
      <c r="N426" s="177" t="s">
        <v>397</v>
      </c>
      <c r="O426" s="178">
        <v>1.82</v>
      </c>
      <c r="P426" s="177" t="s">
        <v>397</v>
      </c>
      <c r="Q426" s="177">
        <v>235</v>
      </c>
      <c r="R426" s="175">
        <v>4973</v>
      </c>
      <c r="S426" s="175">
        <v>28</v>
      </c>
      <c r="T426" s="175" t="s">
        <v>397</v>
      </c>
      <c r="U426" s="175">
        <v>581</v>
      </c>
      <c r="V426" s="175" t="s">
        <v>397</v>
      </c>
      <c r="W426" s="175">
        <v>577</v>
      </c>
      <c r="X426" s="175" t="s">
        <v>397</v>
      </c>
      <c r="Y426" s="175">
        <v>123866</v>
      </c>
      <c r="Z426" s="175" t="s">
        <v>397</v>
      </c>
      <c r="AA426" s="176">
        <v>11.91</v>
      </c>
      <c r="AB426" s="175" t="s">
        <v>397</v>
      </c>
      <c r="AC426" s="176">
        <v>11.68</v>
      </c>
      <c r="AD426" s="175" t="s">
        <v>397</v>
      </c>
    </row>
    <row r="427" spans="1:30" s="32" customFormat="1" ht="15" customHeight="1">
      <c r="A427" s="12"/>
      <c r="B427" s="174">
        <v>2013</v>
      </c>
      <c r="C427" s="175">
        <v>324</v>
      </c>
      <c r="D427" s="175">
        <v>5269</v>
      </c>
      <c r="E427" s="177">
        <v>26</v>
      </c>
      <c r="F427" s="177"/>
      <c r="G427" s="177">
        <v>56</v>
      </c>
      <c r="H427" s="177"/>
      <c r="I427" s="177">
        <v>37</v>
      </c>
      <c r="J427" s="177" t="s">
        <v>397</v>
      </c>
      <c r="K427" s="177">
        <v>5806</v>
      </c>
      <c r="L427" s="177"/>
      <c r="M427" s="178">
        <v>8.02</v>
      </c>
      <c r="N427" s="177"/>
      <c r="O427" s="178">
        <v>1.06</v>
      </c>
      <c r="P427" s="177"/>
      <c r="Q427" s="177">
        <v>226</v>
      </c>
      <c r="R427" s="175">
        <v>5168</v>
      </c>
      <c r="S427" s="175">
        <v>13</v>
      </c>
      <c r="T427" s="175"/>
      <c r="U427" s="175">
        <v>59</v>
      </c>
      <c r="V427" s="175"/>
      <c r="W427" s="175">
        <v>59</v>
      </c>
      <c r="X427" s="175"/>
      <c r="Y427" s="175">
        <v>6215</v>
      </c>
      <c r="Z427" s="175"/>
      <c r="AA427" s="176">
        <v>5.75</v>
      </c>
      <c r="AB427" s="175"/>
      <c r="AC427" s="176">
        <v>1.1399999999999999</v>
      </c>
      <c r="AD427" s="175"/>
    </row>
    <row r="428" spans="1:30" ht="15" customHeight="1">
      <c r="B428" s="63">
        <v>2012</v>
      </c>
      <c r="C428" s="64">
        <v>316</v>
      </c>
      <c r="D428" s="64">
        <v>5349</v>
      </c>
      <c r="E428" s="64">
        <v>26</v>
      </c>
      <c r="F428" s="64"/>
      <c r="G428" s="64">
        <v>108</v>
      </c>
      <c r="H428" s="64"/>
      <c r="I428" s="64">
        <v>89</v>
      </c>
      <c r="J428" s="64"/>
      <c r="K428" s="64">
        <v>3994</v>
      </c>
      <c r="L428" s="64"/>
      <c r="M428" s="65">
        <v>8.23</v>
      </c>
      <c r="N428" s="64"/>
      <c r="O428" s="65">
        <v>2.02</v>
      </c>
      <c r="P428" s="64"/>
      <c r="Q428" s="64">
        <v>223</v>
      </c>
      <c r="R428" s="64">
        <v>5250</v>
      </c>
      <c r="S428" s="64">
        <v>12</v>
      </c>
      <c r="T428" s="64"/>
      <c r="U428" s="64">
        <v>101</v>
      </c>
      <c r="V428" s="64"/>
      <c r="W428" s="64">
        <v>101</v>
      </c>
      <c r="X428" s="64"/>
      <c r="Y428" s="64">
        <v>5295</v>
      </c>
      <c r="Z428" s="64"/>
      <c r="AA428" s="65">
        <v>5.38</v>
      </c>
      <c r="AB428" s="64"/>
      <c r="AC428" s="65">
        <v>1.92</v>
      </c>
      <c r="AD428" s="64"/>
    </row>
    <row r="429" spans="1:30" ht="15" customHeight="1">
      <c r="B429" s="63">
        <v>2011</v>
      </c>
      <c r="C429" s="64">
        <v>316</v>
      </c>
      <c r="D429" s="64">
        <v>5373</v>
      </c>
      <c r="E429" s="64">
        <v>38</v>
      </c>
      <c r="F429" s="64"/>
      <c r="G429" s="64">
        <v>88</v>
      </c>
      <c r="H429" s="64"/>
      <c r="I429" s="64">
        <v>66</v>
      </c>
      <c r="J429" s="64"/>
      <c r="K429" s="64">
        <v>5959</v>
      </c>
      <c r="L429" s="64"/>
      <c r="M429" s="65">
        <v>12.03</v>
      </c>
      <c r="N429" s="65"/>
      <c r="O429" s="65">
        <v>1.64</v>
      </c>
      <c r="P429" s="65"/>
      <c r="Q429" s="64">
        <v>225</v>
      </c>
      <c r="R429" s="64">
        <v>5271</v>
      </c>
      <c r="S429" s="64">
        <v>22</v>
      </c>
      <c r="T429" s="64"/>
      <c r="U429" s="64">
        <v>80</v>
      </c>
      <c r="V429" s="64"/>
      <c r="W429" s="64">
        <v>80</v>
      </c>
      <c r="X429" s="64"/>
      <c r="Y429" s="64">
        <v>5210</v>
      </c>
      <c r="Z429" s="64"/>
      <c r="AA429" s="65">
        <v>9.7799999999999994</v>
      </c>
      <c r="AB429" s="65"/>
      <c r="AC429" s="65">
        <v>1.52</v>
      </c>
      <c r="AD429" s="65"/>
    </row>
    <row r="430" spans="1:30" ht="15" customHeight="1">
      <c r="B430" s="63">
        <v>2010</v>
      </c>
      <c r="C430" s="64">
        <v>305</v>
      </c>
      <c r="D430" s="64">
        <v>5157</v>
      </c>
      <c r="E430" s="64">
        <v>22</v>
      </c>
      <c r="F430" s="64"/>
      <c r="G430" s="64" t="s">
        <v>52</v>
      </c>
      <c r="H430" s="64"/>
      <c r="I430" s="64" t="s">
        <v>52</v>
      </c>
      <c r="J430" s="64"/>
      <c r="K430" s="64" t="s">
        <v>52</v>
      </c>
      <c r="L430" s="64"/>
      <c r="M430" s="65">
        <v>7.21</v>
      </c>
      <c r="N430" s="65"/>
      <c r="O430" s="65" t="s">
        <v>52</v>
      </c>
      <c r="P430" s="65"/>
      <c r="Q430" s="64">
        <v>222</v>
      </c>
      <c r="R430" s="64">
        <v>5064</v>
      </c>
      <c r="S430" s="64">
        <v>14</v>
      </c>
      <c r="T430" s="64"/>
      <c r="U430" s="64">
        <v>99</v>
      </c>
      <c r="V430" s="64"/>
      <c r="W430" s="64">
        <v>99</v>
      </c>
      <c r="X430" s="64"/>
      <c r="Y430" s="64">
        <v>25367</v>
      </c>
      <c r="Z430" s="64"/>
      <c r="AA430" s="65">
        <v>6.31</v>
      </c>
      <c r="AB430" s="65"/>
      <c r="AC430" s="65">
        <v>1.95</v>
      </c>
      <c r="AD430" s="65"/>
    </row>
    <row r="431" spans="1:30" ht="15" customHeight="1">
      <c r="B431" s="63">
        <v>2009</v>
      </c>
      <c r="C431" s="64">
        <v>302</v>
      </c>
      <c r="D431" s="64">
        <v>5251</v>
      </c>
      <c r="E431" s="64">
        <v>29</v>
      </c>
      <c r="F431" s="64"/>
      <c r="G431" s="64">
        <v>80</v>
      </c>
      <c r="H431" s="64"/>
      <c r="I431" s="64">
        <v>64</v>
      </c>
      <c r="J431" s="64"/>
      <c r="K431" s="64">
        <v>1592</v>
      </c>
      <c r="L431" s="64"/>
      <c r="M431" s="65">
        <v>9.6</v>
      </c>
      <c r="N431" s="65"/>
      <c r="O431" s="65">
        <v>1.52</v>
      </c>
      <c r="P431" s="65"/>
      <c r="Q431" s="64">
        <v>218</v>
      </c>
      <c r="R431" s="64">
        <v>5161</v>
      </c>
      <c r="S431" s="64">
        <v>21</v>
      </c>
      <c r="T431" s="64"/>
      <c r="U431" s="64">
        <v>78</v>
      </c>
      <c r="V431" s="64"/>
      <c r="W431" s="64">
        <v>76</v>
      </c>
      <c r="X431" s="64"/>
      <c r="Y431" s="64">
        <v>2188</v>
      </c>
      <c r="Z431" s="64"/>
      <c r="AA431" s="65">
        <v>9.6300000000000008</v>
      </c>
      <c r="AB431" s="65"/>
      <c r="AC431" s="65">
        <v>1.51</v>
      </c>
      <c r="AD431" s="65"/>
    </row>
    <row r="432" spans="1:30" ht="15" customHeight="1">
      <c r="B432" s="63">
        <v>2008</v>
      </c>
      <c r="C432" s="64">
        <v>294</v>
      </c>
      <c r="D432" s="64">
        <v>5238</v>
      </c>
      <c r="E432" s="64">
        <v>25</v>
      </c>
      <c r="F432" s="64"/>
      <c r="G432" s="64">
        <v>46</v>
      </c>
      <c r="H432" s="64"/>
      <c r="I432" s="64">
        <v>29</v>
      </c>
      <c r="J432" s="64"/>
      <c r="K432" s="64">
        <v>12130</v>
      </c>
      <c r="L432" s="64"/>
      <c r="M432" s="65">
        <v>8.5</v>
      </c>
      <c r="N432" s="65"/>
      <c r="O432" s="65">
        <v>0.88</v>
      </c>
      <c r="P432" s="65"/>
      <c r="Q432" s="64">
        <v>208</v>
      </c>
      <c r="R432" s="64">
        <v>5145</v>
      </c>
      <c r="S432" s="64">
        <v>12</v>
      </c>
      <c r="T432" s="64"/>
      <c r="U432" s="64">
        <v>47</v>
      </c>
      <c r="V432" s="64"/>
      <c r="W432" s="64">
        <v>46</v>
      </c>
      <c r="X432" s="64"/>
      <c r="Y432" s="64">
        <v>11158</v>
      </c>
      <c r="Z432" s="64"/>
      <c r="AA432" s="65">
        <v>5.77</v>
      </c>
      <c r="AB432" s="65"/>
      <c r="AC432" s="65">
        <v>0.91</v>
      </c>
      <c r="AD432" s="65"/>
    </row>
    <row r="433" spans="1:30" ht="15" customHeight="1">
      <c r="B433" s="58" t="s">
        <v>125</v>
      </c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</row>
    <row r="434" spans="1:30" s="32" customFormat="1" ht="15" customHeight="1">
      <c r="A434" s="12"/>
      <c r="B434" s="174">
        <v>2015</v>
      </c>
      <c r="C434" s="175">
        <v>349</v>
      </c>
      <c r="D434" s="175">
        <v>11569</v>
      </c>
      <c r="E434" s="177">
        <v>58</v>
      </c>
      <c r="F434" s="177" t="s">
        <v>343</v>
      </c>
      <c r="G434" s="177">
        <v>91</v>
      </c>
      <c r="H434" s="177" t="s">
        <v>343</v>
      </c>
      <c r="I434" s="177">
        <v>48</v>
      </c>
      <c r="J434" s="177" t="s">
        <v>343</v>
      </c>
      <c r="K434" s="177">
        <v>3640</v>
      </c>
      <c r="L434" s="177" t="s">
        <v>343</v>
      </c>
      <c r="M434" s="178">
        <v>16.62</v>
      </c>
      <c r="N434" s="177" t="s">
        <v>343</v>
      </c>
      <c r="O434" s="178">
        <v>0.79</v>
      </c>
      <c r="P434" s="177" t="s">
        <v>343</v>
      </c>
      <c r="Q434" s="177">
        <v>203</v>
      </c>
      <c r="R434" s="175">
        <v>11422</v>
      </c>
      <c r="S434" s="175" t="s">
        <v>56</v>
      </c>
      <c r="T434" s="175"/>
      <c r="U434" s="175" t="s">
        <v>56</v>
      </c>
      <c r="V434" s="175"/>
      <c r="W434" s="175" t="s">
        <v>56</v>
      </c>
      <c r="X434" s="175"/>
      <c r="Y434" s="175" t="s">
        <v>56</v>
      </c>
      <c r="Z434" s="175"/>
      <c r="AA434" s="176" t="s">
        <v>54</v>
      </c>
      <c r="AB434" s="175"/>
      <c r="AC434" s="176" t="s">
        <v>54</v>
      </c>
      <c r="AD434" s="175"/>
    </row>
    <row r="435" spans="1:30" s="32" customFormat="1" ht="15" customHeight="1">
      <c r="A435" s="12"/>
      <c r="B435" s="174">
        <v>2014</v>
      </c>
      <c r="C435" s="175">
        <v>309</v>
      </c>
      <c r="D435" s="175">
        <v>11536</v>
      </c>
      <c r="E435" s="177">
        <v>38</v>
      </c>
      <c r="F435" s="177" t="s">
        <v>397</v>
      </c>
      <c r="G435" s="177">
        <v>52</v>
      </c>
      <c r="H435" s="177" t="s">
        <v>397</v>
      </c>
      <c r="I435" s="177">
        <v>26</v>
      </c>
      <c r="J435" s="177" t="s">
        <v>397</v>
      </c>
      <c r="K435" s="177">
        <v>2460</v>
      </c>
      <c r="L435" s="177" t="s">
        <v>397</v>
      </c>
      <c r="M435" s="178">
        <v>12.3</v>
      </c>
      <c r="N435" s="177" t="s">
        <v>397</v>
      </c>
      <c r="O435" s="178">
        <v>0.45</v>
      </c>
      <c r="P435" s="177" t="s">
        <v>397</v>
      </c>
      <c r="Q435" s="177">
        <v>203</v>
      </c>
      <c r="R435" s="175">
        <v>11419</v>
      </c>
      <c r="S435" s="175">
        <v>24</v>
      </c>
      <c r="T435" s="175" t="s">
        <v>397</v>
      </c>
      <c r="U435" s="175">
        <v>461</v>
      </c>
      <c r="V435" s="175" t="s">
        <v>397</v>
      </c>
      <c r="W435" s="175">
        <v>460</v>
      </c>
      <c r="X435" s="175" t="s">
        <v>397</v>
      </c>
      <c r="Y435" s="175">
        <v>104730</v>
      </c>
      <c r="Z435" s="175" t="s">
        <v>397</v>
      </c>
      <c r="AA435" s="176">
        <v>11.82</v>
      </c>
      <c r="AB435" s="175" t="s">
        <v>397</v>
      </c>
      <c r="AC435" s="176">
        <v>4.04</v>
      </c>
      <c r="AD435" s="175" t="s">
        <v>397</v>
      </c>
    </row>
    <row r="436" spans="1:30" s="32" customFormat="1" ht="15" customHeight="1">
      <c r="A436" s="12"/>
      <c r="B436" s="174">
        <v>2013</v>
      </c>
      <c r="C436" s="175">
        <v>293</v>
      </c>
      <c r="D436" s="175">
        <v>11588</v>
      </c>
      <c r="E436" s="177">
        <v>26</v>
      </c>
      <c r="F436" s="177"/>
      <c r="G436" s="177">
        <v>51</v>
      </c>
      <c r="H436" s="177"/>
      <c r="I436" s="177">
        <v>35</v>
      </c>
      <c r="J436" s="177" t="s">
        <v>397</v>
      </c>
      <c r="K436" s="177">
        <v>2025</v>
      </c>
      <c r="L436" s="177"/>
      <c r="M436" s="178">
        <v>8.8699999999999992</v>
      </c>
      <c r="N436" s="177"/>
      <c r="O436" s="178">
        <v>0.44</v>
      </c>
      <c r="P436" s="177"/>
      <c r="Q436" s="177">
        <v>205</v>
      </c>
      <c r="R436" s="175">
        <v>11499</v>
      </c>
      <c r="S436" s="175">
        <v>16</v>
      </c>
      <c r="T436" s="175"/>
      <c r="U436" s="175">
        <v>57</v>
      </c>
      <c r="V436" s="175"/>
      <c r="W436" s="175">
        <v>57</v>
      </c>
      <c r="X436" s="175"/>
      <c r="Y436" s="175">
        <v>4729</v>
      </c>
      <c r="Z436" s="175"/>
      <c r="AA436" s="176">
        <v>7.8</v>
      </c>
      <c r="AB436" s="175"/>
      <c r="AC436" s="176">
        <v>0.5</v>
      </c>
      <c r="AD436" s="175"/>
    </row>
    <row r="437" spans="1:30" ht="15" customHeight="1">
      <c r="B437" s="63">
        <v>2012</v>
      </c>
      <c r="C437" s="64">
        <v>291</v>
      </c>
      <c r="D437" s="64">
        <v>11901</v>
      </c>
      <c r="E437" s="64">
        <v>27</v>
      </c>
      <c r="F437" s="64"/>
      <c r="G437" s="64">
        <v>68</v>
      </c>
      <c r="H437" s="64"/>
      <c r="I437" s="64">
        <v>57</v>
      </c>
      <c r="J437" s="64"/>
      <c r="K437" s="64">
        <v>4032</v>
      </c>
      <c r="L437" s="64"/>
      <c r="M437" s="65">
        <v>9.2799999999999994</v>
      </c>
      <c r="N437" s="64"/>
      <c r="O437" s="65">
        <v>0.56999999999999995</v>
      </c>
      <c r="P437" s="64"/>
      <c r="Q437" s="64">
        <v>201</v>
      </c>
      <c r="R437" s="64">
        <v>11811</v>
      </c>
      <c r="S437" s="64">
        <v>20</v>
      </c>
      <c r="T437" s="64"/>
      <c r="U437" s="64">
        <v>75</v>
      </c>
      <c r="V437" s="64"/>
      <c r="W437" s="64">
        <v>75</v>
      </c>
      <c r="X437" s="64"/>
      <c r="Y437" s="64">
        <v>4118</v>
      </c>
      <c r="Z437" s="64"/>
      <c r="AA437" s="65">
        <v>9.9499999999999993</v>
      </c>
      <c r="AB437" s="64"/>
      <c r="AC437" s="65">
        <v>0.64</v>
      </c>
      <c r="AD437" s="64"/>
    </row>
    <row r="438" spans="1:30" ht="15" customHeight="1">
      <c r="B438" s="63">
        <v>2011</v>
      </c>
      <c r="C438" s="64">
        <v>277</v>
      </c>
      <c r="D438" s="64">
        <v>12187</v>
      </c>
      <c r="E438" s="64">
        <v>21</v>
      </c>
      <c r="F438" s="64"/>
      <c r="G438" s="64">
        <v>50</v>
      </c>
      <c r="H438" s="64"/>
      <c r="I438" s="64">
        <v>38</v>
      </c>
      <c r="J438" s="64"/>
      <c r="K438" s="64">
        <v>2327</v>
      </c>
      <c r="L438" s="64"/>
      <c r="M438" s="65">
        <v>7.58</v>
      </c>
      <c r="N438" s="65"/>
      <c r="O438" s="65">
        <v>0.41</v>
      </c>
      <c r="P438" s="65"/>
      <c r="Q438" s="64">
        <v>197</v>
      </c>
      <c r="R438" s="64">
        <v>12105</v>
      </c>
      <c r="S438" s="64">
        <v>15</v>
      </c>
      <c r="T438" s="64"/>
      <c r="U438" s="64">
        <v>46</v>
      </c>
      <c r="V438" s="64"/>
      <c r="W438" s="64">
        <v>46</v>
      </c>
      <c r="X438" s="64"/>
      <c r="Y438" s="64">
        <v>2384</v>
      </c>
      <c r="Z438" s="64"/>
      <c r="AA438" s="65">
        <v>7.61</v>
      </c>
      <c r="AB438" s="65"/>
      <c r="AC438" s="65">
        <v>0.38</v>
      </c>
      <c r="AD438" s="65"/>
    </row>
    <row r="439" spans="1:30" ht="15" customHeight="1">
      <c r="B439" s="63">
        <v>2010</v>
      </c>
      <c r="C439" s="64">
        <v>258</v>
      </c>
      <c r="D439" s="64">
        <v>11862</v>
      </c>
      <c r="E439" s="64">
        <v>18</v>
      </c>
      <c r="F439" s="64"/>
      <c r="G439" s="64">
        <v>51</v>
      </c>
      <c r="H439" s="64"/>
      <c r="I439" s="64">
        <v>44</v>
      </c>
      <c r="J439" s="64"/>
      <c r="K439" s="64">
        <v>18618</v>
      </c>
      <c r="L439" s="64"/>
      <c r="M439" s="65">
        <v>6.98</v>
      </c>
      <c r="N439" s="65"/>
      <c r="O439" s="65">
        <v>0.43</v>
      </c>
      <c r="P439" s="65"/>
      <c r="Q439" s="64">
        <v>191</v>
      </c>
      <c r="R439" s="64">
        <v>11793</v>
      </c>
      <c r="S439" s="64">
        <v>17</v>
      </c>
      <c r="T439" s="64"/>
      <c r="U439" s="64">
        <v>51</v>
      </c>
      <c r="V439" s="64"/>
      <c r="W439" s="64">
        <v>51</v>
      </c>
      <c r="X439" s="64"/>
      <c r="Y439" s="64">
        <v>20719</v>
      </c>
      <c r="Z439" s="64"/>
      <c r="AA439" s="65">
        <v>8.9</v>
      </c>
      <c r="AB439" s="65"/>
      <c r="AC439" s="65">
        <v>0.43</v>
      </c>
      <c r="AD439" s="65"/>
    </row>
    <row r="440" spans="1:30" ht="15" customHeight="1">
      <c r="B440" s="63">
        <v>2009</v>
      </c>
      <c r="C440" s="64">
        <v>270</v>
      </c>
      <c r="D440" s="64">
        <v>11711</v>
      </c>
      <c r="E440" s="64">
        <v>33</v>
      </c>
      <c r="F440" s="64"/>
      <c r="G440" s="64">
        <v>70</v>
      </c>
      <c r="H440" s="64"/>
      <c r="I440" s="64">
        <v>46</v>
      </c>
      <c r="J440" s="64"/>
      <c r="K440" s="64">
        <v>4565</v>
      </c>
      <c r="L440" s="64"/>
      <c r="M440" s="65">
        <v>12.22</v>
      </c>
      <c r="N440" s="65"/>
      <c r="O440" s="65">
        <v>0.6</v>
      </c>
      <c r="P440" s="65"/>
      <c r="Q440" s="64">
        <v>187</v>
      </c>
      <c r="R440" s="64">
        <v>11623</v>
      </c>
      <c r="S440" s="64">
        <v>16</v>
      </c>
      <c r="T440" s="64"/>
      <c r="U440" s="64">
        <v>55</v>
      </c>
      <c r="V440" s="64"/>
      <c r="W440" s="64">
        <v>51</v>
      </c>
      <c r="X440" s="64"/>
      <c r="Y440" s="64">
        <v>4745</v>
      </c>
      <c r="Z440" s="64"/>
      <c r="AA440" s="65">
        <v>8.56</v>
      </c>
      <c r="AB440" s="65"/>
      <c r="AC440" s="65">
        <v>0.47</v>
      </c>
      <c r="AD440" s="65"/>
    </row>
    <row r="441" spans="1:30" ht="15" customHeight="1">
      <c r="B441" s="63">
        <v>2008</v>
      </c>
      <c r="C441" s="64">
        <v>267</v>
      </c>
      <c r="D441" s="64">
        <v>11674</v>
      </c>
      <c r="E441" s="64">
        <v>21</v>
      </c>
      <c r="F441" s="64"/>
      <c r="G441" s="64">
        <v>36</v>
      </c>
      <c r="H441" s="64"/>
      <c r="I441" s="64">
        <v>21</v>
      </c>
      <c r="J441" s="64"/>
      <c r="K441" s="64">
        <v>3148</v>
      </c>
      <c r="L441" s="64"/>
      <c r="M441" s="65">
        <v>7.87</v>
      </c>
      <c r="N441" s="65"/>
      <c r="O441" s="65">
        <v>0.31</v>
      </c>
      <c r="P441" s="65"/>
      <c r="Q441" s="64">
        <v>182</v>
      </c>
      <c r="R441" s="64">
        <v>11582</v>
      </c>
      <c r="S441" s="64">
        <v>10</v>
      </c>
      <c r="T441" s="64"/>
      <c r="U441" s="64">
        <v>37</v>
      </c>
      <c r="V441" s="64"/>
      <c r="W441" s="64">
        <v>37</v>
      </c>
      <c r="X441" s="64"/>
      <c r="Y441" s="64">
        <v>1820</v>
      </c>
      <c r="Z441" s="64"/>
      <c r="AA441" s="65">
        <v>5.49</v>
      </c>
      <c r="AB441" s="65"/>
      <c r="AC441" s="65">
        <v>0.32</v>
      </c>
      <c r="AD441" s="65"/>
    </row>
    <row r="442" spans="1:30" ht="15" customHeight="1">
      <c r="B442" s="58" t="s">
        <v>126</v>
      </c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</row>
    <row r="443" spans="1:30" s="32" customFormat="1" ht="15" customHeight="1">
      <c r="A443" s="12"/>
      <c r="B443" s="174">
        <v>2015</v>
      </c>
      <c r="C443" s="175">
        <v>106</v>
      </c>
      <c r="D443" s="175">
        <v>1934</v>
      </c>
      <c r="E443" s="177">
        <v>8</v>
      </c>
      <c r="F443" s="177" t="s">
        <v>343</v>
      </c>
      <c r="G443" s="177">
        <v>11</v>
      </c>
      <c r="H443" s="177" t="s">
        <v>343</v>
      </c>
      <c r="I443" s="177">
        <v>7</v>
      </c>
      <c r="J443" s="177" t="s">
        <v>343</v>
      </c>
      <c r="K443" s="177">
        <v>234</v>
      </c>
      <c r="L443" s="177" t="s">
        <v>343</v>
      </c>
      <c r="M443" s="178">
        <v>7.55</v>
      </c>
      <c r="N443" s="177" t="s">
        <v>343</v>
      </c>
      <c r="O443" s="178">
        <v>0.56999999999999995</v>
      </c>
      <c r="P443" s="177" t="s">
        <v>343</v>
      </c>
      <c r="Q443" s="177">
        <v>80</v>
      </c>
      <c r="R443" s="175">
        <v>1908</v>
      </c>
      <c r="S443" s="175" t="s">
        <v>56</v>
      </c>
      <c r="T443" s="175"/>
      <c r="U443" s="175" t="s">
        <v>56</v>
      </c>
      <c r="V443" s="175"/>
      <c r="W443" s="175" t="s">
        <v>56</v>
      </c>
      <c r="X443" s="175"/>
      <c r="Y443" s="175" t="s">
        <v>56</v>
      </c>
      <c r="Z443" s="175"/>
      <c r="AA443" s="176" t="s">
        <v>54</v>
      </c>
      <c r="AB443" s="175"/>
      <c r="AC443" s="176" t="s">
        <v>54</v>
      </c>
      <c r="AD443" s="175"/>
    </row>
    <row r="444" spans="1:30" s="32" customFormat="1" ht="15" customHeight="1">
      <c r="A444" s="12"/>
      <c r="B444" s="174">
        <v>2014</v>
      </c>
      <c r="C444" s="175">
        <v>105</v>
      </c>
      <c r="D444" s="175">
        <v>1975</v>
      </c>
      <c r="E444" s="177">
        <v>15</v>
      </c>
      <c r="F444" s="177" t="s">
        <v>397</v>
      </c>
      <c r="G444" s="177">
        <v>22</v>
      </c>
      <c r="H444" s="177" t="s">
        <v>397</v>
      </c>
      <c r="I444" s="177">
        <v>8</v>
      </c>
      <c r="J444" s="177" t="s">
        <v>397</v>
      </c>
      <c r="K444" s="177">
        <v>514</v>
      </c>
      <c r="L444" s="177" t="s">
        <v>397</v>
      </c>
      <c r="M444" s="178">
        <v>14.29</v>
      </c>
      <c r="N444" s="177" t="s">
        <v>397</v>
      </c>
      <c r="O444" s="178">
        <v>1.1100000000000001</v>
      </c>
      <c r="P444" s="177" t="s">
        <v>397</v>
      </c>
      <c r="Q444" s="177">
        <v>80</v>
      </c>
      <c r="R444" s="175">
        <v>1949</v>
      </c>
      <c r="S444" s="175">
        <v>8</v>
      </c>
      <c r="T444" s="175" t="s">
        <v>397</v>
      </c>
      <c r="U444" s="175">
        <v>179</v>
      </c>
      <c r="V444" s="175" t="s">
        <v>397</v>
      </c>
      <c r="W444" s="175">
        <v>175</v>
      </c>
      <c r="X444" s="175" t="s">
        <v>397</v>
      </c>
      <c r="Y444" s="175">
        <v>20251</v>
      </c>
      <c r="Z444" s="175" t="s">
        <v>397</v>
      </c>
      <c r="AA444" s="176">
        <v>10</v>
      </c>
      <c r="AB444" s="175" t="s">
        <v>397</v>
      </c>
      <c r="AC444" s="176">
        <v>9.18</v>
      </c>
      <c r="AD444" s="175" t="s">
        <v>397</v>
      </c>
    </row>
    <row r="445" spans="1:30" s="32" customFormat="1" ht="15" customHeight="1">
      <c r="A445" s="12"/>
      <c r="B445" s="174">
        <v>2013</v>
      </c>
      <c r="C445" s="175">
        <v>98</v>
      </c>
      <c r="D445" s="175">
        <v>1776</v>
      </c>
      <c r="E445" s="177">
        <v>7</v>
      </c>
      <c r="F445" s="177"/>
      <c r="G445" s="177">
        <v>9</v>
      </c>
      <c r="H445" s="177"/>
      <c r="I445" s="177">
        <v>3</v>
      </c>
      <c r="J445" s="177" t="s">
        <v>397</v>
      </c>
      <c r="K445" s="177">
        <v>936</v>
      </c>
      <c r="L445" s="177"/>
      <c r="M445" s="178">
        <v>7.14</v>
      </c>
      <c r="N445" s="177"/>
      <c r="O445" s="178">
        <v>0.51</v>
      </c>
      <c r="P445" s="177"/>
      <c r="Q445" s="177">
        <v>68</v>
      </c>
      <c r="R445" s="175">
        <v>1745</v>
      </c>
      <c r="S445" s="64">
        <v>2</v>
      </c>
      <c r="T445" s="175"/>
      <c r="U445" s="64" t="s">
        <v>52</v>
      </c>
      <c r="V445" s="175"/>
      <c r="W445" s="64" t="s">
        <v>52</v>
      </c>
      <c r="X445" s="175"/>
      <c r="Y445" s="64" t="s">
        <v>52</v>
      </c>
      <c r="Z445" s="175"/>
      <c r="AA445" s="176">
        <v>2.94</v>
      </c>
      <c r="AB445" s="175"/>
      <c r="AC445" s="65" t="s">
        <v>52</v>
      </c>
      <c r="AD445" s="175"/>
    </row>
    <row r="446" spans="1:30" ht="15" customHeight="1">
      <c r="B446" s="63">
        <v>2012</v>
      </c>
      <c r="C446" s="64">
        <v>96</v>
      </c>
      <c r="D446" s="64">
        <v>1806</v>
      </c>
      <c r="E446" s="64">
        <v>7</v>
      </c>
      <c r="F446" s="64"/>
      <c r="G446" s="64">
        <v>9</v>
      </c>
      <c r="H446" s="64"/>
      <c r="I446" s="64">
        <v>5</v>
      </c>
      <c r="J446" s="64"/>
      <c r="K446" s="64">
        <v>361</v>
      </c>
      <c r="L446" s="64"/>
      <c r="M446" s="65">
        <v>7.29</v>
      </c>
      <c r="N446" s="64"/>
      <c r="O446" s="65">
        <v>0.5</v>
      </c>
      <c r="P446" s="64"/>
      <c r="Q446" s="64">
        <v>69</v>
      </c>
      <c r="R446" s="64">
        <v>1779</v>
      </c>
      <c r="S446" s="64">
        <v>4</v>
      </c>
      <c r="T446" s="64"/>
      <c r="U446" s="64" t="s">
        <v>52</v>
      </c>
      <c r="V446" s="64"/>
      <c r="W446" s="64" t="s">
        <v>52</v>
      </c>
      <c r="X446" s="64"/>
      <c r="Y446" s="64" t="s">
        <v>52</v>
      </c>
      <c r="Z446" s="64"/>
      <c r="AA446" s="65">
        <v>5.8</v>
      </c>
      <c r="AB446" s="64"/>
      <c r="AC446" s="65" t="s">
        <v>52</v>
      </c>
      <c r="AD446" s="64"/>
    </row>
    <row r="447" spans="1:30" ht="15" customHeight="1">
      <c r="B447" s="63">
        <v>2011</v>
      </c>
      <c r="C447" s="64">
        <v>96</v>
      </c>
      <c r="D447" s="64">
        <v>1784</v>
      </c>
      <c r="E447" s="64">
        <v>6</v>
      </c>
      <c r="F447" s="64"/>
      <c r="G447" s="65" t="s">
        <v>52</v>
      </c>
      <c r="H447" s="64"/>
      <c r="I447" s="65" t="s">
        <v>52</v>
      </c>
      <c r="J447" s="64"/>
      <c r="K447" s="65" t="s">
        <v>52</v>
      </c>
      <c r="L447" s="64"/>
      <c r="M447" s="65">
        <v>6.25</v>
      </c>
      <c r="N447" s="65"/>
      <c r="O447" s="65" t="s">
        <v>52</v>
      </c>
      <c r="P447" s="65"/>
      <c r="Q447" s="64">
        <v>66</v>
      </c>
      <c r="R447" s="64">
        <v>1754</v>
      </c>
      <c r="S447" s="64">
        <v>4</v>
      </c>
      <c r="T447" s="64"/>
      <c r="U447" s="65" t="s">
        <v>52</v>
      </c>
      <c r="V447" s="64"/>
      <c r="W447" s="65" t="s">
        <v>52</v>
      </c>
      <c r="X447" s="64"/>
      <c r="Y447" s="65" t="s">
        <v>52</v>
      </c>
      <c r="Z447" s="64"/>
      <c r="AA447" s="65">
        <v>6.06</v>
      </c>
      <c r="AB447" s="65"/>
      <c r="AC447" s="65" t="s">
        <v>52</v>
      </c>
      <c r="AD447" s="65"/>
    </row>
    <row r="448" spans="1:30" ht="15" customHeight="1">
      <c r="B448" s="63">
        <v>2010</v>
      </c>
      <c r="C448" s="64">
        <v>86</v>
      </c>
      <c r="D448" s="64">
        <v>1799</v>
      </c>
      <c r="E448" s="64">
        <v>3</v>
      </c>
      <c r="F448" s="64"/>
      <c r="G448" s="64">
        <v>4</v>
      </c>
      <c r="H448" s="64"/>
      <c r="I448" s="64">
        <v>0</v>
      </c>
      <c r="J448" s="64"/>
      <c r="K448" s="64">
        <v>0</v>
      </c>
      <c r="L448" s="64"/>
      <c r="M448" s="65">
        <v>3.49</v>
      </c>
      <c r="N448" s="65"/>
      <c r="O448" s="65">
        <v>0.22</v>
      </c>
      <c r="P448" s="65"/>
      <c r="Q448" s="64">
        <v>61</v>
      </c>
      <c r="R448" s="64">
        <v>1772</v>
      </c>
      <c r="S448" s="64">
        <v>1</v>
      </c>
      <c r="T448" s="64"/>
      <c r="U448" s="64" t="s">
        <v>52</v>
      </c>
      <c r="V448" s="64"/>
      <c r="W448" s="64" t="s">
        <v>52</v>
      </c>
      <c r="X448" s="64"/>
      <c r="Y448" s="64" t="s">
        <v>52</v>
      </c>
      <c r="Z448" s="64"/>
      <c r="AA448" s="65">
        <v>1.64</v>
      </c>
      <c r="AB448" s="65"/>
      <c r="AC448" s="65" t="s">
        <v>52</v>
      </c>
      <c r="AD448" s="65"/>
    </row>
    <row r="449" spans="1:30" ht="15" customHeight="1">
      <c r="B449" s="63">
        <v>2009</v>
      </c>
      <c r="C449" s="64">
        <v>87</v>
      </c>
      <c r="D449" s="64">
        <v>1645</v>
      </c>
      <c r="E449" s="64">
        <v>6</v>
      </c>
      <c r="F449" s="64"/>
      <c r="G449" s="64">
        <v>45</v>
      </c>
      <c r="H449" s="64"/>
      <c r="I449" s="64">
        <v>41</v>
      </c>
      <c r="J449" s="64"/>
      <c r="K449" s="64">
        <v>11525</v>
      </c>
      <c r="L449" s="64"/>
      <c r="M449" s="65">
        <v>6.9</v>
      </c>
      <c r="N449" s="65"/>
      <c r="O449" s="65">
        <v>2.74</v>
      </c>
      <c r="P449" s="65"/>
      <c r="Q449" s="64">
        <v>60</v>
      </c>
      <c r="R449" s="64">
        <v>1616</v>
      </c>
      <c r="S449" s="64">
        <v>4</v>
      </c>
      <c r="T449" s="64"/>
      <c r="U449" s="64">
        <v>44</v>
      </c>
      <c r="V449" s="64"/>
      <c r="W449" s="64">
        <v>44</v>
      </c>
      <c r="X449" s="64"/>
      <c r="Y449" s="64">
        <v>11494</v>
      </c>
      <c r="Z449" s="64"/>
      <c r="AA449" s="65">
        <v>6.67</v>
      </c>
      <c r="AB449" s="65"/>
      <c r="AC449" s="65">
        <v>2.72</v>
      </c>
      <c r="AD449" s="65"/>
    </row>
    <row r="450" spans="1:30" ht="15" customHeight="1">
      <c r="B450" s="63">
        <v>2008</v>
      </c>
      <c r="C450" s="64">
        <v>80</v>
      </c>
      <c r="D450" s="64">
        <v>1432</v>
      </c>
      <c r="E450" s="64">
        <v>3</v>
      </c>
      <c r="F450" s="64"/>
      <c r="G450" s="64">
        <v>4</v>
      </c>
      <c r="H450" s="64"/>
      <c r="I450" s="64">
        <v>2</v>
      </c>
      <c r="J450" s="64"/>
      <c r="K450" s="64">
        <v>260</v>
      </c>
      <c r="L450" s="64"/>
      <c r="M450" s="65">
        <v>3.75</v>
      </c>
      <c r="N450" s="65"/>
      <c r="O450" s="65">
        <v>0.28000000000000003</v>
      </c>
      <c r="P450" s="65"/>
      <c r="Q450" s="64">
        <v>56</v>
      </c>
      <c r="R450" s="64">
        <v>1405</v>
      </c>
      <c r="S450" s="64">
        <v>2</v>
      </c>
      <c r="T450" s="64"/>
      <c r="U450" s="64" t="s">
        <v>52</v>
      </c>
      <c r="V450" s="64"/>
      <c r="W450" s="64" t="s">
        <v>52</v>
      </c>
      <c r="X450" s="64"/>
      <c r="Y450" s="64" t="s">
        <v>52</v>
      </c>
      <c r="Z450" s="64"/>
      <c r="AA450" s="65">
        <v>3.57</v>
      </c>
      <c r="AB450" s="65"/>
      <c r="AC450" s="65" t="s">
        <v>52</v>
      </c>
      <c r="AD450" s="65"/>
    </row>
    <row r="451" spans="1:30" ht="15" customHeight="1">
      <c r="B451" s="58" t="s">
        <v>127</v>
      </c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</row>
    <row r="452" spans="1:30" s="32" customFormat="1" ht="15" customHeight="1">
      <c r="A452" s="12"/>
      <c r="B452" s="174">
        <v>2015</v>
      </c>
      <c r="C452" s="175">
        <v>54</v>
      </c>
      <c r="D452" s="175">
        <v>1832</v>
      </c>
      <c r="E452" s="177">
        <v>8</v>
      </c>
      <c r="F452" s="177" t="s">
        <v>343</v>
      </c>
      <c r="G452" s="64" t="s">
        <v>52</v>
      </c>
      <c r="H452" s="177" t="s">
        <v>343</v>
      </c>
      <c r="I452" s="64" t="s">
        <v>52</v>
      </c>
      <c r="J452" s="177" t="s">
        <v>343</v>
      </c>
      <c r="K452" s="64" t="s">
        <v>52</v>
      </c>
      <c r="L452" s="177" t="s">
        <v>343</v>
      </c>
      <c r="M452" s="178">
        <v>14.81</v>
      </c>
      <c r="N452" s="177" t="s">
        <v>343</v>
      </c>
      <c r="O452" s="65" t="s">
        <v>52</v>
      </c>
      <c r="P452" s="177" t="s">
        <v>343</v>
      </c>
      <c r="Q452" s="177">
        <v>38</v>
      </c>
      <c r="R452" s="175">
        <v>1816</v>
      </c>
      <c r="S452" s="64" t="s">
        <v>56</v>
      </c>
      <c r="T452" s="175"/>
      <c r="U452" s="175" t="s">
        <v>56</v>
      </c>
      <c r="V452" s="175"/>
      <c r="W452" s="175" t="s">
        <v>56</v>
      </c>
      <c r="X452" s="175"/>
      <c r="Y452" s="175" t="s">
        <v>56</v>
      </c>
      <c r="Z452" s="175"/>
      <c r="AA452" s="176" t="s">
        <v>54</v>
      </c>
      <c r="AB452" s="175"/>
      <c r="AC452" s="176" t="s">
        <v>54</v>
      </c>
      <c r="AD452" s="175"/>
    </row>
    <row r="453" spans="1:30" s="32" customFormat="1" ht="15" customHeight="1">
      <c r="A453" s="12"/>
      <c r="B453" s="174">
        <v>2014</v>
      </c>
      <c r="C453" s="175">
        <v>58</v>
      </c>
      <c r="D453" s="175">
        <v>1873</v>
      </c>
      <c r="E453" s="177">
        <v>5</v>
      </c>
      <c r="F453" s="177" t="s">
        <v>397</v>
      </c>
      <c r="G453" s="177">
        <v>7</v>
      </c>
      <c r="H453" s="177" t="s">
        <v>397</v>
      </c>
      <c r="I453" s="177">
        <v>4</v>
      </c>
      <c r="J453" s="177" t="s">
        <v>397</v>
      </c>
      <c r="K453" s="177">
        <v>268</v>
      </c>
      <c r="L453" s="177" t="s">
        <v>397</v>
      </c>
      <c r="M453" s="178">
        <v>8.6199999999999992</v>
      </c>
      <c r="N453" s="177" t="s">
        <v>397</v>
      </c>
      <c r="O453" s="178">
        <v>0.37</v>
      </c>
      <c r="P453" s="177" t="s">
        <v>397</v>
      </c>
      <c r="Q453" s="177">
        <v>39</v>
      </c>
      <c r="R453" s="175">
        <v>1735</v>
      </c>
      <c r="S453" s="64">
        <v>2</v>
      </c>
      <c r="T453" s="175" t="s">
        <v>397</v>
      </c>
      <c r="U453" s="64" t="s">
        <v>52</v>
      </c>
      <c r="V453" s="175" t="s">
        <v>397</v>
      </c>
      <c r="W453" s="64" t="s">
        <v>52</v>
      </c>
      <c r="X453" s="175" t="s">
        <v>397</v>
      </c>
      <c r="Y453" s="64" t="s">
        <v>52</v>
      </c>
      <c r="Z453" s="175" t="s">
        <v>397</v>
      </c>
      <c r="AA453" s="176">
        <v>5.13</v>
      </c>
      <c r="AB453" s="175" t="s">
        <v>397</v>
      </c>
      <c r="AC453" s="65" t="s">
        <v>52</v>
      </c>
      <c r="AD453" s="175" t="s">
        <v>397</v>
      </c>
    </row>
    <row r="454" spans="1:30" s="32" customFormat="1" ht="15" customHeight="1">
      <c r="A454" s="12"/>
      <c r="B454" s="174">
        <v>2013</v>
      </c>
      <c r="C454" s="175">
        <v>56</v>
      </c>
      <c r="D454" s="175">
        <v>1906</v>
      </c>
      <c r="E454" s="177">
        <v>7</v>
      </c>
      <c r="F454" s="177"/>
      <c r="G454" s="64" t="s">
        <v>52</v>
      </c>
      <c r="H454" s="177"/>
      <c r="I454" s="64" t="s">
        <v>52</v>
      </c>
      <c r="J454" s="177" t="s">
        <v>397</v>
      </c>
      <c r="K454" s="64" t="s">
        <v>52</v>
      </c>
      <c r="L454" s="177"/>
      <c r="M454" s="178">
        <v>12.5</v>
      </c>
      <c r="N454" s="177"/>
      <c r="O454" s="65" t="s">
        <v>52</v>
      </c>
      <c r="P454" s="177"/>
      <c r="Q454" s="177">
        <v>37</v>
      </c>
      <c r="R454" s="175">
        <v>1887</v>
      </c>
      <c r="S454" s="64">
        <v>6</v>
      </c>
      <c r="T454" s="175"/>
      <c r="U454" s="175">
        <v>128</v>
      </c>
      <c r="V454" s="175"/>
      <c r="W454" s="175">
        <v>128</v>
      </c>
      <c r="X454" s="175"/>
      <c r="Y454" s="175">
        <v>852</v>
      </c>
      <c r="Z454" s="175"/>
      <c r="AA454" s="176">
        <v>16.22</v>
      </c>
      <c r="AB454" s="175"/>
      <c r="AC454" s="176">
        <v>6.78</v>
      </c>
      <c r="AD454" s="175"/>
    </row>
    <row r="455" spans="1:30" ht="15" customHeight="1">
      <c r="B455" s="63">
        <v>2012</v>
      </c>
      <c r="C455" s="64">
        <v>54</v>
      </c>
      <c r="D455" s="64">
        <v>1923</v>
      </c>
      <c r="E455" s="64">
        <v>4</v>
      </c>
      <c r="F455" s="64"/>
      <c r="G455" s="64">
        <v>4</v>
      </c>
      <c r="H455" s="64"/>
      <c r="I455" s="64">
        <v>2</v>
      </c>
      <c r="J455" s="64"/>
      <c r="K455" s="64">
        <v>22</v>
      </c>
      <c r="L455" s="64"/>
      <c r="M455" s="65">
        <v>7.41</v>
      </c>
      <c r="N455" s="64"/>
      <c r="O455" s="65">
        <v>0.21</v>
      </c>
      <c r="P455" s="64"/>
      <c r="Q455" s="64">
        <v>39</v>
      </c>
      <c r="R455" s="64">
        <v>1906</v>
      </c>
      <c r="S455" s="64">
        <v>3</v>
      </c>
      <c r="T455" s="64"/>
      <c r="U455" s="64" t="s">
        <v>52</v>
      </c>
      <c r="V455" s="64"/>
      <c r="W455" s="64" t="s">
        <v>52</v>
      </c>
      <c r="X455" s="64"/>
      <c r="Y455" s="64" t="s">
        <v>52</v>
      </c>
      <c r="Z455" s="64"/>
      <c r="AA455" s="65">
        <v>7.69</v>
      </c>
      <c r="AB455" s="64"/>
      <c r="AC455" s="65" t="s">
        <v>52</v>
      </c>
      <c r="AD455" s="64"/>
    </row>
    <row r="456" spans="1:30" ht="15" customHeight="1">
      <c r="B456" s="63">
        <v>2011</v>
      </c>
      <c r="C456" s="64">
        <v>51</v>
      </c>
      <c r="D456" s="64">
        <v>1950</v>
      </c>
      <c r="E456" s="64">
        <v>3</v>
      </c>
      <c r="F456" s="64"/>
      <c r="G456" s="64">
        <v>3</v>
      </c>
      <c r="H456" s="64"/>
      <c r="I456" s="64">
        <v>1</v>
      </c>
      <c r="J456" s="64"/>
      <c r="K456" s="64">
        <v>282</v>
      </c>
      <c r="L456" s="64"/>
      <c r="M456" s="65">
        <v>5.88</v>
      </c>
      <c r="N456" s="65"/>
      <c r="O456" s="65">
        <v>0.15</v>
      </c>
      <c r="P456" s="65"/>
      <c r="Q456" s="64">
        <v>36</v>
      </c>
      <c r="R456" s="64">
        <v>1935</v>
      </c>
      <c r="S456" s="64">
        <v>3</v>
      </c>
      <c r="T456" s="64"/>
      <c r="U456" s="64">
        <v>6</v>
      </c>
      <c r="V456" s="64"/>
      <c r="W456" s="64">
        <v>6</v>
      </c>
      <c r="X456" s="64"/>
      <c r="Y456" s="64">
        <v>108</v>
      </c>
      <c r="Z456" s="64"/>
      <c r="AA456" s="65">
        <v>8.33</v>
      </c>
      <c r="AB456" s="65"/>
      <c r="AC456" s="65">
        <v>0.31</v>
      </c>
      <c r="AD456" s="65"/>
    </row>
    <row r="457" spans="1:30" ht="15" customHeight="1">
      <c r="B457" s="63">
        <v>2010</v>
      </c>
      <c r="C457" s="64">
        <v>47</v>
      </c>
      <c r="D457" s="64">
        <v>1733</v>
      </c>
      <c r="E457" s="64">
        <v>5</v>
      </c>
      <c r="F457" s="64"/>
      <c r="G457" s="64">
        <v>5</v>
      </c>
      <c r="H457" s="64"/>
      <c r="I457" s="64">
        <v>2</v>
      </c>
      <c r="J457" s="64"/>
      <c r="K457" s="64">
        <v>13</v>
      </c>
      <c r="L457" s="64"/>
      <c r="M457" s="65">
        <v>10.64</v>
      </c>
      <c r="N457" s="65"/>
      <c r="O457" s="65">
        <v>0.28999999999999998</v>
      </c>
      <c r="P457" s="65"/>
      <c r="Q457" s="64">
        <v>32</v>
      </c>
      <c r="R457" s="64">
        <v>1718</v>
      </c>
      <c r="S457" s="64">
        <v>2</v>
      </c>
      <c r="T457" s="64"/>
      <c r="U457" s="64" t="s">
        <v>52</v>
      </c>
      <c r="V457" s="64"/>
      <c r="W457" s="64" t="s">
        <v>52</v>
      </c>
      <c r="X457" s="64"/>
      <c r="Y457" s="64" t="s">
        <v>52</v>
      </c>
      <c r="Z457" s="64"/>
      <c r="AA457" s="65">
        <v>6.25</v>
      </c>
      <c r="AB457" s="65"/>
      <c r="AC457" s="65" t="s">
        <v>52</v>
      </c>
      <c r="AD457" s="65"/>
    </row>
    <row r="458" spans="1:30" ht="15" customHeight="1">
      <c r="B458" s="63">
        <v>2009</v>
      </c>
      <c r="C458" s="64">
        <v>45</v>
      </c>
      <c r="D458" s="64">
        <v>1682</v>
      </c>
      <c r="E458" s="64">
        <v>4</v>
      </c>
      <c r="F458" s="64"/>
      <c r="G458" s="64">
        <v>9</v>
      </c>
      <c r="H458" s="64"/>
      <c r="I458" s="64">
        <v>3</v>
      </c>
      <c r="J458" s="64"/>
      <c r="K458" s="64">
        <v>25</v>
      </c>
      <c r="L458" s="64"/>
      <c r="M458" s="65">
        <v>8.89</v>
      </c>
      <c r="N458" s="65"/>
      <c r="O458" s="65">
        <v>0.54</v>
      </c>
      <c r="P458" s="65"/>
      <c r="Q458" s="64">
        <v>32</v>
      </c>
      <c r="R458" s="64">
        <v>1669</v>
      </c>
      <c r="S458" s="64">
        <v>1</v>
      </c>
      <c r="T458" s="64"/>
      <c r="U458" s="64" t="s">
        <v>52</v>
      </c>
      <c r="V458" s="64"/>
      <c r="W458" s="64" t="s">
        <v>52</v>
      </c>
      <c r="X458" s="64"/>
      <c r="Y458" s="64" t="s">
        <v>52</v>
      </c>
      <c r="Z458" s="64"/>
      <c r="AA458" s="65">
        <v>3.13</v>
      </c>
      <c r="AB458" s="65"/>
      <c r="AC458" s="65" t="s">
        <v>52</v>
      </c>
      <c r="AD458" s="65"/>
    </row>
    <row r="459" spans="1:30" ht="15" customHeight="1">
      <c r="B459" s="63">
        <v>2008</v>
      </c>
      <c r="C459" s="64">
        <v>44</v>
      </c>
      <c r="D459" s="64">
        <v>1675</v>
      </c>
      <c r="E459" s="177">
        <v>1</v>
      </c>
      <c r="F459" s="64"/>
      <c r="G459" s="65" t="s">
        <v>52</v>
      </c>
      <c r="H459" s="64"/>
      <c r="I459" s="65" t="s">
        <v>52</v>
      </c>
      <c r="J459" s="64"/>
      <c r="K459" s="65" t="s">
        <v>52</v>
      </c>
      <c r="L459" s="64"/>
      <c r="M459" s="65">
        <v>2.27</v>
      </c>
      <c r="N459" s="65"/>
      <c r="O459" s="65" t="s">
        <v>52</v>
      </c>
      <c r="P459" s="65"/>
      <c r="Q459" s="64">
        <v>31</v>
      </c>
      <c r="R459" s="64">
        <v>1662</v>
      </c>
      <c r="S459" s="64">
        <v>2</v>
      </c>
      <c r="T459" s="64"/>
      <c r="U459" s="65" t="s">
        <v>52</v>
      </c>
      <c r="V459" s="64"/>
      <c r="W459" s="65" t="s">
        <v>52</v>
      </c>
      <c r="X459" s="64"/>
      <c r="Y459" s="65" t="s">
        <v>52</v>
      </c>
      <c r="Z459" s="64"/>
      <c r="AA459" s="65">
        <v>6.45</v>
      </c>
      <c r="AB459" s="65"/>
      <c r="AC459" s="65" t="s">
        <v>52</v>
      </c>
      <c r="AD459" s="65"/>
    </row>
    <row r="460" spans="1:30" ht="15" customHeight="1">
      <c r="B460" s="58" t="s">
        <v>128</v>
      </c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</row>
    <row r="461" spans="1:30" s="32" customFormat="1" ht="15" customHeight="1">
      <c r="A461" s="12"/>
      <c r="B461" s="174">
        <v>2015</v>
      </c>
      <c r="C461" s="175">
        <v>25</v>
      </c>
      <c r="D461" s="175">
        <v>700</v>
      </c>
      <c r="E461" s="177">
        <v>1</v>
      </c>
      <c r="F461" s="177" t="s">
        <v>343</v>
      </c>
      <c r="G461" s="64" t="s">
        <v>52</v>
      </c>
      <c r="H461" s="177" t="s">
        <v>343</v>
      </c>
      <c r="I461" s="64" t="s">
        <v>52</v>
      </c>
      <c r="J461" s="177" t="s">
        <v>343</v>
      </c>
      <c r="K461" s="64" t="s">
        <v>52</v>
      </c>
      <c r="L461" s="177" t="s">
        <v>343</v>
      </c>
      <c r="M461" s="178">
        <v>4</v>
      </c>
      <c r="N461" s="177" t="s">
        <v>343</v>
      </c>
      <c r="O461" s="65" t="s">
        <v>52</v>
      </c>
      <c r="P461" s="177" t="s">
        <v>343</v>
      </c>
      <c r="Q461" s="177">
        <v>17</v>
      </c>
      <c r="R461" s="175">
        <v>692</v>
      </c>
      <c r="S461" s="64" t="s">
        <v>56</v>
      </c>
      <c r="T461" s="175"/>
      <c r="U461" s="175" t="s">
        <v>56</v>
      </c>
      <c r="V461" s="175"/>
      <c r="W461" s="175" t="s">
        <v>56</v>
      </c>
      <c r="X461" s="175"/>
      <c r="Y461" s="175" t="s">
        <v>56</v>
      </c>
      <c r="Z461" s="175"/>
      <c r="AA461" s="176" t="s">
        <v>54</v>
      </c>
      <c r="AB461" s="175"/>
      <c r="AC461" s="176" t="s">
        <v>54</v>
      </c>
      <c r="AD461" s="175"/>
    </row>
    <row r="462" spans="1:30" s="32" customFormat="1" ht="15" customHeight="1">
      <c r="A462" s="12"/>
      <c r="B462" s="174">
        <v>2014</v>
      </c>
      <c r="C462" s="175">
        <v>23</v>
      </c>
      <c r="D462" s="175">
        <v>680</v>
      </c>
      <c r="E462" s="177">
        <v>2</v>
      </c>
      <c r="F462" s="177" t="s">
        <v>397</v>
      </c>
      <c r="G462" s="65" t="s">
        <v>52</v>
      </c>
      <c r="H462" s="177" t="s">
        <v>397</v>
      </c>
      <c r="I462" s="65" t="s">
        <v>52</v>
      </c>
      <c r="J462" s="177" t="s">
        <v>397</v>
      </c>
      <c r="K462" s="65" t="s">
        <v>52</v>
      </c>
      <c r="L462" s="177" t="s">
        <v>397</v>
      </c>
      <c r="M462" s="178">
        <v>8.6999999999999993</v>
      </c>
      <c r="N462" s="177" t="s">
        <v>397</v>
      </c>
      <c r="O462" s="65" t="s">
        <v>52</v>
      </c>
      <c r="P462" s="177" t="s">
        <v>397</v>
      </c>
      <c r="Q462" s="177">
        <v>17</v>
      </c>
      <c r="R462" s="175">
        <v>674</v>
      </c>
      <c r="S462" s="64">
        <v>1</v>
      </c>
      <c r="T462" s="175" t="s">
        <v>397</v>
      </c>
      <c r="U462" s="65" t="s">
        <v>52</v>
      </c>
      <c r="V462" s="175" t="s">
        <v>397</v>
      </c>
      <c r="W462" s="65" t="s">
        <v>52</v>
      </c>
      <c r="X462" s="175" t="s">
        <v>397</v>
      </c>
      <c r="Y462" s="65" t="s">
        <v>52</v>
      </c>
      <c r="Z462" s="175" t="s">
        <v>397</v>
      </c>
      <c r="AA462" s="176">
        <v>5.88</v>
      </c>
      <c r="AB462" s="175" t="s">
        <v>397</v>
      </c>
      <c r="AC462" s="65" t="s">
        <v>52</v>
      </c>
      <c r="AD462" s="175" t="s">
        <v>397</v>
      </c>
    </row>
    <row r="463" spans="1:30" s="32" customFormat="1" ht="15" customHeight="1">
      <c r="A463" s="12"/>
      <c r="B463" s="174">
        <v>2013</v>
      </c>
      <c r="C463" s="175">
        <v>25</v>
      </c>
      <c r="D463" s="175">
        <v>704</v>
      </c>
      <c r="E463" s="177">
        <v>1</v>
      </c>
      <c r="F463" s="177"/>
      <c r="G463" s="65" t="s">
        <v>52</v>
      </c>
      <c r="H463" s="177"/>
      <c r="I463" s="65" t="s">
        <v>52</v>
      </c>
      <c r="J463" s="177" t="s">
        <v>397</v>
      </c>
      <c r="K463" s="65" t="s">
        <v>52</v>
      </c>
      <c r="L463" s="177"/>
      <c r="M463" s="178">
        <v>4</v>
      </c>
      <c r="N463" s="177"/>
      <c r="O463" s="65" t="s">
        <v>52</v>
      </c>
      <c r="P463" s="177"/>
      <c r="Q463" s="177">
        <v>19</v>
      </c>
      <c r="R463" s="175">
        <v>698</v>
      </c>
      <c r="S463" s="64">
        <v>2</v>
      </c>
      <c r="T463" s="175"/>
      <c r="U463" s="65" t="s">
        <v>52</v>
      </c>
      <c r="V463" s="175"/>
      <c r="W463" s="65" t="s">
        <v>52</v>
      </c>
      <c r="X463" s="175"/>
      <c r="Y463" s="65" t="s">
        <v>52</v>
      </c>
      <c r="Z463" s="175"/>
      <c r="AA463" s="176">
        <v>10.53</v>
      </c>
      <c r="AB463" s="175"/>
      <c r="AC463" s="65" t="s">
        <v>52</v>
      </c>
      <c r="AD463" s="175"/>
    </row>
    <row r="464" spans="1:30" ht="15" customHeight="1">
      <c r="B464" s="63">
        <v>2012</v>
      </c>
      <c r="C464" s="64">
        <v>19</v>
      </c>
      <c r="D464" s="64">
        <v>682</v>
      </c>
      <c r="E464" s="64">
        <v>0</v>
      </c>
      <c r="F464" s="64"/>
      <c r="G464" s="64">
        <v>0</v>
      </c>
      <c r="H464" s="64"/>
      <c r="I464" s="64">
        <v>0</v>
      </c>
      <c r="J464" s="64"/>
      <c r="K464" s="64">
        <v>0</v>
      </c>
      <c r="L464" s="64"/>
      <c r="M464" s="65">
        <v>0</v>
      </c>
      <c r="N464" s="64"/>
      <c r="O464" s="65">
        <v>0</v>
      </c>
      <c r="P464" s="64"/>
      <c r="Q464" s="64">
        <v>18</v>
      </c>
      <c r="R464" s="64">
        <v>681</v>
      </c>
      <c r="S464" s="64">
        <v>0</v>
      </c>
      <c r="T464" s="64"/>
      <c r="U464" s="64">
        <v>0</v>
      </c>
      <c r="V464" s="64"/>
      <c r="W464" s="64">
        <v>0</v>
      </c>
      <c r="X464" s="64"/>
      <c r="Y464" s="64">
        <v>0</v>
      </c>
      <c r="Z464" s="64"/>
      <c r="AA464" s="65">
        <v>0</v>
      </c>
      <c r="AB464" s="64"/>
      <c r="AC464" s="65">
        <v>0</v>
      </c>
      <c r="AD464" s="64"/>
    </row>
    <row r="465" spans="1:30" ht="15" customHeight="1">
      <c r="B465" s="63">
        <v>2011</v>
      </c>
      <c r="C465" s="64">
        <v>19</v>
      </c>
      <c r="D465" s="64">
        <v>694</v>
      </c>
      <c r="E465" s="177">
        <v>1</v>
      </c>
      <c r="F465" s="64"/>
      <c r="G465" s="64" t="s">
        <v>52</v>
      </c>
      <c r="H465" s="64"/>
      <c r="I465" s="64" t="s">
        <v>52</v>
      </c>
      <c r="J465" s="64"/>
      <c r="K465" s="64" t="s">
        <v>52</v>
      </c>
      <c r="L465" s="64"/>
      <c r="M465" s="65">
        <v>5.26</v>
      </c>
      <c r="N465" s="65"/>
      <c r="O465" s="65" t="s">
        <v>52</v>
      </c>
      <c r="P465" s="65"/>
      <c r="Q465" s="64">
        <v>17</v>
      </c>
      <c r="R465" s="64">
        <v>692</v>
      </c>
      <c r="S465" s="64">
        <v>0</v>
      </c>
      <c r="T465" s="64"/>
      <c r="U465" s="64">
        <v>0</v>
      </c>
      <c r="V465" s="64"/>
      <c r="W465" s="64">
        <v>0</v>
      </c>
      <c r="X465" s="64"/>
      <c r="Y465" s="64">
        <v>0</v>
      </c>
      <c r="Z465" s="64"/>
      <c r="AA465" s="65">
        <v>0</v>
      </c>
      <c r="AB465" s="65"/>
      <c r="AC465" s="65">
        <v>0</v>
      </c>
      <c r="AD465" s="65"/>
    </row>
    <row r="466" spans="1:30" ht="15" customHeight="1">
      <c r="B466" s="63">
        <v>2010</v>
      </c>
      <c r="C466" s="64">
        <v>19</v>
      </c>
      <c r="D466" s="64">
        <v>696</v>
      </c>
      <c r="E466" s="177">
        <v>1</v>
      </c>
      <c r="F466" s="64"/>
      <c r="G466" s="65" t="s">
        <v>52</v>
      </c>
      <c r="H466" s="64"/>
      <c r="I466" s="65" t="s">
        <v>52</v>
      </c>
      <c r="J466" s="64"/>
      <c r="K466" s="65" t="s">
        <v>52</v>
      </c>
      <c r="L466" s="64"/>
      <c r="M466" s="65">
        <v>5.26</v>
      </c>
      <c r="N466" s="65"/>
      <c r="O466" s="65" t="s">
        <v>52</v>
      </c>
      <c r="P466" s="65"/>
      <c r="Q466" s="64">
        <v>16</v>
      </c>
      <c r="R466" s="64">
        <v>693</v>
      </c>
      <c r="S466" s="64">
        <v>1</v>
      </c>
      <c r="T466" s="64"/>
      <c r="U466" s="65" t="s">
        <v>52</v>
      </c>
      <c r="V466" s="64"/>
      <c r="W466" s="65" t="s">
        <v>52</v>
      </c>
      <c r="X466" s="64"/>
      <c r="Y466" s="65" t="s">
        <v>52</v>
      </c>
      <c r="Z466" s="64"/>
      <c r="AA466" s="65">
        <v>6.25</v>
      </c>
      <c r="AB466" s="65"/>
      <c r="AC466" s="65" t="s">
        <v>52</v>
      </c>
      <c r="AD466" s="65"/>
    </row>
    <row r="467" spans="1:30" ht="15" customHeight="1">
      <c r="B467" s="63">
        <v>2009</v>
      </c>
      <c r="C467" s="64">
        <v>15</v>
      </c>
      <c r="D467" s="64">
        <v>640</v>
      </c>
      <c r="E467" s="64">
        <v>0</v>
      </c>
      <c r="F467" s="64"/>
      <c r="G467" s="64">
        <v>0</v>
      </c>
      <c r="H467" s="64"/>
      <c r="I467" s="64">
        <v>0</v>
      </c>
      <c r="J467" s="64"/>
      <c r="K467" s="64">
        <v>0</v>
      </c>
      <c r="L467" s="64"/>
      <c r="M467" s="65">
        <v>0</v>
      </c>
      <c r="N467" s="65"/>
      <c r="O467" s="65">
        <v>0</v>
      </c>
      <c r="P467" s="65"/>
      <c r="Q467" s="64">
        <v>15</v>
      </c>
      <c r="R467" s="64">
        <v>640</v>
      </c>
      <c r="S467" s="64">
        <v>0</v>
      </c>
      <c r="T467" s="64"/>
      <c r="U467" s="64">
        <v>0</v>
      </c>
      <c r="V467" s="64"/>
      <c r="W467" s="64">
        <v>0</v>
      </c>
      <c r="X467" s="64"/>
      <c r="Y467" s="64">
        <v>0</v>
      </c>
      <c r="Z467" s="64"/>
      <c r="AA467" s="65">
        <v>0</v>
      </c>
      <c r="AB467" s="65"/>
      <c r="AC467" s="65">
        <v>0</v>
      </c>
      <c r="AD467" s="65"/>
    </row>
    <row r="468" spans="1:30" ht="15" customHeight="1">
      <c r="B468" s="63">
        <v>2008</v>
      </c>
      <c r="C468" s="64">
        <v>14</v>
      </c>
      <c r="D468" s="64">
        <v>656</v>
      </c>
      <c r="E468" s="64">
        <v>0</v>
      </c>
      <c r="F468" s="64"/>
      <c r="G468" s="64">
        <v>0</v>
      </c>
      <c r="H468" s="64"/>
      <c r="I468" s="64">
        <v>0</v>
      </c>
      <c r="J468" s="64"/>
      <c r="K468" s="64">
        <v>0</v>
      </c>
      <c r="L468" s="64"/>
      <c r="M468" s="65">
        <v>0</v>
      </c>
      <c r="N468" s="65"/>
      <c r="O468" s="65">
        <v>0</v>
      </c>
      <c r="P468" s="65"/>
      <c r="Q468" s="64">
        <v>14</v>
      </c>
      <c r="R468" s="64">
        <v>656</v>
      </c>
      <c r="S468" s="64">
        <v>0</v>
      </c>
      <c r="T468" s="64"/>
      <c r="U468" s="64">
        <v>0</v>
      </c>
      <c r="V468" s="64"/>
      <c r="W468" s="64">
        <v>0</v>
      </c>
      <c r="X468" s="64"/>
      <c r="Y468" s="64">
        <v>0</v>
      </c>
      <c r="Z468" s="64"/>
      <c r="AA468" s="65">
        <v>0</v>
      </c>
      <c r="AB468" s="65"/>
      <c r="AC468" s="65">
        <v>0</v>
      </c>
      <c r="AD468" s="65"/>
    </row>
    <row r="469" spans="1:30" ht="15" customHeight="1">
      <c r="B469" s="58" t="s">
        <v>129</v>
      </c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</row>
    <row r="470" spans="1:30" s="32" customFormat="1" ht="15" customHeight="1">
      <c r="A470" s="12"/>
      <c r="B470" s="174">
        <v>2015</v>
      </c>
      <c r="C470" s="175">
        <v>21</v>
      </c>
      <c r="D470" s="175">
        <v>859</v>
      </c>
      <c r="E470" s="177">
        <v>2</v>
      </c>
      <c r="F470" s="177" t="s">
        <v>343</v>
      </c>
      <c r="G470" s="64" t="s">
        <v>52</v>
      </c>
      <c r="H470" s="177" t="s">
        <v>343</v>
      </c>
      <c r="I470" s="64" t="s">
        <v>52</v>
      </c>
      <c r="J470" s="177" t="s">
        <v>343</v>
      </c>
      <c r="K470" s="64" t="s">
        <v>52</v>
      </c>
      <c r="L470" s="177" t="s">
        <v>343</v>
      </c>
      <c r="M470" s="178">
        <v>9.52</v>
      </c>
      <c r="N470" s="177" t="s">
        <v>343</v>
      </c>
      <c r="O470" s="65" t="s">
        <v>52</v>
      </c>
      <c r="P470" s="177" t="s">
        <v>343</v>
      </c>
      <c r="Q470" s="177">
        <v>17</v>
      </c>
      <c r="R470" s="175">
        <v>855</v>
      </c>
      <c r="S470" s="175" t="s">
        <v>56</v>
      </c>
      <c r="T470" s="175"/>
      <c r="U470" s="175" t="s">
        <v>56</v>
      </c>
      <c r="V470" s="175"/>
      <c r="W470" s="175" t="s">
        <v>56</v>
      </c>
      <c r="X470" s="175"/>
      <c r="Y470" s="175" t="s">
        <v>56</v>
      </c>
      <c r="Z470" s="175"/>
      <c r="AA470" s="176" t="s">
        <v>54</v>
      </c>
      <c r="AB470" s="175"/>
      <c r="AC470" s="176" t="s">
        <v>54</v>
      </c>
      <c r="AD470" s="175"/>
    </row>
    <row r="471" spans="1:30" s="32" customFormat="1" ht="15" customHeight="1">
      <c r="A471" s="12"/>
      <c r="B471" s="174">
        <v>2014</v>
      </c>
      <c r="C471" s="175">
        <v>22</v>
      </c>
      <c r="D471" s="175">
        <v>831</v>
      </c>
      <c r="E471" s="177">
        <v>2</v>
      </c>
      <c r="F471" s="177" t="s">
        <v>397</v>
      </c>
      <c r="G471" s="64" t="s">
        <v>52</v>
      </c>
      <c r="H471" s="177" t="s">
        <v>397</v>
      </c>
      <c r="I471" s="64" t="s">
        <v>52</v>
      </c>
      <c r="J471" s="177" t="s">
        <v>397</v>
      </c>
      <c r="K471" s="64" t="s">
        <v>52</v>
      </c>
      <c r="L471" s="177" t="s">
        <v>397</v>
      </c>
      <c r="M471" s="178">
        <v>9.09</v>
      </c>
      <c r="N471" s="177" t="s">
        <v>397</v>
      </c>
      <c r="O471" s="65" t="s">
        <v>52</v>
      </c>
      <c r="P471" s="177" t="s">
        <v>397</v>
      </c>
      <c r="Q471" s="177">
        <v>16</v>
      </c>
      <c r="R471" s="175">
        <v>825</v>
      </c>
      <c r="S471" s="175">
        <v>0</v>
      </c>
      <c r="T471" s="175" t="s">
        <v>397</v>
      </c>
      <c r="U471" s="175">
        <v>0</v>
      </c>
      <c r="V471" s="175" t="s">
        <v>397</v>
      </c>
      <c r="W471" s="175">
        <v>0</v>
      </c>
      <c r="X471" s="175" t="s">
        <v>397</v>
      </c>
      <c r="Y471" s="175">
        <v>0</v>
      </c>
      <c r="Z471" s="175" t="s">
        <v>397</v>
      </c>
      <c r="AA471" s="176">
        <v>0</v>
      </c>
      <c r="AB471" s="175" t="s">
        <v>397</v>
      </c>
      <c r="AC471" s="176">
        <v>0</v>
      </c>
      <c r="AD471" s="175" t="s">
        <v>397</v>
      </c>
    </row>
    <row r="472" spans="1:30" s="32" customFormat="1" ht="15" customHeight="1">
      <c r="A472" s="12"/>
      <c r="B472" s="174">
        <v>2013</v>
      </c>
      <c r="C472" s="175">
        <v>22</v>
      </c>
      <c r="D472" s="175">
        <v>515</v>
      </c>
      <c r="E472" s="177">
        <v>0</v>
      </c>
      <c r="F472" s="177"/>
      <c r="G472" s="177">
        <v>0</v>
      </c>
      <c r="H472" s="177"/>
      <c r="I472" s="177">
        <v>0</v>
      </c>
      <c r="J472" s="177" t="s">
        <v>397</v>
      </c>
      <c r="K472" s="177">
        <v>0</v>
      </c>
      <c r="L472" s="177"/>
      <c r="M472" s="178">
        <v>0</v>
      </c>
      <c r="N472" s="177"/>
      <c r="O472" s="178">
        <v>0</v>
      </c>
      <c r="P472" s="177"/>
      <c r="Q472" s="177">
        <v>15</v>
      </c>
      <c r="R472" s="175">
        <v>508</v>
      </c>
      <c r="S472" s="175">
        <v>1</v>
      </c>
      <c r="T472" s="175"/>
      <c r="U472" s="64" t="s">
        <v>52</v>
      </c>
      <c r="V472" s="175"/>
      <c r="W472" s="64" t="s">
        <v>52</v>
      </c>
      <c r="X472" s="175"/>
      <c r="Y472" s="64" t="s">
        <v>52</v>
      </c>
      <c r="Z472" s="175"/>
      <c r="AA472" s="176">
        <v>6.67</v>
      </c>
      <c r="AB472" s="175"/>
      <c r="AC472" s="65" t="s">
        <v>52</v>
      </c>
      <c r="AD472" s="175"/>
    </row>
    <row r="473" spans="1:30" ht="15" customHeight="1">
      <c r="B473" s="63">
        <v>2012</v>
      </c>
      <c r="C473" s="64">
        <v>26</v>
      </c>
      <c r="D473" s="64">
        <v>577</v>
      </c>
      <c r="E473" s="64">
        <v>6</v>
      </c>
      <c r="F473" s="64"/>
      <c r="G473" s="64">
        <v>6</v>
      </c>
      <c r="H473" s="64"/>
      <c r="I473" s="64">
        <v>0</v>
      </c>
      <c r="J473" s="64"/>
      <c r="K473" s="64">
        <v>5</v>
      </c>
      <c r="L473" s="64"/>
      <c r="M473" s="65">
        <v>23.08</v>
      </c>
      <c r="N473" s="64"/>
      <c r="O473" s="65">
        <v>1.04</v>
      </c>
      <c r="P473" s="64"/>
      <c r="Q473" s="64">
        <v>15</v>
      </c>
      <c r="R473" s="64">
        <v>566</v>
      </c>
      <c r="S473" s="175">
        <v>1</v>
      </c>
      <c r="T473" s="64"/>
      <c r="U473" s="64" t="s">
        <v>52</v>
      </c>
      <c r="V473" s="64"/>
      <c r="W473" s="64" t="s">
        <v>52</v>
      </c>
      <c r="X473" s="64"/>
      <c r="Y473" s="64" t="s">
        <v>52</v>
      </c>
      <c r="Z473" s="64"/>
      <c r="AA473" s="65">
        <v>6.67</v>
      </c>
      <c r="AB473" s="64"/>
      <c r="AC473" s="65" t="s">
        <v>52</v>
      </c>
      <c r="AD473" s="64"/>
    </row>
    <row r="474" spans="1:30" ht="15" customHeight="1">
      <c r="B474" s="63">
        <v>2011</v>
      </c>
      <c r="C474" s="64">
        <v>28</v>
      </c>
      <c r="D474" s="64">
        <v>582</v>
      </c>
      <c r="E474" s="64">
        <v>3</v>
      </c>
      <c r="F474" s="64"/>
      <c r="G474" s="65" t="s">
        <v>52</v>
      </c>
      <c r="H474" s="64"/>
      <c r="I474" s="65" t="s">
        <v>52</v>
      </c>
      <c r="J474" s="64"/>
      <c r="K474" s="65" t="s">
        <v>52</v>
      </c>
      <c r="L474" s="64"/>
      <c r="M474" s="65">
        <v>10.71</v>
      </c>
      <c r="N474" s="65"/>
      <c r="O474" s="65" t="s">
        <v>52</v>
      </c>
      <c r="P474" s="65"/>
      <c r="Q474" s="64">
        <v>16</v>
      </c>
      <c r="R474" s="64">
        <v>570</v>
      </c>
      <c r="S474" s="175">
        <v>1</v>
      </c>
      <c r="T474" s="64"/>
      <c r="U474" s="65" t="s">
        <v>52</v>
      </c>
      <c r="V474" s="64"/>
      <c r="W474" s="65" t="s">
        <v>52</v>
      </c>
      <c r="X474" s="64"/>
      <c r="Y474" s="65" t="s">
        <v>52</v>
      </c>
      <c r="Z474" s="64"/>
      <c r="AA474" s="65">
        <v>6.25</v>
      </c>
      <c r="AB474" s="65"/>
      <c r="AC474" s="65" t="s">
        <v>52</v>
      </c>
      <c r="AD474" s="65"/>
    </row>
    <row r="475" spans="1:30" ht="15" customHeight="1">
      <c r="B475" s="63">
        <v>2010</v>
      </c>
      <c r="C475" s="64">
        <v>30</v>
      </c>
      <c r="D475" s="64">
        <v>605</v>
      </c>
      <c r="E475" s="64">
        <v>4</v>
      </c>
      <c r="F475" s="64"/>
      <c r="G475" s="64">
        <v>4</v>
      </c>
      <c r="H475" s="64"/>
      <c r="I475" s="64">
        <v>1</v>
      </c>
      <c r="J475" s="64"/>
      <c r="K475" s="64">
        <v>49</v>
      </c>
      <c r="L475" s="64"/>
      <c r="M475" s="65">
        <v>13.33</v>
      </c>
      <c r="N475" s="65"/>
      <c r="O475" s="65">
        <v>0.66</v>
      </c>
      <c r="P475" s="65"/>
      <c r="Q475" s="64">
        <v>14</v>
      </c>
      <c r="R475" s="64">
        <v>587</v>
      </c>
      <c r="S475" s="175">
        <v>1</v>
      </c>
      <c r="T475" s="64"/>
      <c r="U475" s="64" t="s">
        <v>52</v>
      </c>
      <c r="V475" s="64"/>
      <c r="W475" s="64" t="s">
        <v>52</v>
      </c>
      <c r="X475" s="64"/>
      <c r="Y475" s="64" t="s">
        <v>52</v>
      </c>
      <c r="Z475" s="64"/>
      <c r="AA475" s="65">
        <v>7.14</v>
      </c>
      <c r="AB475" s="65"/>
      <c r="AC475" s="65" t="s">
        <v>52</v>
      </c>
      <c r="AD475" s="65"/>
    </row>
    <row r="476" spans="1:30" ht="15" customHeight="1">
      <c r="B476" s="63">
        <v>2009</v>
      </c>
      <c r="C476" s="64">
        <v>34</v>
      </c>
      <c r="D476" s="64">
        <v>576</v>
      </c>
      <c r="E476" s="64">
        <v>8</v>
      </c>
      <c r="F476" s="64"/>
      <c r="G476" s="64">
        <v>14</v>
      </c>
      <c r="H476" s="64"/>
      <c r="I476" s="64">
        <v>9</v>
      </c>
      <c r="J476" s="64"/>
      <c r="K476" s="64">
        <v>14732</v>
      </c>
      <c r="L476" s="64"/>
      <c r="M476" s="65">
        <v>23.53</v>
      </c>
      <c r="N476" s="65"/>
      <c r="O476" s="65">
        <v>2.4300000000000002</v>
      </c>
      <c r="P476" s="65"/>
      <c r="Q476" s="64">
        <v>16</v>
      </c>
      <c r="R476" s="64">
        <v>558</v>
      </c>
      <c r="S476" s="64">
        <v>3</v>
      </c>
      <c r="T476" s="64"/>
      <c r="U476" s="64" t="s">
        <v>52</v>
      </c>
      <c r="V476" s="64"/>
      <c r="W476" s="64" t="s">
        <v>52</v>
      </c>
      <c r="X476" s="64"/>
      <c r="Y476" s="64" t="s">
        <v>52</v>
      </c>
      <c r="Z476" s="64"/>
      <c r="AA476" s="65">
        <v>18.75</v>
      </c>
      <c r="AB476" s="65"/>
      <c r="AC476" s="65" t="s">
        <v>52</v>
      </c>
      <c r="AD476" s="65"/>
    </row>
    <row r="477" spans="1:30" ht="15" customHeight="1">
      <c r="B477" s="63">
        <v>2008</v>
      </c>
      <c r="C477" s="64">
        <v>34</v>
      </c>
      <c r="D477" s="64">
        <v>614</v>
      </c>
      <c r="E477" s="177">
        <v>2</v>
      </c>
      <c r="F477" s="64"/>
      <c r="G477" s="64" t="s">
        <v>52</v>
      </c>
      <c r="H477" s="64"/>
      <c r="I477" s="64" t="s">
        <v>52</v>
      </c>
      <c r="J477" s="64"/>
      <c r="K477" s="64" t="s">
        <v>52</v>
      </c>
      <c r="L477" s="64"/>
      <c r="M477" s="65">
        <v>5.88</v>
      </c>
      <c r="N477" s="65"/>
      <c r="O477" s="65" t="s">
        <v>52</v>
      </c>
      <c r="P477" s="65"/>
      <c r="Q477" s="64">
        <v>18</v>
      </c>
      <c r="R477" s="64">
        <v>598</v>
      </c>
      <c r="S477" s="64">
        <v>4</v>
      </c>
      <c r="T477" s="64"/>
      <c r="U477" s="64">
        <v>189</v>
      </c>
      <c r="V477" s="64"/>
      <c r="W477" s="64">
        <v>189</v>
      </c>
      <c r="X477" s="64"/>
      <c r="Y477" s="64">
        <v>14605</v>
      </c>
      <c r="Z477" s="64"/>
      <c r="AA477" s="65">
        <v>22.22</v>
      </c>
      <c r="AB477" s="65"/>
      <c r="AC477" s="65">
        <v>31.61</v>
      </c>
      <c r="AD477" s="65"/>
    </row>
    <row r="478" spans="1:30" ht="15" customHeight="1">
      <c r="B478" s="57" t="s">
        <v>12</v>
      </c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</row>
    <row r="479" spans="1:30" ht="15" customHeight="1">
      <c r="B479" s="58" t="s">
        <v>283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</row>
    <row r="480" spans="1:30" s="32" customFormat="1" ht="15" customHeight="1">
      <c r="A480" s="12"/>
      <c r="B480" s="174">
        <v>2015</v>
      </c>
      <c r="C480" s="175">
        <v>77906</v>
      </c>
      <c r="D480" s="175">
        <v>297344</v>
      </c>
      <c r="E480" s="177">
        <v>9940</v>
      </c>
      <c r="F480" s="177" t="s">
        <v>343</v>
      </c>
      <c r="G480" s="177">
        <v>15655</v>
      </c>
      <c r="H480" s="177" t="s">
        <v>343</v>
      </c>
      <c r="I480" s="177">
        <v>7078</v>
      </c>
      <c r="J480" s="177" t="s">
        <v>343</v>
      </c>
      <c r="K480" s="177">
        <v>418842</v>
      </c>
      <c r="L480" s="177" t="s">
        <v>343</v>
      </c>
      <c r="M480" s="178">
        <v>12.76</v>
      </c>
      <c r="N480" s="177" t="s">
        <v>343</v>
      </c>
      <c r="O480" s="178">
        <v>5.26</v>
      </c>
      <c r="P480" s="177" t="s">
        <v>343</v>
      </c>
      <c r="Q480" s="177">
        <v>36014</v>
      </c>
      <c r="R480" s="175">
        <v>253778</v>
      </c>
      <c r="S480" s="175" t="s">
        <v>56</v>
      </c>
      <c r="T480" s="175"/>
      <c r="U480" s="175" t="s">
        <v>56</v>
      </c>
      <c r="V480" s="175"/>
      <c r="W480" s="175" t="s">
        <v>56</v>
      </c>
      <c r="X480" s="175"/>
      <c r="Y480" s="175" t="s">
        <v>56</v>
      </c>
      <c r="Z480" s="175"/>
      <c r="AA480" s="176" t="s">
        <v>54</v>
      </c>
      <c r="AB480" s="175"/>
      <c r="AC480" s="176" t="s">
        <v>54</v>
      </c>
      <c r="AD480" s="175"/>
    </row>
    <row r="481" spans="1:31" s="32" customFormat="1" ht="15" customHeight="1">
      <c r="A481" s="12"/>
      <c r="B481" s="174">
        <v>2014</v>
      </c>
      <c r="C481" s="175">
        <v>77844</v>
      </c>
      <c r="D481" s="175">
        <v>294458</v>
      </c>
      <c r="E481" s="177">
        <v>10308</v>
      </c>
      <c r="F481" s="177" t="s">
        <v>397</v>
      </c>
      <c r="G481" s="177">
        <v>18514</v>
      </c>
      <c r="H481" s="177" t="s">
        <v>397</v>
      </c>
      <c r="I481" s="177">
        <v>10324</v>
      </c>
      <c r="J481" s="177" t="s">
        <v>397</v>
      </c>
      <c r="K481" s="177">
        <v>456758</v>
      </c>
      <c r="L481" s="177" t="s">
        <v>397</v>
      </c>
      <c r="M481" s="178">
        <v>13.24</v>
      </c>
      <c r="N481" s="177" t="s">
        <v>397</v>
      </c>
      <c r="O481" s="178">
        <v>6.29</v>
      </c>
      <c r="P481" s="177" t="s">
        <v>397</v>
      </c>
      <c r="Q481" s="177">
        <v>36368</v>
      </c>
      <c r="R481" s="175">
        <v>251009</v>
      </c>
      <c r="S481" s="175">
        <v>4007</v>
      </c>
      <c r="T481" s="175" t="s">
        <v>397</v>
      </c>
      <c r="U481" s="175">
        <v>14017</v>
      </c>
      <c r="V481" s="175" t="s">
        <v>397</v>
      </c>
      <c r="W481" s="175">
        <v>13539</v>
      </c>
      <c r="X481" s="175" t="s">
        <v>397</v>
      </c>
      <c r="Y481" s="175">
        <v>468674</v>
      </c>
      <c r="Z481" s="175" t="s">
        <v>397</v>
      </c>
      <c r="AA481" s="176">
        <v>11.02</v>
      </c>
      <c r="AB481" s="175" t="s">
        <v>397</v>
      </c>
      <c r="AC481" s="176">
        <v>5.58</v>
      </c>
      <c r="AD481" s="175" t="s">
        <v>397</v>
      </c>
    </row>
    <row r="482" spans="1:31" s="32" customFormat="1" ht="15" customHeight="1">
      <c r="A482" s="12"/>
      <c r="B482" s="174">
        <v>2013</v>
      </c>
      <c r="C482" s="175">
        <v>81335</v>
      </c>
      <c r="D482" s="175">
        <v>307907</v>
      </c>
      <c r="E482" s="177">
        <v>10443</v>
      </c>
      <c r="F482" s="177"/>
      <c r="G482" s="177">
        <v>20339</v>
      </c>
      <c r="H482" s="177"/>
      <c r="I482" s="177">
        <v>12235</v>
      </c>
      <c r="J482" s="177" t="s">
        <v>397</v>
      </c>
      <c r="K482" s="177">
        <v>543622</v>
      </c>
      <c r="L482" s="177"/>
      <c r="M482" s="178">
        <v>12.84</v>
      </c>
      <c r="N482" s="177"/>
      <c r="O482" s="178">
        <v>6.61</v>
      </c>
      <c r="P482" s="177"/>
      <c r="Q482" s="177">
        <v>37536</v>
      </c>
      <c r="R482" s="175">
        <v>261558</v>
      </c>
      <c r="S482" s="175">
        <v>4513</v>
      </c>
      <c r="T482" s="175"/>
      <c r="U482" s="175">
        <v>15871</v>
      </c>
      <c r="V482" s="175"/>
      <c r="W482" s="175">
        <v>15353</v>
      </c>
      <c r="X482" s="175"/>
      <c r="Y482" s="175">
        <v>610092</v>
      </c>
      <c r="Z482" s="175"/>
      <c r="AA482" s="176">
        <v>12.02</v>
      </c>
      <c r="AB482" s="175"/>
      <c r="AC482" s="176">
        <v>6.07</v>
      </c>
      <c r="AD482" s="175"/>
    </row>
    <row r="483" spans="1:31" ht="15" customHeight="1">
      <c r="B483" s="63">
        <v>2012</v>
      </c>
      <c r="C483" s="64">
        <v>87592</v>
      </c>
      <c r="D483" s="64">
        <v>340913</v>
      </c>
      <c r="E483" s="64">
        <v>14705</v>
      </c>
      <c r="F483" s="64"/>
      <c r="G483" s="64">
        <v>30479</v>
      </c>
      <c r="H483" s="64"/>
      <c r="I483" s="64">
        <v>18921</v>
      </c>
      <c r="J483" s="64"/>
      <c r="K483" s="64">
        <v>789084</v>
      </c>
      <c r="L483" s="64"/>
      <c r="M483" s="65">
        <v>16.79</v>
      </c>
      <c r="N483" s="64"/>
      <c r="O483" s="65">
        <v>8.94</v>
      </c>
      <c r="P483" s="64"/>
      <c r="Q483" s="64">
        <v>40515</v>
      </c>
      <c r="R483" s="64">
        <v>290609</v>
      </c>
      <c r="S483" s="64">
        <v>6492</v>
      </c>
      <c r="T483" s="64"/>
      <c r="U483" s="64">
        <v>24601</v>
      </c>
      <c r="V483" s="64"/>
      <c r="W483" s="64">
        <v>23603</v>
      </c>
      <c r="X483" s="64"/>
      <c r="Y483" s="64">
        <v>880427</v>
      </c>
      <c r="Z483" s="64"/>
      <c r="AA483" s="65">
        <v>16.02</v>
      </c>
      <c r="AB483" s="64"/>
      <c r="AC483" s="65">
        <v>8.4700000000000006</v>
      </c>
      <c r="AD483" s="64"/>
    </row>
    <row r="484" spans="1:31" ht="15" customHeight="1">
      <c r="B484" s="63">
        <v>2011</v>
      </c>
      <c r="C484" s="64">
        <v>97980</v>
      </c>
      <c r="D484" s="64">
        <v>403575</v>
      </c>
      <c r="E484" s="64">
        <v>16737</v>
      </c>
      <c r="F484" s="64"/>
      <c r="G484" s="64">
        <v>39326</v>
      </c>
      <c r="H484" s="64"/>
      <c r="I484" s="64">
        <v>26468</v>
      </c>
      <c r="J484" s="64"/>
      <c r="K484" s="64">
        <v>1294409</v>
      </c>
      <c r="L484" s="64"/>
      <c r="M484" s="65">
        <v>17.079999999999998</v>
      </c>
      <c r="N484" s="65"/>
      <c r="O484" s="65">
        <v>9.74</v>
      </c>
      <c r="P484" s="65"/>
      <c r="Q484" s="64">
        <v>44849</v>
      </c>
      <c r="R484" s="64">
        <v>346527</v>
      </c>
      <c r="S484" s="64">
        <v>7058</v>
      </c>
      <c r="T484" s="64"/>
      <c r="U484" s="64">
        <v>31995</v>
      </c>
      <c r="V484" s="64"/>
      <c r="W484" s="64">
        <v>31114</v>
      </c>
      <c r="X484" s="64"/>
      <c r="Y484" s="64">
        <v>1413967</v>
      </c>
      <c r="Z484" s="64"/>
      <c r="AA484" s="65">
        <v>15.74</v>
      </c>
      <c r="AB484" s="65"/>
      <c r="AC484" s="65">
        <v>9.23</v>
      </c>
      <c r="AD484" s="65"/>
    </row>
    <row r="485" spans="1:31" ht="15" customHeight="1">
      <c r="B485" s="63">
        <v>2010</v>
      </c>
      <c r="C485" s="64">
        <v>105463</v>
      </c>
      <c r="D485" s="64">
        <v>444669</v>
      </c>
      <c r="E485" s="64">
        <v>15879</v>
      </c>
      <c r="F485" s="64"/>
      <c r="G485" s="64">
        <v>35514</v>
      </c>
      <c r="H485" s="64"/>
      <c r="I485" s="64">
        <v>23478</v>
      </c>
      <c r="J485" s="64"/>
      <c r="K485" s="64">
        <v>1296956</v>
      </c>
      <c r="L485" s="64"/>
      <c r="M485" s="65">
        <v>15.06</v>
      </c>
      <c r="N485" s="65"/>
      <c r="O485" s="65">
        <v>7.99</v>
      </c>
      <c r="P485" s="65"/>
      <c r="Q485" s="64">
        <v>47819</v>
      </c>
      <c r="R485" s="64">
        <v>382881</v>
      </c>
      <c r="S485" s="64">
        <v>6500</v>
      </c>
      <c r="T485" s="64"/>
      <c r="U485" s="64">
        <v>28144</v>
      </c>
      <c r="V485" s="64"/>
      <c r="W485" s="64">
        <v>27478</v>
      </c>
      <c r="X485" s="64"/>
      <c r="Y485" s="64">
        <v>1610149</v>
      </c>
      <c r="Z485" s="64"/>
      <c r="AA485" s="65">
        <v>13.59</v>
      </c>
      <c r="AB485" s="65"/>
      <c r="AC485" s="65">
        <v>7.35</v>
      </c>
      <c r="AD485" s="65"/>
    </row>
    <row r="486" spans="1:31" ht="15" customHeight="1">
      <c r="B486" s="63">
        <v>2009</v>
      </c>
      <c r="C486" s="64">
        <v>116686</v>
      </c>
      <c r="D486" s="64">
        <v>487348</v>
      </c>
      <c r="E486" s="64">
        <v>19723</v>
      </c>
      <c r="F486" s="64"/>
      <c r="G486" s="64">
        <v>40800</v>
      </c>
      <c r="H486" s="64"/>
      <c r="I486" s="64">
        <v>23803</v>
      </c>
      <c r="J486" s="64"/>
      <c r="K486" s="64">
        <v>1364133</v>
      </c>
      <c r="L486" s="64"/>
      <c r="M486" s="65">
        <v>16.899999999999999</v>
      </c>
      <c r="N486" s="65"/>
      <c r="O486" s="65">
        <v>8.3699999999999992</v>
      </c>
      <c r="P486" s="65"/>
      <c r="Q486" s="64">
        <v>49739</v>
      </c>
      <c r="R486" s="64">
        <v>414655</v>
      </c>
      <c r="S486" s="64">
        <v>6340</v>
      </c>
      <c r="T486" s="64"/>
      <c r="U486" s="64">
        <v>29320</v>
      </c>
      <c r="V486" s="64"/>
      <c r="W486" s="64">
        <v>28384</v>
      </c>
      <c r="X486" s="64"/>
      <c r="Y486" s="64">
        <v>1359235</v>
      </c>
      <c r="Z486" s="64"/>
      <c r="AA486" s="65">
        <v>12.75</v>
      </c>
      <c r="AB486" s="65"/>
      <c r="AC486" s="65">
        <v>7.07</v>
      </c>
      <c r="AD486" s="65"/>
    </row>
    <row r="487" spans="1:31" ht="15" customHeight="1">
      <c r="B487" s="63">
        <v>2008</v>
      </c>
      <c r="C487" s="64">
        <v>125045</v>
      </c>
      <c r="D487" s="64">
        <v>525468</v>
      </c>
      <c r="E487" s="64">
        <v>18538</v>
      </c>
      <c r="F487" s="64"/>
      <c r="G487" s="64">
        <v>38071</v>
      </c>
      <c r="H487" s="64"/>
      <c r="I487" s="64">
        <v>22425</v>
      </c>
      <c r="J487" s="64"/>
      <c r="K487" s="64">
        <v>1070733</v>
      </c>
      <c r="L487" s="64"/>
      <c r="M487" s="65">
        <v>14.83</v>
      </c>
      <c r="N487" s="65"/>
      <c r="O487" s="65">
        <v>7.25</v>
      </c>
      <c r="P487" s="65"/>
      <c r="Q487" s="64">
        <v>52111</v>
      </c>
      <c r="R487" s="64">
        <v>446318</v>
      </c>
      <c r="S487" s="64">
        <v>6147</v>
      </c>
      <c r="T487" s="64"/>
      <c r="U487" s="64">
        <v>28286</v>
      </c>
      <c r="V487" s="64"/>
      <c r="W487" s="64">
        <v>27371</v>
      </c>
      <c r="X487" s="64"/>
      <c r="Y487" s="64">
        <v>1130816</v>
      </c>
      <c r="Z487" s="64"/>
      <c r="AA487" s="65">
        <v>11.8</v>
      </c>
      <c r="AB487" s="65"/>
      <c r="AC487" s="65">
        <v>6.34</v>
      </c>
      <c r="AD487" s="65"/>
    </row>
    <row r="488" spans="1:31" ht="15" customHeight="1">
      <c r="B488" s="57" t="s">
        <v>25</v>
      </c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</row>
    <row r="489" spans="1:31" ht="15" customHeight="1">
      <c r="B489" s="58" t="s">
        <v>130</v>
      </c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</row>
    <row r="490" spans="1:31" s="32" customFormat="1" ht="15" customHeight="1">
      <c r="A490" s="12"/>
      <c r="B490" s="174">
        <v>2015</v>
      </c>
      <c r="C490" s="175">
        <v>39193</v>
      </c>
      <c r="D490" s="175">
        <v>49938</v>
      </c>
      <c r="E490" s="177">
        <v>6848</v>
      </c>
      <c r="F490" s="177" t="s">
        <v>343</v>
      </c>
      <c r="G490" s="177">
        <v>8410</v>
      </c>
      <c r="H490" s="177" t="s">
        <v>343</v>
      </c>
      <c r="I490" s="177">
        <v>1879</v>
      </c>
      <c r="J490" s="177" t="s">
        <v>343</v>
      </c>
      <c r="K490" s="177">
        <v>124876</v>
      </c>
      <c r="L490" s="177" t="s">
        <v>343</v>
      </c>
      <c r="M490" s="178">
        <v>17.47</v>
      </c>
      <c r="N490" s="177" t="s">
        <v>343</v>
      </c>
      <c r="O490" s="178">
        <v>16.84</v>
      </c>
      <c r="P490" s="177" t="s">
        <v>343</v>
      </c>
      <c r="Q490" s="177">
        <v>6368</v>
      </c>
      <c r="R490" s="175">
        <v>16015</v>
      </c>
      <c r="S490" s="175" t="s">
        <v>56</v>
      </c>
      <c r="T490" s="175"/>
      <c r="U490" s="175" t="s">
        <v>56</v>
      </c>
      <c r="V490" s="175"/>
      <c r="W490" s="175" t="s">
        <v>56</v>
      </c>
      <c r="X490" s="175"/>
      <c r="Y490" s="175" t="s">
        <v>56</v>
      </c>
      <c r="Z490" s="175"/>
      <c r="AA490" s="176" t="s">
        <v>54</v>
      </c>
      <c r="AB490" s="175"/>
      <c r="AC490" s="176" t="s">
        <v>54</v>
      </c>
      <c r="AD490" s="175"/>
    </row>
    <row r="491" spans="1:31" s="32" customFormat="1" ht="15" customHeight="1">
      <c r="A491" s="12"/>
      <c r="B491" s="174">
        <v>2014</v>
      </c>
      <c r="C491" s="175">
        <v>38918</v>
      </c>
      <c r="D491" s="175">
        <v>50239</v>
      </c>
      <c r="E491" s="177">
        <v>6783</v>
      </c>
      <c r="F491" s="177" t="s">
        <v>397</v>
      </c>
      <c r="G491" s="177">
        <v>8323</v>
      </c>
      <c r="H491" s="177" t="s">
        <v>397</v>
      </c>
      <c r="I491" s="177">
        <v>1886</v>
      </c>
      <c r="J491" s="177" t="s">
        <v>397</v>
      </c>
      <c r="K491" s="177">
        <v>100896</v>
      </c>
      <c r="L491" s="177" t="s">
        <v>397</v>
      </c>
      <c r="M491" s="178">
        <v>17.43</v>
      </c>
      <c r="N491" s="177" t="s">
        <v>397</v>
      </c>
      <c r="O491" s="178">
        <v>16.57</v>
      </c>
      <c r="P491" s="177" t="s">
        <v>397</v>
      </c>
      <c r="Q491" s="177">
        <v>6741</v>
      </c>
      <c r="R491" s="175">
        <v>16792</v>
      </c>
      <c r="S491" s="175">
        <v>1169</v>
      </c>
      <c r="T491" s="175" t="s">
        <v>397</v>
      </c>
      <c r="U491" s="175">
        <v>2745</v>
      </c>
      <c r="V491" s="175" t="s">
        <v>397</v>
      </c>
      <c r="W491" s="175">
        <v>2348</v>
      </c>
      <c r="X491" s="175" t="s">
        <v>397</v>
      </c>
      <c r="Y491" s="175">
        <v>67902</v>
      </c>
      <c r="Z491" s="175" t="s">
        <v>397</v>
      </c>
      <c r="AA491" s="176">
        <v>17.34</v>
      </c>
      <c r="AB491" s="175" t="s">
        <v>397</v>
      </c>
      <c r="AC491" s="176">
        <v>16.350000000000001</v>
      </c>
      <c r="AD491" s="175" t="s">
        <v>397</v>
      </c>
    </row>
    <row r="492" spans="1:31" s="32" customFormat="1" ht="15" customHeight="1">
      <c r="A492" s="12"/>
      <c r="B492" s="174">
        <v>2013</v>
      </c>
      <c r="C492" s="175">
        <v>41575</v>
      </c>
      <c r="D492" s="175">
        <v>54879</v>
      </c>
      <c r="E492" s="177">
        <v>6698</v>
      </c>
      <c r="F492" s="177"/>
      <c r="G492" s="177">
        <v>8194</v>
      </c>
      <c r="H492" s="177"/>
      <c r="I492" s="177">
        <v>1761</v>
      </c>
      <c r="J492" s="177" t="s">
        <v>397</v>
      </c>
      <c r="K492" s="177">
        <v>84344</v>
      </c>
      <c r="L492" s="177"/>
      <c r="M492" s="178">
        <v>16.11</v>
      </c>
      <c r="N492" s="177"/>
      <c r="O492" s="178">
        <v>14.93</v>
      </c>
      <c r="P492" s="177"/>
      <c r="Q492" s="177">
        <v>7137</v>
      </c>
      <c r="R492" s="175">
        <v>18755</v>
      </c>
      <c r="S492" s="175">
        <v>1101</v>
      </c>
      <c r="T492" s="175"/>
      <c r="U492" s="175">
        <v>2584</v>
      </c>
      <c r="V492" s="175"/>
      <c r="W492" s="175">
        <v>2167</v>
      </c>
      <c r="X492" s="175"/>
      <c r="Y492" s="175">
        <v>55105</v>
      </c>
      <c r="Z492" s="175"/>
      <c r="AA492" s="176">
        <v>15.43</v>
      </c>
      <c r="AB492" s="175"/>
      <c r="AC492" s="176">
        <v>13.78</v>
      </c>
      <c r="AD492" s="175"/>
    </row>
    <row r="493" spans="1:31" ht="15" customHeight="1">
      <c r="B493" s="63">
        <v>2012</v>
      </c>
      <c r="C493" s="64">
        <v>45797</v>
      </c>
      <c r="D493" s="64">
        <v>63205</v>
      </c>
      <c r="E493" s="64">
        <v>9923</v>
      </c>
      <c r="F493" s="64"/>
      <c r="G493" s="64">
        <v>12514</v>
      </c>
      <c r="H493" s="64"/>
      <c r="I493" s="64">
        <v>2897</v>
      </c>
      <c r="J493" s="64"/>
      <c r="K493" s="64">
        <v>132441</v>
      </c>
      <c r="L493" s="64"/>
      <c r="M493" s="65">
        <v>21.67</v>
      </c>
      <c r="N493" s="64"/>
      <c r="O493" s="65">
        <v>19.8</v>
      </c>
      <c r="P493" s="64"/>
      <c r="Q493" s="64">
        <v>8101</v>
      </c>
      <c r="R493" s="64">
        <v>23268</v>
      </c>
      <c r="S493" s="64">
        <v>1866</v>
      </c>
      <c r="T493" s="64"/>
      <c r="U493" s="64">
        <v>4719</v>
      </c>
      <c r="V493" s="64"/>
      <c r="W493" s="64">
        <v>3840</v>
      </c>
      <c r="X493" s="64"/>
      <c r="Y493" s="64">
        <v>87795</v>
      </c>
      <c r="Z493" s="64"/>
      <c r="AA493" s="65">
        <v>23.03</v>
      </c>
      <c r="AB493" s="64"/>
      <c r="AC493" s="65">
        <v>20.28</v>
      </c>
      <c r="AD493" s="64"/>
      <c r="AE493" s="32"/>
    </row>
    <row r="494" spans="1:31" ht="15" customHeight="1">
      <c r="B494" s="63">
        <v>2011</v>
      </c>
      <c r="C494" s="64">
        <v>53280</v>
      </c>
      <c r="D494" s="64">
        <v>74748</v>
      </c>
      <c r="E494" s="64">
        <v>11420</v>
      </c>
      <c r="F494" s="64"/>
      <c r="G494" s="64">
        <v>14660</v>
      </c>
      <c r="H494" s="64"/>
      <c r="I494" s="64">
        <v>3642</v>
      </c>
      <c r="J494" s="64"/>
      <c r="K494" s="64">
        <v>171507</v>
      </c>
      <c r="L494" s="64"/>
      <c r="M494" s="65">
        <v>21.43</v>
      </c>
      <c r="N494" s="65"/>
      <c r="O494" s="65">
        <v>19.61</v>
      </c>
      <c r="P494" s="65"/>
      <c r="Q494" s="64">
        <v>9394</v>
      </c>
      <c r="R494" s="64">
        <v>27870</v>
      </c>
      <c r="S494" s="64">
        <v>1840</v>
      </c>
      <c r="T494" s="64"/>
      <c r="U494" s="64">
        <v>5060</v>
      </c>
      <c r="V494" s="64"/>
      <c r="W494" s="64">
        <v>4324</v>
      </c>
      <c r="X494" s="64"/>
      <c r="Y494" s="64">
        <v>111462</v>
      </c>
      <c r="Z494" s="64"/>
      <c r="AA494" s="65">
        <v>19.59</v>
      </c>
      <c r="AB494" s="65"/>
      <c r="AC494" s="65">
        <v>18.16</v>
      </c>
      <c r="AD494" s="65"/>
    </row>
    <row r="495" spans="1:31" ht="15" customHeight="1">
      <c r="B495" s="63">
        <v>2010</v>
      </c>
      <c r="C495" s="64">
        <v>59092</v>
      </c>
      <c r="D495" s="64">
        <v>83027</v>
      </c>
      <c r="E495" s="64">
        <v>11067</v>
      </c>
      <c r="F495" s="64"/>
      <c r="G495" s="64">
        <v>13979</v>
      </c>
      <c r="H495" s="64"/>
      <c r="I495" s="64">
        <v>3592</v>
      </c>
      <c r="J495" s="64"/>
      <c r="K495" s="64">
        <v>202007</v>
      </c>
      <c r="L495" s="64"/>
      <c r="M495" s="65">
        <v>18.73</v>
      </c>
      <c r="N495" s="65"/>
      <c r="O495" s="65">
        <v>16.84</v>
      </c>
      <c r="P495" s="65"/>
      <c r="Q495" s="64">
        <v>10408</v>
      </c>
      <c r="R495" s="64">
        <v>31173</v>
      </c>
      <c r="S495" s="64">
        <v>1711</v>
      </c>
      <c r="T495" s="64"/>
      <c r="U495" s="64">
        <v>4600</v>
      </c>
      <c r="V495" s="64"/>
      <c r="W495" s="64">
        <v>4166</v>
      </c>
      <c r="X495" s="64"/>
      <c r="Y495" s="64">
        <v>142941</v>
      </c>
      <c r="Z495" s="64"/>
      <c r="AA495" s="65">
        <v>16.440000000000001</v>
      </c>
      <c r="AB495" s="65"/>
      <c r="AC495" s="65">
        <v>14.76</v>
      </c>
      <c r="AD495" s="65"/>
    </row>
    <row r="496" spans="1:31" ht="15" customHeight="1">
      <c r="B496" s="63">
        <v>2009</v>
      </c>
      <c r="C496" s="64">
        <v>68096</v>
      </c>
      <c r="D496" s="64">
        <v>96162</v>
      </c>
      <c r="E496" s="64">
        <v>14764</v>
      </c>
      <c r="F496" s="64"/>
      <c r="G496" s="64">
        <v>18568</v>
      </c>
      <c r="H496" s="64"/>
      <c r="I496" s="64">
        <v>3917</v>
      </c>
      <c r="J496" s="64"/>
      <c r="K496" s="64">
        <v>302664</v>
      </c>
      <c r="L496" s="64"/>
      <c r="M496" s="65">
        <v>21.68</v>
      </c>
      <c r="N496" s="65"/>
      <c r="O496" s="65">
        <v>19.309999999999999</v>
      </c>
      <c r="P496" s="65"/>
      <c r="Q496" s="64">
        <v>10684</v>
      </c>
      <c r="R496" s="64">
        <v>34006</v>
      </c>
      <c r="S496" s="64">
        <v>1901</v>
      </c>
      <c r="T496" s="64"/>
      <c r="U496" s="64">
        <v>5357</v>
      </c>
      <c r="V496" s="64"/>
      <c r="W496" s="64">
        <v>4931</v>
      </c>
      <c r="X496" s="64"/>
      <c r="Y496" s="64">
        <v>141799</v>
      </c>
      <c r="Z496" s="64"/>
      <c r="AA496" s="65">
        <v>17.79</v>
      </c>
      <c r="AB496" s="65"/>
      <c r="AC496" s="65">
        <v>15.75</v>
      </c>
      <c r="AD496" s="65"/>
    </row>
    <row r="497" spans="1:31" ht="15" customHeight="1">
      <c r="B497" s="63">
        <v>2008</v>
      </c>
      <c r="C497" s="64">
        <v>74971</v>
      </c>
      <c r="D497" s="64">
        <v>105587</v>
      </c>
      <c r="E497" s="64">
        <v>13960</v>
      </c>
      <c r="F497" s="64"/>
      <c r="G497" s="64">
        <v>17177</v>
      </c>
      <c r="H497" s="64"/>
      <c r="I497" s="64">
        <v>3588</v>
      </c>
      <c r="J497" s="64"/>
      <c r="K497" s="64">
        <v>250414</v>
      </c>
      <c r="L497" s="64"/>
      <c r="M497" s="65">
        <v>18.62</v>
      </c>
      <c r="N497" s="65"/>
      <c r="O497" s="65">
        <v>16.27</v>
      </c>
      <c r="P497" s="65"/>
      <c r="Q497" s="64">
        <v>11484</v>
      </c>
      <c r="R497" s="64">
        <v>37236</v>
      </c>
      <c r="S497" s="64">
        <v>1809</v>
      </c>
      <c r="T497" s="64"/>
      <c r="U497" s="64">
        <v>5217</v>
      </c>
      <c r="V497" s="64"/>
      <c r="W497" s="64">
        <v>4821</v>
      </c>
      <c r="X497" s="64"/>
      <c r="Y497" s="64">
        <v>152837</v>
      </c>
      <c r="Z497" s="64"/>
      <c r="AA497" s="65">
        <v>15.75</v>
      </c>
      <c r="AB497" s="65"/>
      <c r="AC497" s="65">
        <v>14.01</v>
      </c>
      <c r="AD497" s="65"/>
    </row>
    <row r="498" spans="1:31" ht="15" customHeight="1">
      <c r="B498" s="58" t="s">
        <v>131</v>
      </c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</row>
    <row r="499" spans="1:31" s="32" customFormat="1" ht="15" customHeight="1">
      <c r="A499" s="12"/>
      <c r="B499" s="174">
        <v>2015</v>
      </c>
      <c r="C499" s="175">
        <v>38713</v>
      </c>
      <c r="D499" s="175">
        <v>247406</v>
      </c>
      <c r="E499" s="177">
        <v>3092</v>
      </c>
      <c r="F499" s="177" t="s">
        <v>343</v>
      </c>
      <c r="G499" s="177">
        <v>7245</v>
      </c>
      <c r="H499" s="177" t="s">
        <v>343</v>
      </c>
      <c r="I499" s="177">
        <v>5199</v>
      </c>
      <c r="J499" s="177" t="s">
        <v>343</v>
      </c>
      <c r="K499" s="177">
        <v>293966</v>
      </c>
      <c r="L499" s="177" t="s">
        <v>343</v>
      </c>
      <c r="M499" s="178">
        <v>7.99</v>
      </c>
      <c r="N499" s="177" t="s">
        <v>343</v>
      </c>
      <c r="O499" s="178">
        <v>2.93</v>
      </c>
      <c r="P499" s="177" t="s">
        <v>343</v>
      </c>
      <c r="Q499" s="177">
        <v>29646</v>
      </c>
      <c r="R499" s="175">
        <v>237763</v>
      </c>
      <c r="S499" s="175" t="s">
        <v>56</v>
      </c>
      <c r="T499" s="175"/>
      <c r="U499" s="175" t="s">
        <v>56</v>
      </c>
      <c r="V499" s="175"/>
      <c r="W499" s="175" t="s">
        <v>56</v>
      </c>
      <c r="X499" s="175"/>
      <c r="Y499" s="175" t="s">
        <v>56</v>
      </c>
      <c r="Z499" s="175"/>
      <c r="AA499" s="176" t="s">
        <v>54</v>
      </c>
      <c r="AB499" s="175"/>
      <c r="AC499" s="176" t="s">
        <v>54</v>
      </c>
      <c r="AD499" s="175"/>
    </row>
    <row r="500" spans="1:31" s="32" customFormat="1" ht="15" customHeight="1">
      <c r="A500" s="12"/>
      <c r="B500" s="174">
        <v>2014</v>
      </c>
      <c r="C500" s="175">
        <v>38926</v>
      </c>
      <c r="D500" s="175">
        <v>244219</v>
      </c>
      <c r="E500" s="177">
        <v>3525</v>
      </c>
      <c r="F500" s="177" t="s">
        <v>397</v>
      </c>
      <c r="G500" s="177">
        <v>10191</v>
      </c>
      <c r="H500" s="177" t="s">
        <v>397</v>
      </c>
      <c r="I500" s="177">
        <v>8438</v>
      </c>
      <c r="J500" s="177" t="s">
        <v>397</v>
      </c>
      <c r="K500" s="177">
        <v>355861</v>
      </c>
      <c r="L500" s="177" t="s">
        <v>397</v>
      </c>
      <c r="M500" s="178">
        <v>9.06</v>
      </c>
      <c r="N500" s="177" t="s">
        <v>397</v>
      </c>
      <c r="O500" s="178">
        <v>4.17</v>
      </c>
      <c r="P500" s="177" t="s">
        <v>397</v>
      </c>
      <c r="Q500" s="177">
        <v>29627</v>
      </c>
      <c r="R500" s="175">
        <v>234217</v>
      </c>
      <c r="S500" s="175">
        <v>2838</v>
      </c>
      <c r="T500" s="175" t="s">
        <v>397</v>
      </c>
      <c r="U500" s="175">
        <v>11272</v>
      </c>
      <c r="V500" s="175" t="s">
        <v>397</v>
      </c>
      <c r="W500" s="175">
        <v>11191</v>
      </c>
      <c r="X500" s="175" t="s">
        <v>397</v>
      </c>
      <c r="Y500" s="175">
        <v>400772</v>
      </c>
      <c r="Z500" s="175" t="s">
        <v>397</v>
      </c>
      <c r="AA500" s="176">
        <v>9.58</v>
      </c>
      <c r="AB500" s="175" t="s">
        <v>397</v>
      </c>
      <c r="AC500" s="176">
        <v>4.8099999999999996</v>
      </c>
      <c r="AD500" s="175" t="s">
        <v>397</v>
      </c>
    </row>
    <row r="501" spans="1:31" s="32" customFormat="1" ht="15" customHeight="1">
      <c r="A501" s="12"/>
      <c r="B501" s="174">
        <v>2013</v>
      </c>
      <c r="C501" s="175">
        <v>39760</v>
      </c>
      <c r="D501" s="175">
        <v>253028</v>
      </c>
      <c r="E501" s="177">
        <v>3745</v>
      </c>
      <c r="F501" s="177"/>
      <c r="G501" s="177">
        <v>12145</v>
      </c>
      <c r="H501" s="177"/>
      <c r="I501" s="177">
        <v>10474</v>
      </c>
      <c r="J501" s="177" t="s">
        <v>397</v>
      </c>
      <c r="K501" s="177">
        <v>459277</v>
      </c>
      <c r="L501" s="177"/>
      <c r="M501" s="178">
        <v>9.42</v>
      </c>
      <c r="N501" s="177"/>
      <c r="O501" s="178">
        <v>4.8</v>
      </c>
      <c r="P501" s="177"/>
      <c r="Q501" s="177">
        <v>30399</v>
      </c>
      <c r="R501" s="175">
        <v>242803</v>
      </c>
      <c r="S501" s="175">
        <v>3412</v>
      </c>
      <c r="T501" s="175"/>
      <c r="U501" s="175">
        <v>13287</v>
      </c>
      <c r="V501" s="175"/>
      <c r="W501" s="175">
        <v>13186</v>
      </c>
      <c r="X501" s="175"/>
      <c r="Y501" s="175">
        <v>554986</v>
      </c>
      <c r="Z501" s="175"/>
      <c r="AA501" s="176">
        <v>11.22</v>
      </c>
      <c r="AB501" s="175"/>
      <c r="AC501" s="176">
        <v>5.47</v>
      </c>
      <c r="AD501" s="175"/>
    </row>
    <row r="502" spans="1:31" ht="15" customHeight="1">
      <c r="B502" s="63">
        <v>2012</v>
      </c>
      <c r="C502" s="64">
        <v>41795</v>
      </c>
      <c r="D502" s="64">
        <v>277708</v>
      </c>
      <c r="E502" s="64">
        <v>4782</v>
      </c>
      <c r="F502" s="64"/>
      <c r="G502" s="64">
        <v>17965</v>
      </c>
      <c r="H502" s="64"/>
      <c r="I502" s="64">
        <v>16024</v>
      </c>
      <c r="J502" s="64"/>
      <c r="K502" s="64">
        <v>656643</v>
      </c>
      <c r="L502" s="64"/>
      <c r="M502" s="65">
        <v>11.44</v>
      </c>
      <c r="N502" s="64"/>
      <c r="O502" s="65">
        <v>6.47</v>
      </c>
      <c r="P502" s="64"/>
      <c r="Q502" s="64">
        <v>32414</v>
      </c>
      <c r="R502" s="64">
        <v>267341</v>
      </c>
      <c r="S502" s="64">
        <v>4626</v>
      </c>
      <c r="T502" s="64"/>
      <c r="U502" s="64">
        <v>19882</v>
      </c>
      <c r="V502" s="64"/>
      <c r="W502" s="64">
        <v>19763</v>
      </c>
      <c r="X502" s="64"/>
      <c r="Y502" s="64">
        <v>792632</v>
      </c>
      <c r="Z502" s="64"/>
      <c r="AA502" s="65">
        <v>14.27</v>
      </c>
      <c r="AB502" s="64"/>
      <c r="AC502" s="65">
        <v>7.44</v>
      </c>
      <c r="AD502" s="64"/>
      <c r="AE502" s="32"/>
    </row>
    <row r="503" spans="1:31" ht="15" customHeight="1">
      <c r="B503" s="63">
        <v>2011</v>
      </c>
      <c r="C503" s="64">
        <v>44700</v>
      </c>
      <c r="D503" s="64">
        <v>328827</v>
      </c>
      <c r="E503" s="64">
        <v>5317</v>
      </c>
      <c r="F503" s="64"/>
      <c r="G503" s="64">
        <v>24666</v>
      </c>
      <c r="H503" s="64"/>
      <c r="I503" s="64">
        <v>22826</v>
      </c>
      <c r="J503" s="64"/>
      <c r="K503" s="64">
        <v>1122903</v>
      </c>
      <c r="L503" s="64"/>
      <c r="M503" s="65">
        <v>11.89</v>
      </c>
      <c r="N503" s="65"/>
      <c r="O503" s="65">
        <v>7.5</v>
      </c>
      <c r="P503" s="65"/>
      <c r="Q503" s="64">
        <v>35455</v>
      </c>
      <c r="R503" s="64">
        <v>318657</v>
      </c>
      <c r="S503" s="64">
        <v>5218</v>
      </c>
      <c r="T503" s="64"/>
      <c r="U503" s="64">
        <v>26935</v>
      </c>
      <c r="V503" s="64"/>
      <c r="W503" s="64">
        <v>26790</v>
      </c>
      <c r="X503" s="64"/>
      <c r="Y503" s="64">
        <v>1302504</v>
      </c>
      <c r="Z503" s="64"/>
      <c r="AA503" s="65">
        <v>14.72</v>
      </c>
      <c r="AB503" s="65"/>
      <c r="AC503" s="65">
        <v>8.4499999999999993</v>
      </c>
      <c r="AD503" s="65"/>
    </row>
    <row r="504" spans="1:31" ht="15" customHeight="1">
      <c r="B504" s="63">
        <v>2010</v>
      </c>
      <c r="C504" s="64">
        <v>46371</v>
      </c>
      <c r="D504" s="64">
        <v>361642</v>
      </c>
      <c r="E504" s="64">
        <v>4812</v>
      </c>
      <c r="F504" s="64"/>
      <c r="G504" s="64">
        <v>21535</v>
      </c>
      <c r="H504" s="64"/>
      <c r="I504" s="64">
        <v>19886</v>
      </c>
      <c r="J504" s="64"/>
      <c r="K504" s="64">
        <v>1094948</v>
      </c>
      <c r="L504" s="64"/>
      <c r="M504" s="65">
        <v>10.38</v>
      </c>
      <c r="N504" s="65"/>
      <c r="O504" s="65">
        <v>5.95</v>
      </c>
      <c r="P504" s="65"/>
      <c r="Q504" s="64">
        <v>37411</v>
      </c>
      <c r="R504" s="64">
        <v>351708</v>
      </c>
      <c r="S504" s="64">
        <v>4789</v>
      </c>
      <c r="T504" s="64"/>
      <c r="U504" s="64">
        <v>23544</v>
      </c>
      <c r="V504" s="64"/>
      <c r="W504" s="64">
        <v>23312</v>
      </c>
      <c r="X504" s="64"/>
      <c r="Y504" s="64">
        <v>1467208</v>
      </c>
      <c r="Z504" s="64"/>
      <c r="AA504" s="65">
        <v>12.8</v>
      </c>
      <c r="AB504" s="65"/>
      <c r="AC504" s="65">
        <v>6.69</v>
      </c>
      <c r="AD504" s="65"/>
    </row>
    <row r="505" spans="1:31" ht="15" customHeight="1">
      <c r="B505" s="63">
        <v>2009</v>
      </c>
      <c r="C505" s="64">
        <v>48590</v>
      </c>
      <c r="D505" s="64">
        <v>391186</v>
      </c>
      <c r="E505" s="64">
        <v>4959</v>
      </c>
      <c r="F505" s="64"/>
      <c r="G505" s="64">
        <v>22232</v>
      </c>
      <c r="H505" s="64"/>
      <c r="I505" s="64">
        <v>19886</v>
      </c>
      <c r="J505" s="64"/>
      <c r="K505" s="64">
        <v>1061469</v>
      </c>
      <c r="L505" s="64"/>
      <c r="M505" s="65">
        <v>10.210000000000001</v>
      </c>
      <c r="N505" s="65"/>
      <c r="O505" s="65">
        <v>5.68</v>
      </c>
      <c r="P505" s="65"/>
      <c r="Q505" s="64">
        <v>39055</v>
      </c>
      <c r="R505" s="64">
        <v>380649</v>
      </c>
      <c r="S505" s="64">
        <v>4439</v>
      </c>
      <c r="T505" s="64"/>
      <c r="U505" s="64">
        <v>23963</v>
      </c>
      <c r="V505" s="64"/>
      <c r="W505" s="64">
        <v>23453</v>
      </c>
      <c r="X505" s="64"/>
      <c r="Y505" s="64">
        <v>1217436</v>
      </c>
      <c r="Z505" s="64"/>
      <c r="AA505" s="65">
        <v>11.37</v>
      </c>
      <c r="AB505" s="65"/>
      <c r="AC505" s="65">
        <v>6.3</v>
      </c>
      <c r="AD505" s="65"/>
    </row>
    <row r="506" spans="1:31" ht="15" customHeight="1">
      <c r="B506" s="63">
        <v>2008</v>
      </c>
      <c r="C506" s="64">
        <v>50074</v>
      </c>
      <c r="D506" s="64">
        <v>419881</v>
      </c>
      <c r="E506" s="64">
        <v>4578</v>
      </c>
      <c r="F506" s="64"/>
      <c r="G506" s="64">
        <v>20894</v>
      </c>
      <c r="H506" s="64"/>
      <c r="I506" s="64">
        <v>18837</v>
      </c>
      <c r="J506" s="64"/>
      <c r="K506" s="64">
        <v>820319</v>
      </c>
      <c r="L506" s="64"/>
      <c r="M506" s="65">
        <v>9.14</v>
      </c>
      <c r="N506" s="65"/>
      <c r="O506" s="65">
        <v>4.9800000000000004</v>
      </c>
      <c r="P506" s="65"/>
      <c r="Q506" s="64">
        <v>40627</v>
      </c>
      <c r="R506" s="64">
        <v>409082</v>
      </c>
      <c r="S506" s="64">
        <v>4338</v>
      </c>
      <c r="T506" s="64"/>
      <c r="U506" s="64">
        <v>23069</v>
      </c>
      <c r="V506" s="64"/>
      <c r="W506" s="64">
        <v>22550</v>
      </c>
      <c r="X506" s="64"/>
      <c r="Y506" s="64">
        <v>977979</v>
      </c>
      <c r="Z506" s="64"/>
      <c r="AA506" s="65">
        <v>10.68</v>
      </c>
      <c r="AB506" s="65"/>
      <c r="AC506" s="65">
        <v>5.64</v>
      </c>
      <c r="AD506" s="65"/>
    </row>
    <row r="507" spans="1:31" ht="15" customHeight="1">
      <c r="B507" s="57" t="s">
        <v>28</v>
      </c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</row>
    <row r="508" spans="1:31" ht="15" customHeight="1">
      <c r="B508" s="58" t="s">
        <v>132</v>
      </c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</row>
    <row r="509" spans="1:31" s="32" customFormat="1" ht="15" customHeight="1">
      <c r="A509" s="12"/>
      <c r="B509" s="174">
        <v>2015</v>
      </c>
      <c r="C509" s="175">
        <v>26843</v>
      </c>
      <c r="D509" s="175">
        <v>119243</v>
      </c>
      <c r="E509" s="177">
        <v>3257</v>
      </c>
      <c r="F509" s="177" t="s">
        <v>343</v>
      </c>
      <c r="G509" s="177">
        <v>5703</v>
      </c>
      <c r="H509" s="177" t="s">
        <v>343</v>
      </c>
      <c r="I509" s="177">
        <v>2946</v>
      </c>
      <c r="J509" s="177" t="s">
        <v>343</v>
      </c>
      <c r="K509" s="177">
        <v>140134</v>
      </c>
      <c r="L509" s="177" t="s">
        <v>343</v>
      </c>
      <c r="M509" s="178">
        <v>12.13</v>
      </c>
      <c r="N509" s="177" t="s">
        <v>343</v>
      </c>
      <c r="O509" s="178">
        <v>4.78</v>
      </c>
      <c r="P509" s="177" t="s">
        <v>343</v>
      </c>
      <c r="Q509" s="177">
        <v>13429</v>
      </c>
      <c r="R509" s="175">
        <v>105088</v>
      </c>
      <c r="S509" s="175" t="s">
        <v>56</v>
      </c>
      <c r="T509" s="175"/>
      <c r="U509" s="175" t="s">
        <v>56</v>
      </c>
      <c r="V509" s="175"/>
      <c r="W509" s="175" t="s">
        <v>56</v>
      </c>
      <c r="X509" s="175"/>
      <c r="Y509" s="175" t="s">
        <v>56</v>
      </c>
      <c r="Z509" s="175"/>
      <c r="AA509" s="176" t="s">
        <v>54</v>
      </c>
      <c r="AB509" s="175"/>
      <c r="AC509" s="176" t="s">
        <v>54</v>
      </c>
      <c r="AD509" s="175"/>
    </row>
    <row r="510" spans="1:31" s="32" customFormat="1" ht="15" customHeight="1">
      <c r="A510" s="12"/>
      <c r="B510" s="174">
        <v>2014</v>
      </c>
      <c r="C510" s="175">
        <v>26668</v>
      </c>
      <c r="D510" s="175">
        <v>118000</v>
      </c>
      <c r="E510" s="177">
        <v>2962</v>
      </c>
      <c r="F510" s="177" t="s">
        <v>397</v>
      </c>
      <c r="G510" s="177">
        <v>6935</v>
      </c>
      <c r="H510" s="177" t="s">
        <v>397</v>
      </c>
      <c r="I510" s="177">
        <v>4663</v>
      </c>
      <c r="J510" s="177" t="s">
        <v>397</v>
      </c>
      <c r="K510" s="177">
        <v>161924</v>
      </c>
      <c r="L510" s="177" t="s">
        <v>397</v>
      </c>
      <c r="M510" s="178">
        <v>11.11</v>
      </c>
      <c r="N510" s="177" t="s">
        <v>397</v>
      </c>
      <c r="O510" s="178">
        <v>5.88</v>
      </c>
      <c r="P510" s="177" t="s">
        <v>397</v>
      </c>
      <c r="Q510" s="177">
        <v>13474</v>
      </c>
      <c r="R510" s="175">
        <v>103899</v>
      </c>
      <c r="S510" s="175">
        <v>1402</v>
      </c>
      <c r="T510" s="175" t="s">
        <v>397</v>
      </c>
      <c r="U510" s="175">
        <v>6295</v>
      </c>
      <c r="V510" s="175" t="s">
        <v>397</v>
      </c>
      <c r="W510" s="175">
        <v>6129</v>
      </c>
      <c r="X510" s="175" t="s">
        <v>397</v>
      </c>
      <c r="Y510" s="175">
        <v>175168</v>
      </c>
      <c r="Z510" s="175" t="s">
        <v>397</v>
      </c>
      <c r="AA510" s="176">
        <v>10.41</v>
      </c>
      <c r="AB510" s="175" t="s">
        <v>397</v>
      </c>
      <c r="AC510" s="176">
        <v>6.06</v>
      </c>
      <c r="AD510" s="175" t="s">
        <v>397</v>
      </c>
    </row>
    <row r="511" spans="1:31" s="32" customFormat="1" ht="15" customHeight="1">
      <c r="A511" s="12"/>
      <c r="B511" s="174">
        <v>2013</v>
      </c>
      <c r="C511" s="175">
        <v>27593</v>
      </c>
      <c r="D511" s="175">
        <v>121515</v>
      </c>
      <c r="E511" s="177">
        <v>3235</v>
      </c>
      <c r="F511" s="177"/>
      <c r="G511" s="177">
        <v>7411</v>
      </c>
      <c r="H511" s="177"/>
      <c r="I511" s="177">
        <v>4923</v>
      </c>
      <c r="J511" s="177" t="s">
        <v>397</v>
      </c>
      <c r="K511" s="177">
        <v>168257</v>
      </c>
      <c r="L511" s="177"/>
      <c r="M511" s="178">
        <v>11.72</v>
      </c>
      <c r="N511" s="177"/>
      <c r="O511" s="178">
        <v>6.1</v>
      </c>
      <c r="P511" s="177"/>
      <c r="Q511" s="177">
        <v>13619</v>
      </c>
      <c r="R511" s="175">
        <v>106357</v>
      </c>
      <c r="S511" s="175">
        <v>1539</v>
      </c>
      <c r="T511" s="175"/>
      <c r="U511" s="175">
        <v>6367</v>
      </c>
      <c r="V511" s="175"/>
      <c r="W511" s="175">
        <v>6201</v>
      </c>
      <c r="X511" s="175"/>
      <c r="Y511" s="175">
        <v>196816</v>
      </c>
      <c r="Z511" s="175"/>
      <c r="AA511" s="176">
        <v>11.3</v>
      </c>
      <c r="AB511" s="175"/>
      <c r="AC511" s="176">
        <v>5.99</v>
      </c>
      <c r="AD511" s="175"/>
    </row>
    <row r="512" spans="1:31" ht="15" customHeight="1">
      <c r="B512" s="63">
        <v>2012</v>
      </c>
      <c r="C512" s="64">
        <v>29334</v>
      </c>
      <c r="D512" s="64">
        <v>128800</v>
      </c>
      <c r="E512" s="64">
        <v>4385</v>
      </c>
      <c r="F512" s="64"/>
      <c r="G512" s="64">
        <v>11039</v>
      </c>
      <c r="H512" s="64"/>
      <c r="I512" s="64">
        <v>7573</v>
      </c>
      <c r="J512" s="64"/>
      <c r="K512" s="64">
        <v>220543</v>
      </c>
      <c r="L512" s="64"/>
      <c r="M512" s="65">
        <v>14.95</v>
      </c>
      <c r="N512" s="64"/>
      <c r="O512" s="65">
        <v>8.57</v>
      </c>
      <c r="P512" s="64"/>
      <c r="Q512" s="64">
        <v>14337</v>
      </c>
      <c r="R512" s="64">
        <v>112200</v>
      </c>
      <c r="S512" s="64">
        <v>2123</v>
      </c>
      <c r="T512" s="64"/>
      <c r="U512" s="64">
        <v>9422</v>
      </c>
      <c r="V512" s="64"/>
      <c r="W512" s="64">
        <v>9106</v>
      </c>
      <c r="X512" s="64"/>
      <c r="Y512" s="64">
        <v>238683</v>
      </c>
      <c r="Z512" s="64"/>
      <c r="AA512" s="65">
        <v>14.81</v>
      </c>
      <c r="AB512" s="64"/>
      <c r="AC512" s="65">
        <v>8.4</v>
      </c>
      <c r="AD512" s="64"/>
      <c r="AE512" s="32"/>
    </row>
    <row r="513" spans="1:31" ht="15" customHeight="1">
      <c r="B513" s="63">
        <v>2011</v>
      </c>
      <c r="C513" s="64">
        <v>31876</v>
      </c>
      <c r="D513" s="64">
        <v>149540</v>
      </c>
      <c r="E513" s="64">
        <v>4611</v>
      </c>
      <c r="F513" s="64"/>
      <c r="G513" s="64">
        <v>13051</v>
      </c>
      <c r="H513" s="64"/>
      <c r="I513" s="64">
        <v>9679</v>
      </c>
      <c r="J513" s="64"/>
      <c r="K513" s="64">
        <v>349654</v>
      </c>
      <c r="L513" s="64"/>
      <c r="M513" s="65">
        <v>14.47</v>
      </c>
      <c r="N513" s="65"/>
      <c r="O513" s="65">
        <v>8.73</v>
      </c>
      <c r="P513" s="65"/>
      <c r="Q513" s="64">
        <v>15570</v>
      </c>
      <c r="R513" s="64">
        <v>131375</v>
      </c>
      <c r="S513" s="64">
        <v>2350</v>
      </c>
      <c r="T513" s="64"/>
      <c r="U513" s="64">
        <v>11592</v>
      </c>
      <c r="V513" s="64"/>
      <c r="W513" s="64">
        <v>11288</v>
      </c>
      <c r="X513" s="64"/>
      <c r="Y513" s="64">
        <v>406417</v>
      </c>
      <c r="Z513" s="64"/>
      <c r="AA513" s="65">
        <v>15.09</v>
      </c>
      <c r="AB513" s="65"/>
      <c r="AC513" s="65">
        <v>8.82</v>
      </c>
      <c r="AD513" s="65"/>
    </row>
    <row r="514" spans="1:31" ht="15" customHeight="1">
      <c r="B514" s="63">
        <v>2010</v>
      </c>
      <c r="C514" s="64">
        <v>33215</v>
      </c>
      <c r="D514" s="64">
        <v>164080</v>
      </c>
      <c r="E514" s="64">
        <v>3997</v>
      </c>
      <c r="F514" s="64"/>
      <c r="G514" s="64">
        <v>11590</v>
      </c>
      <c r="H514" s="64"/>
      <c r="I514" s="64">
        <v>8633</v>
      </c>
      <c r="J514" s="64"/>
      <c r="K514" s="64">
        <v>492307</v>
      </c>
      <c r="L514" s="64"/>
      <c r="M514" s="65">
        <v>12.03</v>
      </c>
      <c r="N514" s="65"/>
      <c r="O514" s="65">
        <v>7.06</v>
      </c>
      <c r="P514" s="65"/>
      <c r="Q514" s="64">
        <v>16240</v>
      </c>
      <c r="R514" s="64">
        <v>145059</v>
      </c>
      <c r="S514" s="64">
        <v>1998</v>
      </c>
      <c r="T514" s="64"/>
      <c r="U514" s="64">
        <v>10264</v>
      </c>
      <c r="V514" s="64"/>
      <c r="W514" s="64">
        <v>10039</v>
      </c>
      <c r="X514" s="64"/>
      <c r="Y514" s="64">
        <v>587039</v>
      </c>
      <c r="Z514" s="64"/>
      <c r="AA514" s="65">
        <v>12.3</v>
      </c>
      <c r="AB514" s="65"/>
      <c r="AC514" s="65">
        <v>7.08</v>
      </c>
      <c r="AD514" s="65"/>
    </row>
    <row r="515" spans="1:31" ht="15" customHeight="1">
      <c r="B515" s="63">
        <v>2009</v>
      </c>
      <c r="C515" s="64">
        <v>35216</v>
      </c>
      <c r="D515" s="64">
        <v>176708</v>
      </c>
      <c r="E515" s="64">
        <v>4633</v>
      </c>
      <c r="F515" s="64"/>
      <c r="G515" s="64">
        <v>12865</v>
      </c>
      <c r="H515" s="64"/>
      <c r="I515" s="64">
        <v>8967</v>
      </c>
      <c r="J515" s="64"/>
      <c r="K515" s="64">
        <v>401205</v>
      </c>
      <c r="L515" s="64"/>
      <c r="M515" s="65">
        <v>13.16</v>
      </c>
      <c r="N515" s="65"/>
      <c r="O515" s="65">
        <v>7.28</v>
      </c>
      <c r="P515" s="65"/>
      <c r="Q515" s="64">
        <v>16576</v>
      </c>
      <c r="R515" s="64">
        <v>155509</v>
      </c>
      <c r="S515" s="64">
        <v>1941</v>
      </c>
      <c r="T515" s="64"/>
      <c r="U515" s="64">
        <v>11200</v>
      </c>
      <c r="V515" s="64"/>
      <c r="W515" s="64">
        <v>10938</v>
      </c>
      <c r="X515" s="64"/>
      <c r="Y515" s="64">
        <v>437650</v>
      </c>
      <c r="Z515" s="64"/>
      <c r="AA515" s="65">
        <v>11.71</v>
      </c>
      <c r="AB515" s="65"/>
      <c r="AC515" s="65">
        <v>7.2</v>
      </c>
      <c r="AD515" s="65"/>
    </row>
    <row r="516" spans="1:31" ht="15" customHeight="1">
      <c r="B516" s="63">
        <v>2008</v>
      </c>
      <c r="C516" s="64">
        <v>37133</v>
      </c>
      <c r="D516" s="64">
        <v>188791</v>
      </c>
      <c r="E516" s="64">
        <v>4545</v>
      </c>
      <c r="F516" s="64"/>
      <c r="G516" s="64">
        <v>11732</v>
      </c>
      <c r="H516" s="64"/>
      <c r="I516" s="64">
        <v>8022</v>
      </c>
      <c r="J516" s="64"/>
      <c r="K516" s="64">
        <v>308638</v>
      </c>
      <c r="L516" s="64"/>
      <c r="M516" s="65">
        <v>12.24</v>
      </c>
      <c r="N516" s="65"/>
      <c r="O516" s="65">
        <v>6.21</v>
      </c>
      <c r="P516" s="65"/>
      <c r="Q516" s="64">
        <v>17165</v>
      </c>
      <c r="R516" s="64">
        <v>166271</v>
      </c>
      <c r="S516" s="64">
        <v>1943</v>
      </c>
      <c r="T516" s="64"/>
      <c r="U516" s="64">
        <v>10321</v>
      </c>
      <c r="V516" s="64"/>
      <c r="W516" s="64">
        <v>10014</v>
      </c>
      <c r="X516" s="64"/>
      <c r="Y516" s="64">
        <v>323836</v>
      </c>
      <c r="Z516" s="64"/>
      <c r="AA516" s="65">
        <v>11.32</v>
      </c>
      <c r="AB516" s="65"/>
      <c r="AC516" s="65">
        <v>6.21</v>
      </c>
      <c r="AD516" s="65"/>
    </row>
    <row r="517" spans="1:31" ht="15" customHeight="1">
      <c r="B517" s="58" t="s">
        <v>133</v>
      </c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</row>
    <row r="518" spans="1:31" s="32" customFormat="1" ht="15" customHeight="1">
      <c r="A518" s="12"/>
      <c r="B518" s="174">
        <v>2015</v>
      </c>
      <c r="C518" s="175">
        <v>22468</v>
      </c>
      <c r="D518" s="175">
        <v>64121</v>
      </c>
      <c r="E518" s="177">
        <v>3062</v>
      </c>
      <c r="F518" s="177" t="s">
        <v>343</v>
      </c>
      <c r="G518" s="177">
        <v>4305</v>
      </c>
      <c r="H518" s="177" t="s">
        <v>343</v>
      </c>
      <c r="I518" s="177">
        <v>1617</v>
      </c>
      <c r="J518" s="177" t="s">
        <v>343</v>
      </c>
      <c r="K518" s="177">
        <v>101163</v>
      </c>
      <c r="L518" s="177" t="s">
        <v>343</v>
      </c>
      <c r="M518" s="178">
        <v>13.63</v>
      </c>
      <c r="N518" s="177" t="s">
        <v>343</v>
      </c>
      <c r="O518" s="178">
        <v>6.71</v>
      </c>
      <c r="P518" s="177" t="s">
        <v>343</v>
      </c>
      <c r="Q518" s="177">
        <v>8986</v>
      </c>
      <c r="R518" s="175">
        <v>50240</v>
      </c>
      <c r="S518" s="175" t="s">
        <v>56</v>
      </c>
      <c r="T518" s="175"/>
      <c r="U518" s="175" t="s">
        <v>56</v>
      </c>
      <c r="V518" s="175"/>
      <c r="W518" s="175" t="s">
        <v>56</v>
      </c>
      <c r="X518" s="175"/>
      <c r="Y518" s="175" t="s">
        <v>56</v>
      </c>
      <c r="Z518" s="175"/>
      <c r="AA518" s="176" t="s">
        <v>54</v>
      </c>
      <c r="AB518" s="175"/>
      <c r="AC518" s="176" t="s">
        <v>54</v>
      </c>
      <c r="AD518" s="175"/>
    </row>
    <row r="519" spans="1:31" s="32" customFormat="1" ht="15" customHeight="1">
      <c r="A519" s="12"/>
      <c r="B519" s="174">
        <v>2014</v>
      </c>
      <c r="C519" s="175">
        <v>22524</v>
      </c>
      <c r="D519" s="175">
        <v>63745</v>
      </c>
      <c r="E519" s="177">
        <v>3010</v>
      </c>
      <c r="F519" s="177" t="s">
        <v>397</v>
      </c>
      <c r="G519" s="177">
        <v>4408</v>
      </c>
      <c r="H519" s="177" t="s">
        <v>397</v>
      </c>
      <c r="I519" s="177">
        <v>1893</v>
      </c>
      <c r="J519" s="177" t="s">
        <v>397</v>
      </c>
      <c r="K519" s="177">
        <v>91179</v>
      </c>
      <c r="L519" s="177" t="s">
        <v>397</v>
      </c>
      <c r="M519" s="178">
        <v>13.36</v>
      </c>
      <c r="N519" s="177" t="s">
        <v>397</v>
      </c>
      <c r="O519" s="178">
        <v>6.92</v>
      </c>
      <c r="P519" s="177" t="s">
        <v>397</v>
      </c>
      <c r="Q519" s="177">
        <v>9203</v>
      </c>
      <c r="R519" s="175">
        <v>49947</v>
      </c>
      <c r="S519" s="175">
        <v>964</v>
      </c>
      <c r="T519" s="175" t="s">
        <v>397</v>
      </c>
      <c r="U519" s="175">
        <v>2675</v>
      </c>
      <c r="V519" s="175" t="s">
        <v>397</v>
      </c>
      <c r="W519" s="175">
        <v>2532</v>
      </c>
      <c r="X519" s="175" t="s">
        <v>397</v>
      </c>
      <c r="Y519" s="175">
        <v>93943</v>
      </c>
      <c r="Z519" s="175" t="s">
        <v>397</v>
      </c>
      <c r="AA519" s="176">
        <v>10.47</v>
      </c>
      <c r="AB519" s="175" t="s">
        <v>397</v>
      </c>
      <c r="AC519" s="176">
        <v>5.36</v>
      </c>
      <c r="AD519" s="175" t="s">
        <v>397</v>
      </c>
    </row>
    <row r="520" spans="1:31" s="32" customFormat="1" ht="15" customHeight="1">
      <c r="A520" s="12"/>
      <c r="B520" s="174">
        <v>2013</v>
      </c>
      <c r="C520" s="175">
        <v>23585</v>
      </c>
      <c r="D520" s="175">
        <v>67378</v>
      </c>
      <c r="E520" s="177">
        <v>2836</v>
      </c>
      <c r="F520" s="177"/>
      <c r="G520" s="177">
        <v>4878</v>
      </c>
      <c r="H520" s="177"/>
      <c r="I520" s="177">
        <v>2601</v>
      </c>
      <c r="J520" s="177" t="s">
        <v>397</v>
      </c>
      <c r="K520" s="177">
        <v>123566</v>
      </c>
      <c r="L520" s="177"/>
      <c r="M520" s="178">
        <v>12.02</v>
      </c>
      <c r="N520" s="177"/>
      <c r="O520" s="178">
        <v>7.24</v>
      </c>
      <c r="P520" s="177"/>
      <c r="Q520" s="177">
        <v>9592</v>
      </c>
      <c r="R520" s="175">
        <v>52776</v>
      </c>
      <c r="S520" s="175">
        <v>1077</v>
      </c>
      <c r="T520" s="175"/>
      <c r="U520" s="175">
        <v>3454</v>
      </c>
      <c r="V520" s="175"/>
      <c r="W520" s="175">
        <v>3312</v>
      </c>
      <c r="X520" s="175"/>
      <c r="Y520" s="175">
        <v>135700</v>
      </c>
      <c r="Z520" s="175"/>
      <c r="AA520" s="176">
        <v>11.23</v>
      </c>
      <c r="AB520" s="175"/>
      <c r="AC520" s="176">
        <v>6.54</v>
      </c>
      <c r="AD520" s="175"/>
    </row>
    <row r="521" spans="1:31" ht="15" customHeight="1">
      <c r="B521" s="63">
        <v>2012</v>
      </c>
      <c r="C521" s="64">
        <v>25375</v>
      </c>
      <c r="D521" s="64">
        <v>74630</v>
      </c>
      <c r="E521" s="64">
        <v>4058</v>
      </c>
      <c r="F521" s="64"/>
      <c r="G521" s="64">
        <v>6900</v>
      </c>
      <c r="H521" s="64"/>
      <c r="I521" s="64">
        <v>3531</v>
      </c>
      <c r="J521" s="64"/>
      <c r="K521" s="64">
        <v>178392</v>
      </c>
      <c r="L521" s="64"/>
      <c r="M521" s="65">
        <v>15.99</v>
      </c>
      <c r="N521" s="64"/>
      <c r="O521" s="65">
        <v>9.25</v>
      </c>
      <c r="P521" s="64"/>
      <c r="Q521" s="64">
        <v>10338</v>
      </c>
      <c r="R521" s="64">
        <v>58808</v>
      </c>
      <c r="S521" s="64">
        <v>1518</v>
      </c>
      <c r="T521" s="64"/>
      <c r="U521" s="64">
        <v>4879</v>
      </c>
      <c r="V521" s="64"/>
      <c r="W521" s="64">
        <v>4632</v>
      </c>
      <c r="X521" s="64"/>
      <c r="Y521" s="64">
        <v>175072</v>
      </c>
      <c r="Z521" s="64"/>
      <c r="AA521" s="65">
        <v>14.68</v>
      </c>
      <c r="AB521" s="64"/>
      <c r="AC521" s="65">
        <v>8.3000000000000007</v>
      </c>
      <c r="AD521" s="64"/>
      <c r="AE521" s="32"/>
    </row>
    <row r="522" spans="1:31" ht="15" customHeight="1">
      <c r="B522" s="63">
        <v>2011</v>
      </c>
      <c r="C522" s="64">
        <v>28213</v>
      </c>
      <c r="D522" s="64">
        <v>87554</v>
      </c>
      <c r="E522" s="64">
        <v>4285</v>
      </c>
      <c r="F522" s="64"/>
      <c r="G522" s="64">
        <v>8364</v>
      </c>
      <c r="H522" s="64"/>
      <c r="I522" s="64">
        <v>4889</v>
      </c>
      <c r="J522" s="64"/>
      <c r="K522" s="64">
        <v>268933</v>
      </c>
      <c r="L522" s="64"/>
      <c r="M522" s="65">
        <v>15.19</v>
      </c>
      <c r="N522" s="65"/>
      <c r="O522" s="65">
        <v>9.5500000000000007</v>
      </c>
      <c r="P522" s="65"/>
      <c r="Q522" s="64">
        <v>11338</v>
      </c>
      <c r="R522" s="64">
        <v>69776</v>
      </c>
      <c r="S522" s="64">
        <v>1526</v>
      </c>
      <c r="T522" s="64"/>
      <c r="U522" s="64">
        <v>6120</v>
      </c>
      <c r="V522" s="64"/>
      <c r="W522" s="64">
        <v>5935</v>
      </c>
      <c r="X522" s="64"/>
      <c r="Y522" s="64">
        <v>268764</v>
      </c>
      <c r="Z522" s="64"/>
      <c r="AA522" s="65">
        <v>13.46</v>
      </c>
      <c r="AB522" s="65"/>
      <c r="AC522" s="65">
        <v>8.77</v>
      </c>
      <c r="AD522" s="65"/>
    </row>
    <row r="523" spans="1:31" ht="15" customHeight="1">
      <c r="B523" s="63">
        <v>2010</v>
      </c>
      <c r="C523" s="64">
        <v>30246</v>
      </c>
      <c r="D523" s="64">
        <v>94492</v>
      </c>
      <c r="E523" s="64">
        <v>4039</v>
      </c>
      <c r="F523" s="64"/>
      <c r="G523" s="64">
        <v>7264</v>
      </c>
      <c r="H523" s="64"/>
      <c r="I523" s="64">
        <v>4047</v>
      </c>
      <c r="J523" s="64"/>
      <c r="K523" s="64">
        <v>227345</v>
      </c>
      <c r="L523" s="64"/>
      <c r="M523" s="65">
        <v>13.35</v>
      </c>
      <c r="N523" s="65"/>
      <c r="O523" s="65">
        <v>7.69</v>
      </c>
      <c r="P523" s="65"/>
      <c r="Q523" s="64">
        <v>11957</v>
      </c>
      <c r="R523" s="64">
        <v>75273</v>
      </c>
      <c r="S523" s="64">
        <v>1398</v>
      </c>
      <c r="T523" s="64"/>
      <c r="U523" s="64">
        <v>4959</v>
      </c>
      <c r="V523" s="64"/>
      <c r="W523" s="64">
        <v>4818</v>
      </c>
      <c r="X523" s="64"/>
      <c r="Y523" s="64">
        <v>253230</v>
      </c>
      <c r="Z523" s="64"/>
      <c r="AA523" s="65">
        <v>11.69</v>
      </c>
      <c r="AB523" s="65"/>
      <c r="AC523" s="65">
        <v>6.59</v>
      </c>
      <c r="AD523" s="65"/>
    </row>
    <row r="524" spans="1:31" ht="15" customHeight="1">
      <c r="B524" s="63">
        <v>2009</v>
      </c>
      <c r="C524" s="64">
        <v>32759</v>
      </c>
      <c r="D524" s="64">
        <v>101066</v>
      </c>
      <c r="E524" s="64">
        <v>4578</v>
      </c>
      <c r="F524" s="64"/>
      <c r="G524" s="64">
        <v>7667</v>
      </c>
      <c r="H524" s="64"/>
      <c r="I524" s="64">
        <v>3724</v>
      </c>
      <c r="J524" s="64"/>
      <c r="K524" s="64">
        <v>261435</v>
      </c>
      <c r="L524" s="64"/>
      <c r="M524" s="65">
        <v>13.97</v>
      </c>
      <c r="N524" s="65"/>
      <c r="O524" s="65">
        <v>7.59</v>
      </c>
      <c r="P524" s="65"/>
      <c r="Q524" s="64">
        <v>12356</v>
      </c>
      <c r="R524" s="64">
        <v>79289</v>
      </c>
      <c r="S524" s="64">
        <v>1376</v>
      </c>
      <c r="T524" s="64"/>
      <c r="U524" s="64">
        <v>4634</v>
      </c>
      <c r="V524" s="64"/>
      <c r="W524" s="64">
        <v>4473</v>
      </c>
      <c r="X524" s="64"/>
      <c r="Y524" s="64">
        <v>230675</v>
      </c>
      <c r="Z524" s="64"/>
      <c r="AA524" s="65">
        <v>11.14</v>
      </c>
      <c r="AB524" s="65"/>
      <c r="AC524" s="65">
        <v>5.84</v>
      </c>
      <c r="AD524" s="65"/>
    </row>
    <row r="525" spans="1:31" ht="15" customHeight="1">
      <c r="B525" s="63">
        <v>2008</v>
      </c>
      <c r="C525" s="64">
        <v>35212</v>
      </c>
      <c r="D525" s="64">
        <v>107652</v>
      </c>
      <c r="E525" s="64">
        <v>4632</v>
      </c>
      <c r="F525" s="64"/>
      <c r="G525" s="64">
        <v>7413</v>
      </c>
      <c r="H525" s="64"/>
      <c r="I525" s="64">
        <v>3435</v>
      </c>
      <c r="J525" s="64"/>
      <c r="K525" s="64">
        <v>184831</v>
      </c>
      <c r="L525" s="64"/>
      <c r="M525" s="65">
        <v>13.15</v>
      </c>
      <c r="N525" s="65"/>
      <c r="O525" s="65">
        <v>6.89</v>
      </c>
      <c r="P525" s="65"/>
      <c r="Q525" s="64">
        <v>12898</v>
      </c>
      <c r="R525" s="64">
        <v>83861</v>
      </c>
      <c r="S525" s="64">
        <v>1330</v>
      </c>
      <c r="T525" s="64"/>
      <c r="U525" s="64">
        <v>4554</v>
      </c>
      <c r="V525" s="64"/>
      <c r="W525" s="64">
        <v>4441</v>
      </c>
      <c r="X525" s="64"/>
      <c r="Y525" s="64">
        <v>189447</v>
      </c>
      <c r="Z525" s="64"/>
      <c r="AA525" s="65">
        <v>10.31</v>
      </c>
      <c r="AB525" s="65"/>
      <c r="AC525" s="65">
        <v>5.43</v>
      </c>
      <c r="AD525" s="65"/>
    </row>
    <row r="526" spans="1:31" ht="15" customHeight="1">
      <c r="B526" s="58" t="s">
        <v>134</v>
      </c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</row>
    <row r="527" spans="1:31" s="32" customFormat="1" ht="15" customHeight="1">
      <c r="A527" s="12"/>
      <c r="B527" s="174">
        <v>2015</v>
      </c>
      <c r="C527" s="175">
        <v>16806</v>
      </c>
      <c r="D527" s="175">
        <v>76936</v>
      </c>
      <c r="E527" s="177">
        <v>2008</v>
      </c>
      <c r="F527" s="177" t="s">
        <v>343</v>
      </c>
      <c r="G527" s="177">
        <v>3374</v>
      </c>
      <c r="H527" s="177" t="s">
        <v>343</v>
      </c>
      <c r="I527" s="177">
        <v>1672</v>
      </c>
      <c r="J527" s="177" t="s">
        <v>343</v>
      </c>
      <c r="K527" s="177">
        <v>124141</v>
      </c>
      <c r="L527" s="177" t="s">
        <v>343</v>
      </c>
      <c r="M527" s="178">
        <v>11.95</v>
      </c>
      <c r="N527" s="177" t="s">
        <v>343</v>
      </c>
      <c r="O527" s="178">
        <v>4.3899999999999997</v>
      </c>
      <c r="P527" s="177" t="s">
        <v>343</v>
      </c>
      <c r="Q527" s="177">
        <v>8642</v>
      </c>
      <c r="R527" s="175">
        <v>68493</v>
      </c>
      <c r="S527" s="175" t="s">
        <v>56</v>
      </c>
      <c r="T527" s="175"/>
      <c r="U527" s="175" t="s">
        <v>56</v>
      </c>
      <c r="V527" s="175"/>
      <c r="W527" s="175" t="s">
        <v>56</v>
      </c>
      <c r="X527" s="175"/>
      <c r="Y527" s="175" t="s">
        <v>56</v>
      </c>
      <c r="Z527" s="175"/>
      <c r="AA527" s="176" t="s">
        <v>54</v>
      </c>
      <c r="AB527" s="175"/>
      <c r="AC527" s="176" t="s">
        <v>54</v>
      </c>
      <c r="AD527" s="175"/>
    </row>
    <row r="528" spans="1:31" s="32" customFormat="1" ht="15" customHeight="1">
      <c r="A528" s="12"/>
      <c r="B528" s="174">
        <v>2014</v>
      </c>
      <c r="C528" s="175">
        <v>16781</v>
      </c>
      <c r="D528" s="175">
        <v>75882</v>
      </c>
      <c r="E528" s="177">
        <v>2431</v>
      </c>
      <c r="F528" s="177" t="s">
        <v>397</v>
      </c>
      <c r="G528" s="177">
        <v>4342</v>
      </c>
      <c r="H528" s="177" t="s">
        <v>397</v>
      </c>
      <c r="I528" s="177">
        <v>2522</v>
      </c>
      <c r="J528" s="177" t="s">
        <v>397</v>
      </c>
      <c r="K528" s="177">
        <v>144782</v>
      </c>
      <c r="L528" s="177" t="s">
        <v>397</v>
      </c>
      <c r="M528" s="178">
        <v>14.49</v>
      </c>
      <c r="N528" s="177" t="s">
        <v>397</v>
      </c>
      <c r="O528" s="178">
        <v>5.72</v>
      </c>
      <c r="P528" s="177" t="s">
        <v>397</v>
      </c>
      <c r="Q528" s="177">
        <v>8601</v>
      </c>
      <c r="R528" s="175">
        <v>67378</v>
      </c>
      <c r="S528" s="175">
        <v>1015</v>
      </c>
      <c r="T528" s="175" t="s">
        <v>397</v>
      </c>
      <c r="U528" s="175">
        <v>3332</v>
      </c>
      <c r="V528" s="175" t="s">
        <v>397</v>
      </c>
      <c r="W528" s="175">
        <v>3265</v>
      </c>
      <c r="X528" s="175" t="s">
        <v>397</v>
      </c>
      <c r="Y528" s="175">
        <v>154092</v>
      </c>
      <c r="Z528" s="175" t="s">
        <v>397</v>
      </c>
      <c r="AA528" s="176">
        <v>11.8</v>
      </c>
      <c r="AB528" s="175" t="s">
        <v>397</v>
      </c>
      <c r="AC528" s="176">
        <v>4.95</v>
      </c>
      <c r="AD528" s="175" t="s">
        <v>397</v>
      </c>
    </row>
    <row r="529" spans="1:31" s="32" customFormat="1" ht="15" customHeight="1">
      <c r="A529" s="12"/>
      <c r="B529" s="174">
        <v>2013</v>
      </c>
      <c r="C529" s="175">
        <v>17495</v>
      </c>
      <c r="D529" s="175">
        <v>80396</v>
      </c>
      <c r="E529" s="177">
        <v>2422</v>
      </c>
      <c r="F529" s="177"/>
      <c r="G529" s="177">
        <v>4682</v>
      </c>
      <c r="H529" s="177"/>
      <c r="I529" s="177">
        <v>2911</v>
      </c>
      <c r="J529" s="177" t="s">
        <v>397</v>
      </c>
      <c r="K529" s="177">
        <v>178656</v>
      </c>
      <c r="L529" s="177"/>
      <c r="M529" s="178">
        <v>13.84</v>
      </c>
      <c r="N529" s="177"/>
      <c r="O529" s="178">
        <v>5.82</v>
      </c>
      <c r="P529" s="177"/>
      <c r="Q529" s="177">
        <v>8921</v>
      </c>
      <c r="R529" s="175">
        <v>71395</v>
      </c>
      <c r="S529" s="175">
        <v>1171</v>
      </c>
      <c r="T529" s="175"/>
      <c r="U529" s="175">
        <v>3747</v>
      </c>
      <c r="V529" s="175"/>
      <c r="W529" s="175">
        <v>3630</v>
      </c>
      <c r="X529" s="175"/>
      <c r="Y529" s="175">
        <v>210793</v>
      </c>
      <c r="Z529" s="175"/>
      <c r="AA529" s="176">
        <v>13.13</v>
      </c>
      <c r="AB529" s="175"/>
      <c r="AC529" s="176">
        <v>5.25</v>
      </c>
      <c r="AD529" s="175"/>
    </row>
    <row r="530" spans="1:31" ht="15" customHeight="1">
      <c r="B530" s="63">
        <v>2012</v>
      </c>
      <c r="C530" s="64">
        <v>19040</v>
      </c>
      <c r="D530" s="64">
        <v>92535</v>
      </c>
      <c r="E530" s="64">
        <v>3464</v>
      </c>
      <c r="F530" s="64"/>
      <c r="G530" s="64">
        <v>7667</v>
      </c>
      <c r="H530" s="64"/>
      <c r="I530" s="64">
        <v>5215</v>
      </c>
      <c r="J530" s="64"/>
      <c r="K530" s="64">
        <v>271340</v>
      </c>
      <c r="L530" s="64"/>
      <c r="M530" s="65">
        <v>18.190000000000001</v>
      </c>
      <c r="N530" s="64"/>
      <c r="O530" s="65">
        <v>8.2899999999999991</v>
      </c>
      <c r="P530" s="64"/>
      <c r="Q530" s="64">
        <v>9861</v>
      </c>
      <c r="R530" s="64">
        <v>82929</v>
      </c>
      <c r="S530" s="64">
        <v>1794</v>
      </c>
      <c r="T530" s="64"/>
      <c r="U530" s="64">
        <v>6684</v>
      </c>
      <c r="V530" s="64"/>
      <c r="W530" s="64">
        <v>6463</v>
      </c>
      <c r="X530" s="64"/>
      <c r="Y530" s="64">
        <v>352347</v>
      </c>
      <c r="Z530" s="64"/>
      <c r="AA530" s="65">
        <v>18.190000000000001</v>
      </c>
      <c r="AB530" s="64"/>
      <c r="AC530" s="65">
        <v>8.06</v>
      </c>
      <c r="AD530" s="64"/>
      <c r="AE530" s="32"/>
    </row>
    <row r="531" spans="1:31" ht="15" customHeight="1">
      <c r="B531" s="63">
        <v>2011</v>
      </c>
      <c r="C531" s="64">
        <v>21600</v>
      </c>
      <c r="D531" s="64">
        <v>108757</v>
      </c>
      <c r="E531" s="64">
        <v>4280</v>
      </c>
      <c r="F531" s="64"/>
      <c r="G531" s="64">
        <v>11206</v>
      </c>
      <c r="H531" s="64"/>
      <c r="I531" s="64">
        <v>8158</v>
      </c>
      <c r="J531" s="64"/>
      <c r="K531" s="64">
        <v>514187</v>
      </c>
      <c r="L531" s="64"/>
      <c r="M531" s="65">
        <v>19.809999999999999</v>
      </c>
      <c r="N531" s="65"/>
      <c r="O531" s="65">
        <v>10.3</v>
      </c>
      <c r="P531" s="65"/>
      <c r="Q531" s="64">
        <v>11096</v>
      </c>
      <c r="R531" s="64">
        <v>97764</v>
      </c>
      <c r="S531" s="64">
        <v>1999</v>
      </c>
      <c r="T531" s="64"/>
      <c r="U531" s="64">
        <v>9650</v>
      </c>
      <c r="V531" s="64"/>
      <c r="W531" s="64">
        <v>9435</v>
      </c>
      <c r="X531" s="64"/>
      <c r="Y531" s="64">
        <v>570019</v>
      </c>
      <c r="Z531" s="64"/>
      <c r="AA531" s="65">
        <v>18.02</v>
      </c>
      <c r="AB531" s="65"/>
      <c r="AC531" s="65">
        <v>9.8699999999999992</v>
      </c>
      <c r="AD531" s="65"/>
    </row>
    <row r="532" spans="1:31" ht="15" customHeight="1">
      <c r="B532" s="63">
        <v>2010</v>
      </c>
      <c r="C532" s="64">
        <v>23775</v>
      </c>
      <c r="D532" s="64">
        <v>119667</v>
      </c>
      <c r="E532" s="64">
        <v>4282</v>
      </c>
      <c r="F532" s="64"/>
      <c r="G532" s="64">
        <v>9913</v>
      </c>
      <c r="H532" s="64"/>
      <c r="I532" s="64">
        <v>6875</v>
      </c>
      <c r="J532" s="64"/>
      <c r="K532" s="64">
        <v>387128</v>
      </c>
      <c r="L532" s="64"/>
      <c r="M532" s="65">
        <v>18.010000000000002</v>
      </c>
      <c r="N532" s="65"/>
      <c r="O532" s="65">
        <v>8.2799999999999994</v>
      </c>
      <c r="P532" s="65"/>
      <c r="Q532" s="64">
        <v>12075</v>
      </c>
      <c r="R532" s="64">
        <v>107494</v>
      </c>
      <c r="S532" s="64">
        <v>1919</v>
      </c>
      <c r="T532" s="64"/>
      <c r="U532" s="64">
        <v>8156</v>
      </c>
      <c r="V532" s="64"/>
      <c r="W532" s="64">
        <v>7990</v>
      </c>
      <c r="X532" s="64"/>
      <c r="Y532" s="64">
        <v>546326</v>
      </c>
      <c r="Z532" s="64"/>
      <c r="AA532" s="65">
        <v>15.89</v>
      </c>
      <c r="AB532" s="65"/>
      <c r="AC532" s="65">
        <v>7.59</v>
      </c>
      <c r="AD532" s="65"/>
    </row>
    <row r="533" spans="1:31" ht="15" customHeight="1">
      <c r="B533" s="63">
        <v>2009</v>
      </c>
      <c r="C533" s="64">
        <v>27491</v>
      </c>
      <c r="D533" s="64">
        <v>132449</v>
      </c>
      <c r="E533" s="64">
        <v>5826</v>
      </c>
      <c r="F533" s="64"/>
      <c r="G533" s="64">
        <v>11535</v>
      </c>
      <c r="H533" s="64"/>
      <c r="I533" s="64">
        <v>6719</v>
      </c>
      <c r="J533" s="64"/>
      <c r="K533" s="64">
        <v>512155</v>
      </c>
      <c r="L533" s="64"/>
      <c r="M533" s="65">
        <v>21.19</v>
      </c>
      <c r="N533" s="65"/>
      <c r="O533" s="65">
        <v>8.7100000000000009</v>
      </c>
      <c r="P533" s="65"/>
      <c r="Q533" s="64">
        <v>12685</v>
      </c>
      <c r="R533" s="64">
        <v>116983</v>
      </c>
      <c r="S533" s="64">
        <v>1814</v>
      </c>
      <c r="T533" s="64"/>
      <c r="U533" s="64">
        <v>8059</v>
      </c>
      <c r="V533" s="64"/>
      <c r="W533" s="64">
        <v>7845</v>
      </c>
      <c r="X533" s="64"/>
      <c r="Y533" s="64">
        <v>513015</v>
      </c>
      <c r="Z533" s="64"/>
      <c r="AA533" s="65">
        <v>14.3</v>
      </c>
      <c r="AB533" s="65"/>
      <c r="AC533" s="65">
        <v>6.89</v>
      </c>
      <c r="AD533" s="65"/>
    </row>
    <row r="534" spans="1:31" ht="15" customHeight="1">
      <c r="B534" s="63">
        <v>2008</v>
      </c>
      <c r="C534" s="64">
        <v>29331</v>
      </c>
      <c r="D534" s="64">
        <v>142181</v>
      </c>
      <c r="E534" s="64">
        <v>4810</v>
      </c>
      <c r="F534" s="64"/>
      <c r="G534" s="64">
        <v>10894</v>
      </c>
      <c r="H534" s="64"/>
      <c r="I534" s="64">
        <v>7000</v>
      </c>
      <c r="J534" s="64"/>
      <c r="K534" s="64">
        <v>385237</v>
      </c>
      <c r="L534" s="64"/>
      <c r="M534" s="65">
        <v>16.399999999999999</v>
      </c>
      <c r="N534" s="65"/>
      <c r="O534" s="65">
        <v>7.66</v>
      </c>
      <c r="P534" s="65"/>
      <c r="Q534" s="64">
        <v>13475</v>
      </c>
      <c r="R534" s="64">
        <v>125347</v>
      </c>
      <c r="S534" s="64">
        <v>1816</v>
      </c>
      <c r="T534" s="64"/>
      <c r="U534" s="64">
        <v>8467</v>
      </c>
      <c r="V534" s="64"/>
      <c r="W534" s="64">
        <v>8139</v>
      </c>
      <c r="X534" s="64"/>
      <c r="Y534" s="64">
        <v>428780</v>
      </c>
      <c r="Z534" s="64"/>
      <c r="AA534" s="65">
        <v>13.48</v>
      </c>
      <c r="AB534" s="65"/>
      <c r="AC534" s="65">
        <v>6.75</v>
      </c>
      <c r="AD534" s="65"/>
    </row>
    <row r="535" spans="1:31" ht="15" customHeight="1">
      <c r="B535" s="58" t="s">
        <v>135</v>
      </c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</row>
    <row r="536" spans="1:31" s="32" customFormat="1" ht="15" customHeight="1">
      <c r="A536" s="12"/>
      <c r="B536" s="174">
        <v>2015</v>
      </c>
      <c r="C536" s="175">
        <v>4249</v>
      </c>
      <c r="D536" s="175">
        <v>12730</v>
      </c>
      <c r="E536" s="177">
        <v>577</v>
      </c>
      <c r="F536" s="177" t="s">
        <v>343</v>
      </c>
      <c r="G536" s="177">
        <v>730</v>
      </c>
      <c r="H536" s="177" t="s">
        <v>343</v>
      </c>
      <c r="I536" s="177">
        <v>219</v>
      </c>
      <c r="J536" s="177" t="s">
        <v>343</v>
      </c>
      <c r="K536" s="177">
        <v>11863</v>
      </c>
      <c r="L536" s="177" t="s">
        <v>343</v>
      </c>
      <c r="M536" s="178">
        <v>13.58</v>
      </c>
      <c r="N536" s="177" t="s">
        <v>343</v>
      </c>
      <c r="O536" s="178">
        <v>5.73</v>
      </c>
      <c r="P536" s="177" t="s">
        <v>343</v>
      </c>
      <c r="Q536" s="177">
        <v>1907</v>
      </c>
      <c r="R536" s="175">
        <v>10277</v>
      </c>
      <c r="S536" s="175" t="s">
        <v>56</v>
      </c>
      <c r="T536" s="175"/>
      <c r="U536" s="175" t="s">
        <v>56</v>
      </c>
      <c r="V536" s="175"/>
      <c r="W536" s="175" t="s">
        <v>56</v>
      </c>
      <c r="X536" s="175"/>
      <c r="Y536" s="175" t="s">
        <v>56</v>
      </c>
      <c r="Z536" s="175"/>
      <c r="AA536" s="176" t="s">
        <v>54</v>
      </c>
      <c r="AB536" s="175"/>
      <c r="AC536" s="176" t="s">
        <v>54</v>
      </c>
      <c r="AD536" s="175"/>
    </row>
    <row r="537" spans="1:31" s="32" customFormat="1" ht="15" customHeight="1">
      <c r="A537" s="12"/>
      <c r="B537" s="174">
        <v>2014</v>
      </c>
      <c r="C537" s="175">
        <v>4353</v>
      </c>
      <c r="D537" s="175">
        <v>12627</v>
      </c>
      <c r="E537" s="177">
        <v>673</v>
      </c>
      <c r="F537" s="177" t="s">
        <v>397</v>
      </c>
      <c r="G537" s="177">
        <v>923</v>
      </c>
      <c r="H537" s="177" t="s">
        <v>397</v>
      </c>
      <c r="I537" s="177">
        <v>359</v>
      </c>
      <c r="J537" s="177" t="s">
        <v>397</v>
      </c>
      <c r="K537" s="177">
        <v>11586</v>
      </c>
      <c r="L537" s="177" t="s">
        <v>397</v>
      </c>
      <c r="M537" s="178">
        <v>15.46</v>
      </c>
      <c r="N537" s="177" t="s">
        <v>397</v>
      </c>
      <c r="O537" s="178">
        <v>7.31</v>
      </c>
      <c r="P537" s="177" t="s">
        <v>397</v>
      </c>
      <c r="Q537" s="177">
        <v>1951</v>
      </c>
      <c r="R537" s="175">
        <v>10117</v>
      </c>
      <c r="S537" s="175">
        <v>235</v>
      </c>
      <c r="T537" s="175" t="s">
        <v>397</v>
      </c>
      <c r="U537" s="175">
        <v>557</v>
      </c>
      <c r="V537" s="175" t="s">
        <v>397</v>
      </c>
      <c r="W537" s="175">
        <v>507</v>
      </c>
      <c r="X537" s="175" t="s">
        <v>397</v>
      </c>
      <c r="Y537" s="175">
        <v>12153</v>
      </c>
      <c r="Z537" s="175" t="s">
        <v>397</v>
      </c>
      <c r="AA537" s="176">
        <v>12.05</v>
      </c>
      <c r="AB537" s="175" t="s">
        <v>397</v>
      </c>
      <c r="AC537" s="176">
        <v>5.51</v>
      </c>
      <c r="AD537" s="175" t="s">
        <v>397</v>
      </c>
    </row>
    <row r="538" spans="1:31" s="32" customFormat="1" ht="15" customHeight="1">
      <c r="A538" s="12"/>
      <c r="B538" s="174">
        <v>2013</v>
      </c>
      <c r="C538" s="175">
        <v>4703</v>
      </c>
      <c r="D538" s="175">
        <v>13268</v>
      </c>
      <c r="E538" s="177">
        <v>669</v>
      </c>
      <c r="F538" s="177"/>
      <c r="G538" s="177">
        <v>1023</v>
      </c>
      <c r="H538" s="177"/>
      <c r="I538" s="177">
        <v>457</v>
      </c>
      <c r="J538" s="177" t="s">
        <v>397</v>
      </c>
      <c r="K538" s="177">
        <v>15752</v>
      </c>
      <c r="L538" s="177"/>
      <c r="M538" s="178">
        <v>14.22</v>
      </c>
      <c r="N538" s="177"/>
      <c r="O538" s="178">
        <v>7.71</v>
      </c>
      <c r="P538" s="177"/>
      <c r="Q538" s="177">
        <v>2048</v>
      </c>
      <c r="R538" s="175">
        <v>10475</v>
      </c>
      <c r="S538" s="175">
        <v>236</v>
      </c>
      <c r="T538" s="175"/>
      <c r="U538" s="175">
        <v>625</v>
      </c>
      <c r="V538" s="175"/>
      <c r="W538" s="175">
        <v>587</v>
      </c>
      <c r="X538" s="175"/>
      <c r="Y538" s="175">
        <v>20122</v>
      </c>
      <c r="Z538" s="175"/>
      <c r="AA538" s="176">
        <v>11.52</v>
      </c>
      <c r="AB538" s="175"/>
      <c r="AC538" s="176">
        <v>5.97</v>
      </c>
      <c r="AD538" s="175"/>
    </row>
    <row r="539" spans="1:31" ht="15" customHeight="1">
      <c r="B539" s="63">
        <v>2012</v>
      </c>
      <c r="C539" s="64">
        <v>4992</v>
      </c>
      <c r="D539" s="64">
        <v>14924</v>
      </c>
      <c r="E539" s="64">
        <v>908</v>
      </c>
      <c r="F539" s="64"/>
      <c r="G539" s="64">
        <v>1547</v>
      </c>
      <c r="H539" s="64"/>
      <c r="I539" s="64">
        <v>811</v>
      </c>
      <c r="J539" s="64"/>
      <c r="K539" s="64">
        <v>22510</v>
      </c>
      <c r="L539" s="64"/>
      <c r="M539" s="65">
        <v>18.190000000000001</v>
      </c>
      <c r="N539" s="64"/>
      <c r="O539" s="65">
        <v>10.37</v>
      </c>
      <c r="P539" s="64"/>
      <c r="Q539" s="64">
        <v>2240</v>
      </c>
      <c r="R539" s="64">
        <v>11987</v>
      </c>
      <c r="S539" s="64">
        <v>368</v>
      </c>
      <c r="T539" s="64"/>
      <c r="U539" s="64">
        <v>1152</v>
      </c>
      <c r="V539" s="64"/>
      <c r="W539" s="64">
        <v>1064</v>
      </c>
      <c r="X539" s="64"/>
      <c r="Y539" s="64">
        <v>21386</v>
      </c>
      <c r="Z539" s="64"/>
      <c r="AA539" s="65">
        <v>16.43</v>
      </c>
      <c r="AB539" s="64"/>
      <c r="AC539" s="65">
        <v>9.61</v>
      </c>
      <c r="AD539" s="64"/>
      <c r="AE539" s="32"/>
    </row>
    <row r="540" spans="1:31" ht="15" customHeight="1">
      <c r="B540" s="63">
        <v>2011</v>
      </c>
      <c r="C540" s="64">
        <v>5705</v>
      </c>
      <c r="D540" s="64">
        <v>18445</v>
      </c>
      <c r="E540" s="64">
        <v>1051</v>
      </c>
      <c r="F540" s="64"/>
      <c r="G540" s="64">
        <v>1879</v>
      </c>
      <c r="H540" s="64"/>
      <c r="I540" s="64">
        <v>1021</v>
      </c>
      <c r="J540" s="64"/>
      <c r="K540" s="64">
        <v>33391</v>
      </c>
      <c r="L540" s="64"/>
      <c r="M540" s="65">
        <v>18.420000000000002</v>
      </c>
      <c r="N540" s="65"/>
      <c r="O540" s="65">
        <v>10.19</v>
      </c>
      <c r="P540" s="65"/>
      <c r="Q540" s="64">
        <v>2537</v>
      </c>
      <c r="R540" s="64">
        <v>15033</v>
      </c>
      <c r="S540" s="64">
        <v>400</v>
      </c>
      <c r="T540" s="64"/>
      <c r="U540" s="64">
        <v>1308</v>
      </c>
      <c r="V540" s="64"/>
      <c r="W540" s="64">
        <v>1235</v>
      </c>
      <c r="X540" s="64"/>
      <c r="Y540" s="64">
        <v>29398</v>
      </c>
      <c r="Z540" s="64"/>
      <c r="AA540" s="65">
        <v>15.77</v>
      </c>
      <c r="AB540" s="65"/>
      <c r="AC540" s="65">
        <v>8.6999999999999993</v>
      </c>
      <c r="AD540" s="65"/>
    </row>
    <row r="541" spans="1:31" ht="15" customHeight="1">
      <c r="B541" s="63">
        <v>2010</v>
      </c>
      <c r="C541" s="64">
        <v>6052</v>
      </c>
      <c r="D541" s="64">
        <v>19914</v>
      </c>
      <c r="E541" s="64">
        <v>906</v>
      </c>
      <c r="F541" s="64"/>
      <c r="G541" s="64">
        <v>1670</v>
      </c>
      <c r="H541" s="64"/>
      <c r="I541" s="64">
        <v>970</v>
      </c>
      <c r="J541" s="64"/>
      <c r="K541" s="64">
        <v>44607</v>
      </c>
      <c r="L541" s="64"/>
      <c r="M541" s="65">
        <v>14.97</v>
      </c>
      <c r="N541" s="65"/>
      <c r="O541" s="65">
        <v>8.39</v>
      </c>
      <c r="P541" s="65"/>
      <c r="Q541" s="64">
        <v>2736</v>
      </c>
      <c r="R541" s="64">
        <v>16348</v>
      </c>
      <c r="S541" s="64">
        <v>349</v>
      </c>
      <c r="T541" s="64"/>
      <c r="U541" s="64">
        <v>1206</v>
      </c>
      <c r="V541" s="64"/>
      <c r="W541" s="64">
        <v>1165</v>
      </c>
      <c r="X541" s="64"/>
      <c r="Y541" s="64">
        <v>53686</v>
      </c>
      <c r="Z541" s="64"/>
      <c r="AA541" s="65">
        <v>12.76</v>
      </c>
      <c r="AB541" s="65"/>
      <c r="AC541" s="65">
        <v>7.38</v>
      </c>
      <c r="AD541" s="65"/>
    </row>
    <row r="542" spans="1:31" ht="15" customHeight="1">
      <c r="B542" s="63">
        <v>2009</v>
      </c>
      <c r="C542" s="64">
        <v>6733</v>
      </c>
      <c r="D542" s="64">
        <v>22456</v>
      </c>
      <c r="E542" s="64">
        <v>1182</v>
      </c>
      <c r="F542" s="64"/>
      <c r="G542" s="64">
        <v>2014</v>
      </c>
      <c r="H542" s="64"/>
      <c r="I542" s="64">
        <v>959</v>
      </c>
      <c r="J542" s="64"/>
      <c r="K542" s="64">
        <v>40145</v>
      </c>
      <c r="L542" s="64"/>
      <c r="M542" s="65">
        <v>17.559999999999999</v>
      </c>
      <c r="N542" s="65"/>
      <c r="O542" s="65">
        <v>8.9700000000000006</v>
      </c>
      <c r="P542" s="65"/>
      <c r="Q542" s="64">
        <v>2891</v>
      </c>
      <c r="R542" s="64">
        <v>18163</v>
      </c>
      <c r="S542" s="64">
        <v>365</v>
      </c>
      <c r="T542" s="64"/>
      <c r="U542" s="64">
        <v>1225</v>
      </c>
      <c r="V542" s="64"/>
      <c r="W542" s="64">
        <v>1169</v>
      </c>
      <c r="X542" s="64"/>
      <c r="Y542" s="64">
        <v>32938</v>
      </c>
      <c r="Z542" s="64"/>
      <c r="AA542" s="65">
        <v>12.63</v>
      </c>
      <c r="AB542" s="65"/>
      <c r="AC542" s="65">
        <v>6.74</v>
      </c>
      <c r="AD542" s="65"/>
    </row>
    <row r="543" spans="1:31" ht="15" customHeight="1">
      <c r="B543" s="63">
        <v>2008</v>
      </c>
      <c r="C543" s="64">
        <v>7302</v>
      </c>
      <c r="D543" s="64">
        <v>26223</v>
      </c>
      <c r="E543" s="64">
        <v>1154</v>
      </c>
      <c r="F543" s="64"/>
      <c r="G543" s="64">
        <v>2332</v>
      </c>
      <c r="H543" s="64"/>
      <c r="I543" s="64">
        <v>1310</v>
      </c>
      <c r="J543" s="64"/>
      <c r="K543" s="64">
        <v>59785</v>
      </c>
      <c r="L543" s="64"/>
      <c r="M543" s="65">
        <v>15.8</v>
      </c>
      <c r="N543" s="65"/>
      <c r="O543" s="65">
        <v>8.89</v>
      </c>
      <c r="P543" s="65"/>
      <c r="Q543" s="64">
        <v>3021</v>
      </c>
      <c r="R543" s="64">
        <v>21412</v>
      </c>
      <c r="S543" s="64">
        <v>349</v>
      </c>
      <c r="T543" s="64"/>
      <c r="U543" s="64">
        <v>1635</v>
      </c>
      <c r="V543" s="64"/>
      <c r="W543" s="64">
        <v>1582</v>
      </c>
      <c r="X543" s="64"/>
      <c r="Y543" s="64">
        <v>58112</v>
      </c>
      <c r="Z543" s="64"/>
      <c r="AA543" s="65">
        <v>11.55</v>
      </c>
      <c r="AB543" s="65"/>
      <c r="AC543" s="65">
        <v>7.64</v>
      </c>
      <c r="AD543" s="65"/>
    </row>
    <row r="544" spans="1:31" ht="15" customHeight="1">
      <c r="B544" s="58" t="s">
        <v>136</v>
      </c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</row>
    <row r="545" spans="1:31" s="32" customFormat="1" ht="15" customHeight="1">
      <c r="A545" s="12"/>
      <c r="B545" s="174">
        <v>2015</v>
      </c>
      <c r="C545" s="175">
        <v>4951</v>
      </c>
      <c r="D545" s="175">
        <v>13249</v>
      </c>
      <c r="E545" s="177">
        <v>688</v>
      </c>
      <c r="F545" s="177" t="s">
        <v>343</v>
      </c>
      <c r="G545" s="177">
        <v>915</v>
      </c>
      <c r="H545" s="177" t="s">
        <v>343</v>
      </c>
      <c r="I545" s="177">
        <v>307</v>
      </c>
      <c r="J545" s="177" t="s">
        <v>343</v>
      </c>
      <c r="K545" s="177">
        <v>27772</v>
      </c>
      <c r="L545" s="177" t="s">
        <v>343</v>
      </c>
      <c r="M545" s="178">
        <v>13.9</v>
      </c>
      <c r="N545" s="177" t="s">
        <v>343</v>
      </c>
      <c r="O545" s="178">
        <v>6.91</v>
      </c>
      <c r="P545" s="177" t="s">
        <v>343</v>
      </c>
      <c r="Q545" s="177">
        <v>1974</v>
      </c>
      <c r="R545" s="175">
        <v>10169</v>
      </c>
      <c r="S545" s="175" t="s">
        <v>56</v>
      </c>
      <c r="T545" s="175"/>
      <c r="U545" s="175" t="s">
        <v>56</v>
      </c>
      <c r="V545" s="175"/>
      <c r="W545" s="175" t="s">
        <v>56</v>
      </c>
      <c r="X545" s="175"/>
      <c r="Y545" s="175" t="s">
        <v>56</v>
      </c>
      <c r="Z545" s="175"/>
      <c r="AA545" s="176" t="s">
        <v>54</v>
      </c>
      <c r="AB545" s="175"/>
      <c r="AC545" s="176" t="s">
        <v>54</v>
      </c>
      <c r="AD545" s="175"/>
    </row>
    <row r="546" spans="1:31" s="32" customFormat="1" ht="15" customHeight="1">
      <c r="A546" s="12"/>
      <c r="B546" s="174">
        <v>2014</v>
      </c>
      <c r="C546" s="175">
        <v>4818</v>
      </c>
      <c r="D546" s="175">
        <v>12384</v>
      </c>
      <c r="E546" s="177">
        <v>755</v>
      </c>
      <c r="F546" s="177" t="s">
        <v>397</v>
      </c>
      <c r="G546" s="177">
        <v>1086</v>
      </c>
      <c r="H546" s="177" t="s">
        <v>397</v>
      </c>
      <c r="I546" s="177">
        <v>454</v>
      </c>
      <c r="J546" s="177" t="s">
        <v>397</v>
      </c>
      <c r="K546" s="177">
        <v>19246</v>
      </c>
      <c r="L546" s="177" t="s">
        <v>397</v>
      </c>
      <c r="M546" s="178">
        <v>15.67</v>
      </c>
      <c r="N546" s="177" t="s">
        <v>397</v>
      </c>
      <c r="O546" s="178">
        <v>8.77</v>
      </c>
      <c r="P546" s="177" t="s">
        <v>397</v>
      </c>
      <c r="Q546" s="177">
        <v>2020</v>
      </c>
      <c r="R546" s="175">
        <v>9459</v>
      </c>
      <c r="S546" s="175">
        <v>245</v>
      </c>
      <c r="T546" s="175" t="s">
        <v>397</v>
      </c>
      <c r="U546" s="175">
        <v>612</v>
      </c>
      <c r="V546" s="175" t="s">
        <v>397</v>
      </c>
      <c r="W546" s="175">
        <v>578</v>
      </c>
      <c r="X546" s="175" t="s">
        <v>397</v>
      </c>
      <c r="Y546" s="175">
        <v>15792</v>
      </c>
      <c r="Z546" s="175" t="s">
        <v>397</v>
      </c>
      <c r="AA546" s="176">
        <v>12.13</v>
      </c>
      <c r="AB546" s="175" t="s">
        <v>397</v>
      </c>
      <c r="AC546" s="176">
        <v>6.47</v>
      </c>
      <c r="AD546" s="175" t="s">
        <v>397</v>
      </c>
    </row>
    <row r="547" spans="1:31" s="32" customFormat="1" ht="15" customHeight="1">
      <c r="A547" s="12"/>
      <c r="B547" s="174">
        <v>2013</v>
      </c>
      <c r="C547" s="175">
        <v>4979</v>
      </c>
      <c r="D547" s="175">
        <v>12460</v>
      </c>
      <c r="E547" s="177">
        <v>775</v>
      </c>
      <c r="F547" s="177"/>
      <c r="G547" s="177">
        <v>1307</v>
      </c>
      <c r="H547" s="177"/>
      <c r="I547" s="177">
        <v>698</v>
      </c>
      <c r="J547" s="177" t="s">
        <v>397</v>
      </c>
      <c r="K547" s="177">
        <v>39207</v>
      </c>
      <c r="L547" s="177"/>
      <c r="M547" s="178">
        <v>15.57</v>
      </c>
      <c r="N547" s="177"/>
      <c r="O547" s="178">
        <v>10.49</v>
      </c>
      <c r="P547" s="177"/>
      <c r="Q547" s="177">
        <v>2164</v>
      </c>
      <c r="R547" s="175">
        <v>9502</v>
      </c>
      <c r="S547" s="175">
        <v>313</v>
      </c>
      <c r="T547" s="175"/>
      <c r="U547" s="175">
        <v>889</v>
      </c>
      <c r="V547" s="175"/>
      <c r="W547" s="175">
        <v>851</v>
      </c>
      <c r="X547" s="175"/>
      <c r="Y547" s="175">
        <v>30869</v>
      </c>
      <c r="Z547" s="175"/>
      <c r="AA547" s="176">
        <v>14.46</v>
      </c>
      <c r="AB547" s="175"/>
      <c r="AC547" s="176">
        <v>9.36</v>
      </c>
      <c r="AD547" s="175"/>
    </row>
    <row r="548" spans="1:31" ht="15" customHeight="1">
      <c r="B548" s="63">
        <v>2012</v>
      </c>
      <c r="C548" s="64">
        <v>5497</v>
      </c>
      <c r="D548" s="64">
        <v>14708</v>
      </c>
      <c r="E548" s="64">
        <v>1102</v>
      </c>
      <c r="F548" s="64"/>
      <c r="G548" s="64">
        <v>1908</v>
      </c>
      <c r="H548" s="64"/>
      <c r="I548" s="64">
        <v>1024</v>
      </c>
      <c r="J548" s="64"/>
      <c r="K548" s="64">
        <v>58638</v>
      </c>
      <c r="L548" s="64"/>
      <c r="M548" s="65">
        <v>20.05</v>
      </c>
      <c r="N548" s="64"/>
      <c r="O548" s="65">
        <v>12.97</v>
      </c>
      <c r="P548" s="64"/>
      <c r="Q548" s="64">
        <v>2414</v>
      </c>
      <c r="R548" s="64">
        <v>11453</v>
      </c>
      <c r="S548" s="64">
        <v>453</v>
      </c>
      <c r="T548" s="64"/>
      <c r="U548" s="64">
        <v>1487</v>
      </c>
      <c r="V548" s="64"/>
      <c r="W548" s="64">
        <v>1386</v>
      </c>
      <c r="X548" s="64"/>
      <c r="Y548" s="64">
        <v>52711</v>
      </c>
      <c r="Z548" s="64"/>
      <c r="AA548" s="65">
        <v>18.77</v>
      </c>
      <c r="AB548" s="64"/>
      <c r="AC548" s="65">
        <v>12.98</v>
      </c>
      <c r="AD548" s="64"/>
      <c r="AE548" s="32"/>
    </row>
    <row r="549" spans="1:31" ht="15" customHeight="1">
      <c r="B549" s="63">
        <v>2011</v>
      </c>
      <c r="C549" s="64">
        <v>6474</v>
      </c>
      <c r="D549" s="64">
        <v>19335</v>
      </c>
      <c r="E549" s="64">
        <v>1465</v>
      </c>
      <c r="F549" s="64"/>
      <c r="G549" s="64">
        <v>2872</v>
      </c>
      <c r="H549" s="64"/>
      <c r="I549" s="64">
        <v>1671</v>
      </c>
      <c r="J549" s="64"/>
      <c r="K549" s="64">
        <v>85940</v>
      </c>
      <c r="L549" s="64"/>
      <c r="M549" s="65">
        <v>22.63</v>
      </c>
      <c r="N549" s="65"/>
      <c r="O549" s="65">
        <v>14.85</v>
      </c>
      <c r="P549" s="65"/>
      <c r="Q549" s="64">
        <v>2805</v>
      </c>
      <c r="R549" s="64">
        <v>15420</v>
      </c>
      <c r="S549" s="64">
        <v>538</v>
      </c>
      <c r="T549" s="64"/>
      <c r="U549" s="64">
        <v>2100</v>
      </c>
      <c r="V549" s="64"/>
      <c r="W549" s="64">
        <v>2020</v>
      </c>
      <c r="X549" s="64"/>
      <c r="Y549" s="64">
        <v>92876</v>
      </c>
      <c r="Z549" s="64"/>
      <c r="AA549" s="65">
        <v>19.18</v>
      </c>
      <c r="AB549" s="65"/>
      <c r="AC549" s="65">
        <v>13.62</v>
      </c>
      <c r="AD549" s="65"/>
    </row>
    <row r="550" spans="1:31" ht="15" customHeight="1">
      <c r="B550" s="63">
        <v>2010</v>
      </c>
      <c r="C550" s="64">
        <v>7610</v>
      </c>
      <c r="D550" s="64">
        <v>22902</v>
      </c>
      <c r="E550" s="64">
        <v>1699</v>
      </c>
      <c r="F550" s="64"/>
      <c r="G550" s="64">
        <v>3187</v>
      </c>
      <c r="H550" s="64"/>
      <c r="I550" s="64">
        <v>1841</v>
      </c>
      <c r="J550" s="64"/>
      <c r="K550" s="64">
        <v>72935</v>
      </c>
      <c r="L550" s="64"/>
      <c r="M550" s="65">
        <v>22.33</v>
      </c>
      <c r="N550" s="65"/>
      <c r="O550" s="65">
        <v>13.92</v>
      </c>
      <c r="P550" s="65"/>
      <c r="Q550" s="64">
        <v>3157</v>
      </c>
      <c r="R550" s="64">
        <v>18167</v>
      </c>
      <c r="S550" s="64">
        <v>559</v>
      </c>
      <c r="T550" s="64"/>
      <c r="U550" s="64">
        <v>2190</v>
      </c>
      <c r="V550" s="64"/>
      <c r="W550" s="64">
        <v>2122</v>
      </c>
      <c r="X550" s="64"/>
      <c r="Y550" s="64">
        <v>80155</v>
      </c>
      <c r="Z550" s="64"/>
      <c r="AA550" s="65">
        <v>17.71</v>
      </c>
      <c r="AB550" s="65"/>
      <c r="AC550" s="65">
        <v>12.05</v>
      </c>
      <c r="AD550" s="65"/>
    </row>
    <row r="551" spans="1:31" ht="15" customHeight="1">
      <c r="B551" s="63">
        <v>2009</v>
      </c>
      <c r="C551" s="64">
        <v>9115</v>
      </c>
      <c r="D551" s="64">
        <v>28387</v>
      </c>
      <c r="E551" s="64">
        <v>2219</v>
      </c>
      <c r="F551" s="64"/>
      <c r="G551" s="64">
        <v>3983</v>
      </c>
      <c r="H551" s="64"/>
      <c r="I551" s="64">
        <v>1851</v>
      </c>
      <c r="J551" s="64"/>
      <c r="K551" s="64">
        <v>70814</v>
      </c>
      <c r="L551" s="64"/>
      <c r="M551" s="65">
        <v>24.34</v>
      </c>
      <c r="N551" s="65"/>
      <c r="O551" s="65">
        <v>14.03</v>
      </c>
      <c r="P551" s="65"/>
      <c r="Q551" s="64">
        <v>3463</v>
      </c>
      <c r="R551" s="64">
        <v>22258</v>
      </c>
      <c r="S551" s="64">
        <v>575</v>
      </c>
      <c r="T551" s="64"/>
      <c r="U551" s="64">
        <v>2387</v>
      </c>
      <c r="V551" s="64"/>
      <c r="W551" s="64">
        <v>2197</v>
      </c>
      <c r="X551" s="64"/>
      <c r="Y551" s="64">
        <v>74738</v>
      </c>
      <c r="Z551" s="64"/>
      <c r="AA551" s="65">
        <v>16.600000000000001</v>
      </c>
      <c r="AB551" s="65"/>
      <c r="AC551" s="65">
        <v>10.72</v>
      </c>
      <c r="AD551" s="65"/>
    </row>
    <row r="552" spans="1:31" ht="15" customHeight="1">
      <c r="B552" s="63">
        <v>2008</v>
      </c>
      <c r="C552" s="64">
        <v>9770</v>
      </c>
      <c r="D552" s="64">
        <v>31926</v>
      </c>
      <c r="E552" s="64">
        <v>1860</v>
      </c>
      <c r="F552" s="64"/>
      <c r="G552" s="64">
        <v>3083</v>
      </c>
      <c r="H552" s="64"/>
      <c r="I552" s="64">
        <v>1476</v>
      </c>
      <c r="J552" s="64"/>
      <c r="K552" s="64">
        <v>67873</v>
      </c>
      <c r="L552" s="64"/>
      <c r="M552" s="65">
        <v>19.04</v>
      </c>
      <c r="N552" s="65"/>
      <c r="O552" s="65">
        <v>9.66</v>
      </c>
      <c r="P552" s="65"/>
      <c r="Q552" s="64">
        <v>3668</v>
      </c>
      <c r="R552" s="64">
        <v>25406</v>
      </c>
      <c r="S552" s="64">
        <v>470</v>
      </c>
      <c r="T552" s="64"/>
      <c r="U552" s="64">
        <v>1930</v>
      </c>
      <c r="V552" s="64"/>
      <c r="W552" s="64">
        <v>1870</v>
      </c>
      <c r="X552" s="64"/>
      <c r="Y552" s="64">
        <v>70429</v>
      </c>
      <c r="Z552" s="64"/>
      <c r="AA552" s="65">
        <v>12.81</v>
      </c>
      <c r="AB552" s="65"/>
      <c r="AC552" s="65">
        <v>7.6</v>
      </c>
      <c r="AD552" s="65"/>
    </row>
    <row r="553" spans="1:31" ht="15" customHeight="1">
      <c r="B553" s="58" t="s">
        <v>137</v>
      </c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</row>
    <row r="554" spans="1:31" s="32" customFormat="1" ht="15" customHeight="1">
      <c r="A554" s="12"/>
      <c r="B554" s="174">
        <v>2015</v>
      </c>
      <c r="C554" s="175">
        <v>1452</v>
      </c>
      <c r="D554" s="175">
        <v>5583</v>
      </c>
      <c r="E554" s="177">
        <v>199</v>
      </c>
      <c r="F554" s="177" t="s">
        <v>343</v>
      </c>
      <c r="G554" s="177">
        <v>293</v>
      </c>
      <c r="H554" s="177" t="s">
        <v>343</v>
      </c>
      <c r="I554" s="177">
        <v>103</v>
      </c>
      <c r="J554" s="177" t="s">
        <v>343</v>
      </c>
      <c r="K554" s="177">
        <v>7765</v>
      </c>
      <c r="L554" s="177" t="s">
        <v>343</v>
      </c>
      <c r="M554" s="178">
        <v>13.71</v>
      </c>
      <c r="N554" s="177" t="s">
        <v>343</v>
      </c>
      <c r="O554" s="178">
        <v>5.25</v>
      </c>
      <c r="P554" s="177" t="s">
        <v>343</v>
      </c>
      <c r="Q554" s="177">
        <v>412</v>
      </c>
      <c r="R554" s="175">
        <v>4537</v>
      </c>
      <c r="S554" s="175" t="s">
        <v>56</v>
      </c>
      <c r="T554" s="175"/>
      <c r="U554" s="175" t="s">
        <v>56</v>
      </c>
      <c r="V554" s="175"/>
      <c r="W554" s="175" t="s">
        <v>56</v>
      </c>
      <c r="X554" s="175"/>
      <c r="Y554" s="175" t="s">
        <v>56</v>
      </c>
      <c r="Z554" s="175"/>
      <c r="AA554" s="176" t="s">
        <v>54</v>
      </c>
      <c r="AB554" s="175"/>
      <c r="AC554" s="176" t="s">
        <v>54</v>
      </c>
      <c r="AD554" s="175"/>
    </row>
    <row r="555" spans="1:31" s="32" customFormat="1" ht="15" customHeight="1">
      <c r="A555" s="12"/>
      <c r="B555" s="174">
        <v>2014</v>
      </c>
      <c r="C555" s="175">
        <v>1503</v>
      </c>
      <c r="D555" s="175">
        <v>5768</v>
      </c>
      <c r="E555" s="177">
        <v>301</v>
      </c>
      <c r="F555" s="177" t="s">
        <v>397</v>
      </c>
      <c r="G555" s="177">
        <v>487</v>
      </c>
      <c r="H555" s="177" t="s">
        <v>397</v>
      </c>
      <c r="I555" s="177">
        <v>218</v>
      </c>
      <c r="J555" s="177" t="s">
        <v>397</v>
      </c>
      <c r="K555" s="177">
        <v>7746</v>
      </c>
      <c r="L555" s="177" t="s">
        <v>397</v>
      </c>
      <c r="M555" s="178">
        <v>20.03</v>
      </c>
      <c r="N555" s="177" t="s">
        <v>397</v>
      </c>
      <c r="O555" s="178">
        <v>8.44</v>
      </c>
      <c r="P555" s="177" t="s">
        <v>397</v>
      </c>
      <c r="Q555" s="177">
        <v>427</v>
      </c>
      <c r="R555" s="175">
        <v>4685</v>
      </c>
      <c r="S555" s="175">
        <v>53</v>
      </c>
      <c r="T555" s="175" t="s">
        <v>397</v>
      </c>
      <c r="U555" s="175">
        <v>278</v>
      </c>
      <c r="V555" s="175" t="s">
        <v>397</v>
      </c>
      <c r="W555" s="175">
        <v>271</v>
      </c>
      <c r="X555" s="175" t="s">
        <v>397</v>
      </c>
      <c r="Y555" s="175">
        <v>7870</v>
      </c>
      <c r="Z555" s="175" t="s">
        <v>397</v>
      </c>
      <c r="AA555" s="176">
        <v>12.41</v>
      </c>
      <c r="AB555" s="175" t="s">
        <v>397</v>
      </c>
      <c r="AC555" s="176">
        <v>5.93</v>
      </c>
      <c r="AD555" s="175" t="s">
        <v>397</v>
      </c>
    </row>
    <row r="556" spans="1:31" s="32" customFormat="1" ht="15" customHeight="1">
      <c r="A556" s="12"/>
      <c r="B556" s="174">
        <v>2013</v>
      </c>
      <c r="C556" s="175">
        <v>1667</v>
      </c>
      <c r="D556" s="175">
        <v>6546</v>
      </c>
      <c r="E556" s="177">
        <v>327</v>
      </c>
      <c r="F556" s="177"/>
      <c r="G556" s="177">
        <v>635</v>
      </c>
      <c r="H556" s="177"/>
      <c r="I556" s="177">
        <v>361</v>
      </c>
      <c r="J556" s="177" t="s">
        <v>397</v>
      </c>
      <c r="K556" s="177">
        <v>9441</v>
      </c>
      <c r="L556" s="177"/>
      <c r="M556" s="178">
        <v>19.62</v>
      </c>
      <c r="N556" s="177"/>
      <c r="O556" s="178">
        <v>9.6999999999999993</v>
      </c>
      <c r="P556" s="177"/>
      <c r="Q556" s="177">
        <v>446</v>
      </c>
      <c r="R556" s="175">
        <v>5314</v>
      </c>
      <c r="S556" s="175">
        <v>67</v>
      </c>
      <c r="T556" s="175"/>
      <c r="U556" s="175">
        <v>392</v>
      </c>
      <c r="V556" s="175"/>
      <c r="W556" s="175">
        <v>388</v>
      </c>
      <c r="X556" s="175"/>
      <c r="Y556" s="175">
        <v>8834</v>
      </c>
      <c r="Z556" s="175"/>
      <c r="AA556" s="176">
        <v>15.02</v>
      </c>
      <c r="AB556" s="175"/>
      <c r="AC556" s="176">
        <v>7.38</v>
      </c>
      <c r="AD556" s="175"/>
    </row>
    <row r="557" spans="1:31" ht="15" customHeight="1">
      <c r="B557" s="63">
        <v>2012</v>
      </c>
      <c r="C557" s="64">
        <v>1922</v>
      </c>
      <c r="D557" s="64">
        <v>7760</v>
      </c>
      <c r="E557" s="64">
        <v>534</v>
      </c>
      <c r="F557" s="64"/>
      <c r="G557" s="64">
        <v>791</v>
      </c>
      <c r="H557" s="64"/>
      <c r="I557" s="64">
        <v>314</v>
      </c>
      <c r="J557" s="64"/>
      <c r="K557" s="64">
        <v>9966</v>
      </c>
      <c r="L557" s="64"/>
      <c r="M557" s="65">
        <v>27.78</v>
      </c>
      <c r="N557" s="64"/>
      <c r="O557" s="65">
        <v>10.19</v>
      </c>
      <c r="P557" s="64"/>
      <c r="Q557" s="64">
        <v>493</v>
      </c>
      <c r="R557" s="64">
        <v>6325</v>
      </c>
      <c r="S557" s="64">
        <v>89</v>
      </c>
      <c r="T557" s="64"/>
      <c r="U557" s="64">
        <v>377</v>
      </c>
      <c r="V557" s="64"/>
      <c r="W557" s="64">
        <v>362</v>
      </c>
      <c r="X557" s="64"/>
      <c r="Y557" s="64">
        <v>7632</v>
      </c>
      <c r="Z557" s="64"/>
      <c r="AA557" s="65">
        <v>18.05</v>
      </c>
      <c r="AB557" s="64"/>
      <c r="AC557" s="65">
        <v>5.96</v>
      </c>
      <c r="AD557" s="64"/>
      <c r="AE557" s="32"/>
    </row>
    <row r="558" spans="1:31" ht="15" customHeight="1">
      <c r="B558" s="63">
        <v>2011</v>
      </c>
      <c r="C558" s="64">
        <v>2416</v>
      </c>
      <c r="D558" s="64">
        <v>9994</v>
      </c>
      <c r="E558" s="64">
        <v>703</v>
      </c>
      <c r="F558" s="64"/>
      <c r="G558" s="64">
        <v>1080</v>
      </c>
      <c r="H558" s="64"/>
      <c r="I558" s="64">
        <v>403</v>
      </c>
      <c r="J558" s="64"/>
      <c r="K558" s="64">
        <v>18149</v>
      </c>
      <c r="L558" s="64"/>
      <c r="M558" s="65">
        <v>29.1</v>
      </c>
      <c r="N558" s="65"/>
      <c r="O558" s="65">
        <v>10.81</v>
      </c>
      <c r="P558" s="65"/>
      <c r="Q558" s="64">
        <v>529</v>
      </c>
      <c r="R558" s="64">
        <v>7992</v>
      </c>
      <c r="S558" s="64">
        <v>69</v>
      </c>
      <c r="T558" s="64"/>
      <c r="U558" s="64">
        <v>477</v>
      </c>
      <c r="V558" s="64"/>
      <c r="W558" s="64">
        <v>464</v>
      </c>
      <c r="X558" s="64"/>
      <c r="Y558" s="64">
        <v>16854</v>
      </c>
      <c r="Z558" s="64"/>
      <c r="AA558" s="65">
        <v>13.04</v>
      </c>
      <c r="AB558" s="65"/>
      <c r="AC558" s="65">
        <v>5.97</v>
      </c>
      <c r="AD558" s="65"/>
    </row>
    <row r="559" spans="1:31" ht="15" customHeight="1">
      <c r="B559" s="63">
        <v>2010</v>
      </c>
      <c r="C559" s="64">
        <v>2699</v>
      </c>
      <c r="D559" s="64">
        <v>11926</v>
      </c>
      <c r="E559" s="64">
        <v>641</v>
      </c>
      <c r="F559" s="64"/>
      <c r="G559" s="64">
        <v>950</v>
      </c>
      <c r="H559" s="64"/>
      <c r="I559" s="64">
        <v>366</v>
      </c>
      <c r="J559" s="64"/>
      <c r="K559" s="64">
        <v>31850</v>
      </c>
      <c r="L559" s="64"/>
      <c r="M559" s="65">
        <v>23.75</v>
      </c>
      <c r="N559" s="65"/>
      <c r="O559" s="65">
        <v>7.97</v>
      </c>
      <c r="P559" s="65"/>
      <c r="Q559" s="64">
        <v>565</v>
      </c>
      <c r="R559" s="64">
        <v>9696</v>
      </c>
      <c r="S559" s="64">
        <v>87</v>
      </c>
      <c r="T559" s="64"/>
      <c r="U559" s="64">
        <v>455</v>
      </c>
      <c r="V559" s="64"/>
      <c r="W559" s="64">
        <v>448</v>
      </c>
      <c r="X559" s="64"/>
      <c r="Y559" s="64">
        <v>37410</v>
      </c>
      <c r="Z559" s="64"/>
      <c r="AA559" s="65">
        <v>15.4</v>
      </c>
      <c r="AB559" s="65"/>
      <c r="AC559" s="65">
        <v>4.6900000000000004</v>
      </c>
      <c r="AD559" s="65"/>
    </row>
    <row r="560" spans="1:31" ht="15" customHeight="1">
      <c r="B560" s="63">
        <v>2009</v>
      </c>
      <c r="C560" s="64">
        <v>3308</v>
      </c>
      <c r="D560" s="64">
        <v>12964</v>
      </c>
      <c r="E560" s="64">
        <v>949</v>
      </c>
      <c r="F560" s="64"/>
      <c r="G560" s="64">
        <v>1401</v>
      </c>
      <c r="H560" s="64"/>
      <c r="I560" s="64">
        <v>500</v>
      </c>
      <c r="J560" s="64"/>
      <c r="K560" s="64">
        <v>40556</v>
      </c>
      <c r="L560" s="64"/>
      <c r="M560" s="65">
        <v>28.69</v>
      </c>
      <c r="N560" s="65"/>
      <c r="O560" s="65">
        <v>10.81</v>
      </c>
      <c r="P560" s="65"/>
      <c r="Q560" s="64">
        <v>600</v>
      </c>
      <c r="R560" s="64">
        <v>10104</v>
      </c>
      <c r="S560" s="64">
        <v>90</v>
      </c>
      <c r="T560" s="64"/>
      <c r="U560" s="64">
        <v>559</v>
      </c>
      <c r="V560" s="64"/>
      <c r="W560" s="64">
        <v>552</v>
      </c>
      <c r="X560" s="64"/>
      <c r="Y560" s="64">
        <v>30178</v>
      </c>
      <c r="Z560" s="64"/>
      <c r="AA560" s="65">
        <v>15</v>
      </c>
      <c r="AB560" s="65"/>
      <c r="AC560" s="65">
        <v>5.53</v>
      </c>
      <c r="AD560" s="65"/>
    </row>
    <row r="561" spans="1:31" ht="15" customHeight="1">
      <c r="B561" s="63">
        <v>2008</v>
      </c>
      <c r="C561" s="64">
        <v>4061</v>
      </c>
      <c r="D561" s="64">
        <v>13908</v>
      </c>
      <c r="E561" s="64">
        <v>1192</v>
      </c>
      <c r="F561" s="64"/>
      <c r="G561" s="64">
        <v>1474</v>
      </c>
      <c r="H561" s="64"/>
      <c r="I561" s="64">
        <v>302</v>
      </c>
      <c r="J561" s="64"/>
      <c r="K561" s="64">
        <v>18429</v>
      </c>
      <c r="L561" s="64"/>
      <c r="M561" s="65">
        <v>29.35</v>
      </c>
      <c r="N561" s="65"/>
      <c r="O561" s="65">
        <v>10.6</v>
      </c>
      <c r="P561" s="65"/>
      <c r="Q561" s="64">
        <v>615</v>
      </c>
      <c r="R561" s="64">
        <v>10289</v>
      </c>
      <c r="S561" s="64">
        <v>54</v>
      </c>
      <c r="T561" s="64"/>
      <c r="U561" s="64">
        <v>341</v>
      </c>
      <c r="V561" s="64"/>
      <c r="W561" s="64">
        <v>335</v>
      </c>
      <c r="X561" s="64"/>
      <c r="Y561" s="64">
        <v>13360</v>
      </c>
      <c r="Z561" s="64"/>
      <c r="AA561" s="65">
        <v>8.7799999999999994</v>
      </c>
      <c r="AB561" s="65"/>
      <c r="AC561" s="65">
        <v>3.31</v>
      </c>
      <c r="AD561" s="65"/>
    </row>
    <row r="562" spans="1:31" ht="15" customHeight="1">
      <c r="B562" s="58" t="s">
        <v>138</v>
      </c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</row>
    <row r="563" spans="1:31" s="32" customFormat="1" ht="15" customHeight="1">
      <c r="A563" s="12"/>
      <c r="B563" s="174">
        <v>2015</v>
      </c>
      <c r="C563" s="175">
        <v>1137</v>
      </c>
      <c r="D563" s="175">
        <v>5482</v>
      </c>
      <c r="E563" s="177">
        <v>149</v>
      </c>
      <c r="F563" s="177" t="s">
        <v>343</v>
      </c>
      <c r="G563" s="177">
        <v>335</v>
      </c>
      <c r="H563" s="177" t="s">
        <v>343</v>
      </c>
      <c r="I563" s="177">
        <v>214</v>
      </c>
      <c r="J563" s="177" t="s">
        <v>343</v>
      </c>
      <c r="K563" s="177">
        <v>6003</v>
      </c>
      <c r="L563" s="177" t="s">
        <v>343</v>
      </c>
      <c r="M563" s="178">
        <v>13.1</v>
      </c>
      <c r="N563" s="177" t="s">
        <v>343</v>
      </c>
      <c r="O563" s="178">
        <v>6.11</v>
      </c>
      <c r="P563" s="177" t="s">
        <v>343</v>
      </c>
      <c r="Q563" s="177">
        <v>664</v>
      </c>
      <c r="R563" s="175">
        <v>4974</v>
      </c>
      <c r="S563" s="175" t="s">
        <v>56</v>
      </c>
      <c r="T563" s="175"/>
      <c r="U563" s="175" t="s">
        <v>56</v>
      </c>
      <c r="V563" s="175"/>
      <c r="W563" s="175" t="s">
        <v>56</v>
      </c>
      <c r="X563" s="175"/>
      <c r="Y563" s="175" t="s">
        <v>56</v>
      </c>
      <c r="Z563" s="175"/>
      <c r="AA563" s="176" t="s">
        <v>54</v>
      </c>
      <c r="AB563" s="175"/>
      <c r="AC563" s="176" t="s">
        <v>54</v>
      </c>
      <c r="AD563" s="175"/>
    </row>
    <row r="564" spans="1:31" s="32" customFormat="1" ht="15" customHeight="1">
      <c r="A564" s="12"/>
      <c r="B564" s="174">
        <v>2014</v>
      </c>
      <c r="C564" s="175">
        <v>1197</v>
      </c>
      <c r="D564" s="175">
        <v>6052</v>
      </c>
      <c r="E564" s="177">
        <v>176</v>
      </c>
      <c r="F564" s="177" t="s">
        <v>397</v>
      </c>
      <c r="G564" s="177">
        <v>333</v>
      </c>
      <c r="H564" s="177" t="s">
        <v>397</v>
      </c>
      <c r="I564" s="177">
        <v>215</v>
      </c>
      <c r="J564" s="177" t="s">
        <v>397</v>
      </c>
      <c r="K564" s="177">
        <v>20295</v>
      </c>
      <c r="L564" s="177" t="s">
        <v>397</v>
      </c>
      <c r="M564" s="178">
        <v>14.7</v>
      </c>
      <c r="N564" s="177" t="s">
        <v>397</v>
      </c>
      <c r="O564" s="178">
        <v>5.5</v>
      </c>
      <c r="P564" s="177" t="s">
        <v>397</v>
      </c>
      <c r="Q564" s="177">
        <v>692</v>
      </c>
      <c r="R564" s="175">
        <v>5524</v>
      </c>
      <c r="S564" s="175">
        <v>93</v>
      </c>
      <c r="T564" s="175" t="s">
        <v>397</v>
      </c>
      <c r="U564" s="175">
        <v>268</v>
      </c>
      <c r="V564" s="175" t="s">
        <v>397</v>
      </c>
      <c r="W564" s="175">
        <v>257</v>
      </c>
      <c r="X564" s="175" t="s">
        <v>397</v>
      </c>
      <c r="Y564" s="175">
        <v>9655</v>
      </c>
      <c r="Z564" s="175" t="s">
        <v>397</v>
      </c>
      <c r="AA564" s="176">
        <v>13.44</v>
      </c>
      <c r="AB564" s="175" t="s">
        <v>397</v>
      </c>
      <c r="AC564" s="176">
        <v>4.8499999999999996</v>
      </c>
      <c r="AD564" s="175" t="s">
        <v>397</v>
      </c>
    </row>
    <row r="565" spans="1:31" s="32" customFormat="1" ht="15" customHeight="1">
      <c r="A565" s="12"/>
      <c r="B565" s="174">
        <v>2013</v>
      </c>
      <c r="C565" s="175">
        <v>1313</v>
      </c>
      <c r="D565" s="175">
        <v>6344</v>
      </c>
      <c r="E565" s="177">
        <v>179</v>
      </c>
      <c r="F565" s="177"/>
      <c r="G565" s="177">
        <v>403</v>
      </c>
      <c r="H565" s="177"/>
      <c r="I565" s="177">
        <v>284</v>
      </c>
      <c r="J565" s="177" t="s">
        <v>397</v>
      </c>
      <c r="K565" s="177">
        <v>8745</v>
      </c>
      <c r="L565" s="177"/>
      <c r="M565" s="178">
        <v>13.63</v>
      </c>
      <c r="N565" s="177"/>
      <c r="O565" s="178">
        <v>6.35</v>
      </c>
      <c r="P565" s="177"/>
      <c r="Q565" s="177">
        <v>746</v>
      </c>
      <c r="R565" s="175">
        <v>5739</v>
      </c>
      <c r="S565" s="175">
        <v>110</v>
      </c>
      <c r="T565" s="175"/>
      <c r="U565" s="175">
        <v>397</v>
      </c>
      <c r="V565" s="175"/>
      <c r="W565" s="175">
        <v>384</v>
      </c>
      <c r="X565" s="175"/>
      <c r="Y565" s="175">
        <v>6957</v>
      </c>
      <c r="Z565" s="175"/>
      <c r="AA565" s="176">
        <v>14.75</v>
      </c>
      <c r="AB565" s="175"/>
      <c r="AC565" s="176">
        <v>6.92</v>
      </c>
      <c r="AD565" s="175"/>
    </row>
    <row r="566" spans="1:31" ht="15" customHeight="1">
      <c r="B566" s="63">
        <v>2012</v>
      </c>
      <c r="C566" s="64">
        <v>1432</v>
      </c>
      <c r="D566" s="64">
        <v>7556</v>
      </c>
      <c r="E566" s="64">
        <v>254</v>
      </c>
      <c r="F566" s="64"/>
      <c r="G566" s="64">
        <v>627</v>
      </c>
      <c r="H566" s="64"/>
      <c r="I566" s="64">
        <v>453</v>
      </c>
      <c r="J566" s="64"/>
      <c r="K566" s="64">
        <v>27696</v>
      </c>
      <c r="L566" s="64"/>
      <c r="M566" s="65">
        <v>17.739999999999998</v>
      </c>
      <c r="N566" s="64"/>
      <c r="O566" s="65">
        <v>8.3000000000000007</v>
      </c>
      <c r="P566" s="64"/>
      <c r="Q566" s="64">
        <v>832</v>
      </c>
      <c r="R566" s="64">
        <v>6907</v>
      </c>
      <c r="S566" s="64">
        <v>147</v>
      </c>
      <c r="T566" s="64"/>
      <c r="U566" s="64">
        <v>600</v>
      </c>
      <c r="V566" s="64"/>
      <c r="W566" s="64">
        <v>590</v>
      </c>
      <c r="X566" s="64"/>
      <c r="Y566" s="64">
        <v>32596</v>
      </c>
      <c r="Z566" s="64"/>
      <c r="AA566" s="65">
        <v>17.670000000000002</v>
      </c>
      <c r="AB566" s="64"/>
      <c r="AC566" s="65">
        <v>8.69</v>
      </c>
      <c r="AD566" s="64"/>
      <c r="AE566" s="32"/>
    </row>
    <row r="567" spans="1:31" ht="15" customHeight="1">
      <c r="B567" s="63">
        <v>2011</v>
      </c>
      <c r="C567" s="64">
        <v>1696</v>
      </c>
      <c r="D567" s="64">
        <v>9950</v>
      </c>
      <c r="E567" s="64">
        <v>342</v>
      </c>
      <c r="F567" s="64"/>
      <c r="G567" s="64">
        <v>874</v>
      </c>
      <c r="H567" s="64"/>
      <c r="I567" s="64">
        <v>647</v>
      </c>
      <c r="J567" s="64"/>
      <c r="K567" s="64">
        <v>24156</v>
      </c>
      <c r="L567" s="64"/>
      <c r="M567" s="65">
        <v>20.170000000000002</v>
      </c>
      <c r="N567" s="65"/>
      <c r="O567" s="65">
        <v>8.7799999999999994</v>
      </c>
      <c r="P567" s="65"/>
      <c r="Q567" s="64">
        <v>974</v>
      </c>
      <c r="R567" s="64">
        <v>9167</v>
      </c>
      <c r="S567" s="64">
        <v>176</v>
      </c>
      <c r="T567" s="64"/>
      <c r="U567" s="64">
        <v>748</v>
      </c>
      <c r="V567" s="64"/>
      <c r="W567" s="64">
        <v>737</v>
      </c>
      <c r="X567" s="64"/>
      <c r="Y567" s="64">
        <v>29638</v>
      </c>
      <c r="Z567" s="64"/>
      <c r="AA567" s="65">
        <v>18.07</v>
      </c>
      <c r="AB567" s="65"/>
      <c r="AC567" s="65">
        <v>8.16</v>
      </c>
      <c r="AD567" s="65"/>
    </row>
    <row r="568" spans="1:31" ht="15" customHeight="1">
      <c r="B568" s="63">
        <v>2010</v>
      </c>
      <c r="C568" s="64">
        <v>1866</v>
      </c>
      <c r="D568" s="64">
        <v>11688</v>
      </c>
      <c r="E568" s="64">
        <v>315</v>
      </c>
      <c r="F568" s="64"/>
      <c r="G568" s="64">
        <v>940</v>
      </c>
      <c r="H568" s="64"/>
      <c r="I568" s="64">
        <v>746</v>
      </c>
      <c r="J568" s="64"/>
      <c r="K568" s="64">
        <v>40784</v>
      </c>
      <c r="L568" s="64"/>
      <c r="M568" s="65">
        <v>16.88</v>
      </c>
      <c r="N568" s="65"/>
      <c r="O568" s="65">
        <v>8.0399999999999991</v>
      </c>
      <c r="P568" s="65"/>
      <c r="Q568" s="64">
        <v>1089</v>
      </c>
      <c r="R568" s="64">
        <v>10844</v>
      </c>
      <c r="S568" s="64">
        <v>190</v>
      </c>
      <c r="T568" s="64"/>
      <c r="U568" s="64">
        <v>914</v>
      </c>
      <c r="V568" s="64"/>
      <c r="W568" s="64">
        <v>896</v>
      </c>
      <c r="X568" s="64"/>
      <c r="Y568" s="64">
        <v>52304</v>
      </c>
      <c r="Z568" s="64"/>
      <c r="AA568" s="65">
        <v>17.45</v>
      </c>
      <c r="AB568" s="65"/>
      <c r="AC568" s="65">
        <v>8.43</v>
      </c>
      <c r="AD568" s="65"/>
    </row>
    <row r="569" spans="1:31" ht="15" customHeight="1">
      <c r="B569" s="63">
        <v>2009</v>
      </c>
      <c r="C569" s="64">
        <v>2064</v>
      </c>
      <c r="D569" s="64">
        <v>13318</v>
      </c>
      <c r="E569" s="64">
        <v>336</v>
      </c>
      <c r="F569" s="64"/>
      <c r="G569" s="64">
        <v>1335</v>
      </c>
      <c r="H569" s="64"/>
      <c r="I569" s="64">
        <v>1083</v>
      </c>
      <c r="J569" s="64"/>
      <c r="K569" s="64">
        <v>37822</v>
      </c>
      <c r="L569" s="64"/>
      <c r="M569" s="65">
        <v>16.28</v>
      </c>
      <c r="N569" s="65"/>
      <c r="O569" s="65">
        <v>10.02</v>
      </c>
      <c r="P569" s="65"/>
      <c r="Q569" s="64">
        <v>1168</v>
      </c>
      <c r="R569" s="64">
        <v>12349</v>
      </c>
      <c r="S569" s="64">
        <v>179</v>
      </c>
      <c r="T569" s="64"/>
      <c r="U569" s="64">
        <v>1256</v>
      </c>
      <c r="V569" s="64"/>
      <c r="W569" s="64">
        <v>1210</v>
      </c>
      <c r="X569" s="64"/>
      <c r="Y569" s="64">
        <v>40040</v>
      </c>
      <c r="Z569" s="64"/>
      <c r="AA569" s="65">
        <v>15.33</v>
      </c>
      <c r="AB569" s="65"/>
      <c r="AC569" s="65">
        <v>10.17</v>
      </c>
      <c r="AD569" s="65"/>
    </row>
    <row r="570" spans="1:31" ht="15" customHeight="1">
      <c r="B570" s="63">
        <v>2008</v>
      </c>
      <c r="C570" s="64">
        <v>2236</v>
      </c>
      <c r="D570" s="64">
        <v>14787</v>
      </c>
      <c r="E570" s="64">
        <v>345</v>
      </c>
      <c r="F570" s="64"/>
      <c r="G570" s="64">
        <v>1143</v>
      </c>
      <c r="H570" s="64"/>
      <c r="I570" s="64">
        <v>880</v>
      </c>
      <c r="J570" s="64"/>
      <c r="K570" s="64">
        <v>45941</v>
      </c>
      <c r="L570" s="64"/>
      <c r="M570" s="65">
        <v>15.43</v>
      </c>
      <c r="N570" s="65"/>
      <c r="O570" s="65">
        <v>7.73</v>
      </c>
      <c r="P570" s="65"/>
      <c r="Q570" s="64">
        <v>1269</v>
      </c>
      <c r="R570" s="64">
        <v>13732</v>
      </c>
      <c r="S570" s="64">
        <v>185</v>
      </c>
      <c r="T570" s="64"/>
      <c r="U570" s="64">
        <v>1038</v>
      </c>
      <c r="V570" s="64"/>
      <c r="W570" s="64">
        <v>990</v>
      </c>
      <c r="X570" s="64"/>
      <c r="Y570" s="64">
        <v>46852</v>
      </c>
      <c r="Z570" s="64"/>
      <c r="AA570" s="65">
        <v>14.58</v>
      </c>
      <c r="AB570" s="65"/>
      <c r="AC570" s="65">
        <v>7.56</v>
      </c>
      <c r="AD570" s="65"/>
    </row>
    <row r="571" spans="1:31" ht="15" customHeight="1">
      <c r="B571" s="57" t="s">
        <v>13</v>
      </c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</row>
    <row r="572" spans="1:31" ht="15" customHeight="1">
      <c r="B572" s="58" t="s">
        <v>284</v>
      </c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</row>
    <row r="573" spans="1:31" s="32" customFormat="1" ht="15" customHeight="1">
      <c r="A573" s="12"/>
      <c r="B573" s="174">
        <v>2015</v>
      </c>
      <c r="C573" s="175">
        <v>222034</v>
      </c>
      <c r="D573" s="175">
        <v>735834</v>
      </c>
      <c r="E573" s="177">
        <v>26911</v>
      </c>
      <c r="F573" s="177" t="s">
        <v>343</v>
      </c>
      <c r="G573" s="177">
        <v>33682</v>
      </c>
      <c r="H573" s="177" t="s">
        <v>343</v>
      </c>
      <c r="I573" s="177">
        <v>10424</v>
      </c>
      <c r="J573" s="177" t="s">
        <v>343</v>
      </c>
      <c r="K573" s="177">
        <v>1056986</v>
      </c>
      <c r="L573" s="177" t="s">
        <v>343</v>
      </c>
      <c r="M573" s="178">
        <v>12.12</v>
      </c>
      <c r="N573" s="177" t="s">
        <v>343</v>
      </c>
      <c r="O573" s="178">
        <v>4.58</v>
      </c>
      <c r="P573" s="177" t="s">
        <v>343</v>
      </c>
      <c r="Q573" s="177">
        <v>106298</v>
      </c>
      <c r="R573" s="175">
        <v>616489</v>
      </c>
      <c r="S573" s="175" t="s">
        <v>56</v>
      </c>
      <c r="T573" s="175"/>
      <c r="U573" s="175" t="s">
        <v>56</v>
      </c>
      <c r="V573" s="175"/>
      <c r="W573" s="175" t="s">
        <v>56</v>
      </c>
      <c r="X573" s="175"/>
      <c r="Y573" s="175" t="s">
        <v>56</v>
      </c>
      <c r="Z573" s="175"/>
      <c r="AA573" s="176" t="s">
        <v>54</v>
      </c>
      <c r="AB573" s="175"/>
      <c r="AC573" s="176" t="s">
        <v>54</v>
      </c>
      <c r="AD573" s="175"/>
    </row>
    <row r="574" spans="1:31" s="32" customFormat="1" ht="15" customHeight="1">
      <c r="A574" s="12"/>
      <c r="B574" s="174">
        <v>2014</v>
      </c>
      <c r="C574" s="175">
        <v>221846</v>
      </c>
      <c r="D574" s="175">
        <v>719005</v>
      </c>
      <c r="E574" s="177">
        <v>28037</v>
      </c>
      <c r="F574" s="177" t="s">
        <v>397</v>
      </c>
      <c r="G574" s="177">
        <v>37724</v>
      </c>
      <c r="H574" s="177" t="s">
        <v>397</v>
      </c>
      <c r="I574" s="177">
        <v>14987</v>
      </c>
      <c r="J574" s="177" t="s">
        <v>397</v>
      </c>
      <c r="K574" s="177">
        <v>1448890</v>
      </c>
      <c r="L574" s="177" t="s">
        <v>397</v>
      </c>
      <c r="M574" s="178">
        <v>12.64</v>
      </c>
      <c r="N574" s="177" t="s">
        <v>397</v>
      </c>
      <c r="O574" s="178">
        <v>5.25</v>
      </c>
      <c r="P574" s="177" t="s">
        <v>397</v>
      </c>
      <c r="Q574" s="177">
        <v>106478</v>
      </c>
      <c r="R574" s="175">
        <v>600215</v>
      </c>
      <c r="S574" s="175">
        <v>10527</v>
      </c>
      <c r="T574" s="175" t="s">
        <v>397</v>
      </c>
      <c r="U574" s="175">
        <v>24237</v>
      </c>
      <c r="V574" s="175" t="s">
        <v>397</v>
      </c>
      <c r="W574" s="175">
        <v>22537</v>
      </c>
      <c r="X574" s="175" t="s">
        <v>397</v>
      </c>
      <c r="Y574" s="175">
        <v>1969375</v>
      </c>
      <c r="Z574" s="175" t="s">
        <v>397</v>
      </c>
      <c r="AA574" s="176">
        <v>9.89</v>
      </c>
      <c r="AB574" s="175" t="s">
        <v>397</v>
      </c>
      <c r="AC574" s="176">
        <v>4.04</v>
      </c>
      <c r="AD574" s="175" t="s">
        <v>397</v>
      </c>
    </row>
    <row r="575" spans="1:31" s="32" customFormat="1" ht="15" customHeight="1">
      <c r="A575" s="12"/>
      <c r="B575" s="174">
        <v>2013</v>
      </c>
      <c r="C575" s="175">
        <v>226644</v>
      </c>
      <c r="D575" s="175">
        <v>723488</v>
      </c>
      <c r="E575" s="177">
        <v>27082</v>
      </c>
      <c r="F575" s="177"/>
      <c r="G575" s="177">
        <v>38923</v>
      </c>
      <c r="H575" s="177"/>
      <c r="I575" s="177">
        <v>16843</v>
      </c>
      <c r="J575" s="177" t="s">
        <v>397</v>
      </c>
      <c r="K575" s="177">
        <v>1474356</v>
      </c>
      <c r="L575" s="177"/>
      <c r="M575" s="178">
        <v>11.95</v>
      </c>
      <c r="N575" s="177"/>
      <c r="O575" s="178">
        <v>5.38</v>
      </c>
      <c r="P575" s="177"/>
      <c r="Q575" s="177">
        <v>106818</v>
      </c>
      <c r="R575" s="175">
        <v>599557</v>
      </c>
      <c r="S575" s="175">
        <v>10047</v>
      </c>
      <c r="T575" s="175"/>
      <c r="U575" s="175">
        <v>24222</v>
      </c>
      <c r="V575" s="175"/>
      <c r="W575" s="175">
        <v>22729</v>
      </c>
      <c r="X575" s="175"/>
      <c r="Y575" s="175">
        <v>1671296</v>
      </c>
      <c r="Z575" s="175"/>
      <c r="AA575" s="176">
        <v>9.41</v>
      </c>
      <c r="AB575" s="175"/>
      <c r="AC575" s="176">
        <v>4.04</v>
      </c>
      <c r="AD575" s="175"/>
    </row>
    <row r="576" spans="1:31" ht="15" customHeight="1">
      <c r="B576" s="63">
        <v>2012</v>
      </c>
      <c r="C576" s="64">
        <v>232625</v>
      </c>
      <c r="D576" s="64">
        <v>747594</v>
      </c>
      <c r="E576" s="64">
        <v>33646</v>
      </c>
      <c r="F576" s="64"/>
      <c r="G576" s="64">
        <v>46758</v>
      </c>
      <c r="H576" s="64"/>
      <c r="I576" s="64">
        <v>19020</v>
      </c>
      <c r="J576" s="64"/>
      <c r="K576" s="64">
        <v>1978640</v>
      </c>
      <c r="L576" s="64"/>
      <c r="M576" s="65">
        <v>14.46</v>
      </c>
      <c r="N576" s="64"/>
      <c r="O576" s="65">
        <v>6.25</v>
      </c>
      <c r="P576" s="64"/>
      <c r="Q576" s="64">
        <v>108953</v>
      </c>
      <c r="R576" s="64">
        <v>619768</v>
      </c>
      <c r="S576" s="64">
        <v>12480</v>
      </c>
      <c r="T576" s="64"/>
      <c r="U576" s="64">
        <v>29170</v>
      </c>
      <c r="V576" s="64"/>
      <c r="W576" s="64">
        <v>26905</v>
      </c>
      <c r="X576" s="64"/>
      <c r="Y576" s="64">
        <v>2221461</v>
      </c>
      <c r="Z576" s="64"/>
      <c r="AA576" s="65">
        <v>11.45</v>
      </c>
      <c r="AB576" s="64"/>
      <c r="AC576" s="65">
        <v>4.71</v>
      </c>
      <c r="AD576" s="64"/>
      <c r="AE576" s="32"/>
    </row>
    <row r="577" spans="1:30" ht="15" customHeight="1">
      <c r="B577" s="63">
        <v>2011</v>
      </c>
      <c r="C577" s="64">
        <v>243873</v>
      </c>
      <c r="D577" s="64">
        <v>794138</v>
      </c>
      <c r="E577" s="64">
        <v>33894</v>
      </c>
      <c r="F577" s="64"/>
      <c r="G577" s="64">
        <v>50961</v>
      </c>
      <c r="H577" s="64"/>
      <c r="I577" s="64">
        <v>23941</v>
      </c>
      <c r="J577" s="64"/>
      <c r="K577" s="64">
        <v>2274000</v>
      </c>
      <c r="L577" s="64"/>
      <c r="M577" s="65">
        <v>13.9</v>
      </c>
      <c r="N577" s="65"/>
      <c r="O577" s="65">
        <v>6.42</v>
      </c>
      <c r="P577" s="65"/>
      <c r="Q577" s="64">
        <v>114211</v>
      </c>
      <c r="R577" s="64">
        <v>659482</v>
      </c>
      <c r="S577" s="64">
        <v>13048</v>
      </c>
      <c r="T577" s="64"/>
      <c r="U577" s="64">
        <v>33073</v>
      </c>
      <c r="V577" s="64"/>
      <c r="W577" s="64">
        <v>31120</v>
      </c>
      <c r="X577" s="64"/>
      <c r="Y577" s="64">
        <v>2744472</v>
      </c>
      <c r="Z577" s="64"/>
      <c r="AA577" s="65">
        <v>11.42</v>
      </c>
      <c r="AB577" s="65"/>
      <c r="AC577" s="65">
        <v>5.01</v>
      </c>
      <c r="AD577" s="65"/>
    </row>
    <row r="578" spans="1:30" ht="15" customHeight="1">
      <c r="B578" s="63">
        <v>2010</v>
      </c>
      <c r="C578" s="64">
        <v>251463</v>
      </c>
      <c r="D578" s="64">
        <v>812944</v>
      </c>
      <c r="E578" s="64">
        <v>31914</v>
      </c>
      <c r="F578" s="64"/>
      <c r="G578" s="64">
        <v>46181</v>
      </c>
      <c r="H578" s="64"/>
      <c r="I578" s="64">
        <v>21205</v>
      </c>
      <c r="J578" s="64"/>
      <c r="K578" s="64">
        <v>2004779</v>
      </c>
      <c r="L578" s="64"/>
      <c r="M578" s="65">
        <v>12.69</v>
      </c>
      <c r="N578" s="65"/>
      <c r="O578" s="65">
        <v>5.68</v>
      </c>
      <c r="P578" s="65"/>
      <c r="Q578" s="64">
        <v>117234</v>
      </c>
      <c r="R578" s="64">
        <v>673914</v>
      </c>
      <c r="S578" s="64">
        <v>11815</v>
      </c>
      <c r="T578" s="64"/>
      <c r="U578" s="64">
        <v>28517</v>
      </c>
      <c r="V578" s="64"/>
      <c r="W578" s="64">
        <v>27218</v>
      </c>
      <c r="X578" s="64"/>
      <c r="Y578" s="64">
        <v>2321351</v>
      </c>
      <c r="Z578" s="64"/>
      <c r="AA578" s="65">
        <v>10.08</v>
      </c>
      <c r="AB578" s="65"/>
      <c r="AC578" s="65">
        <v>4.2300000000000004</v>
      </c>
      <c r="AD578" s="65"/>
    </row>
    <row r="579" spans="1:30" ht="15" customHeight="1">
      <c r="B579" s="63">
        <v>2009</v>
      </c>
      <c r="C579" s="64">
        <v>265645</v>
      </c>
      <c r="D579" s="64">
        <v>824383</v>
      </c>
      <c r="E579" s="64">
        <v>35921</v>
      </c>
      <c r="F579" s="64"/>
      <c r="G579" s="64">
        <v>47968</v>
      </c>
      <c r="H579" s="64"/>
      <c r="I579" s="64">
        <v>17792</v>
      </c>
      <c r="J579" s="64"/>
      <c r="K579" s="64">
        <v>1817385</v>
      </c>
      <c r="L579" s="64"/>
      <c r="M579" s="65">
        <v>13.52</v>
      </c>
      <c r="N579" s="65"/>
      <c r="O579" s="65">
        <v>5.82</v>
      </c>
      <c r="P579" s="65"/>
      <c r="Q579" s="64">
        <v>115920</v>
      </c>
      <c r="R579" s="64">
        <v>668784</v>
      </c>
      <c r="S579" s="64">
        <v>11720</v>
      </c>
      <c r="T579" s="64"/>
      <c r="U579" s="64">
        <v>26158</v>
      </c>
      <c r="V579" s="64"/>
      <c r="W579" s="64">
        <v>24766</v>
      </c>
      <c r="X579" s="64"/>
      <c r="Y579" s="64">
        <v>1962086</v>
      </c>
      <c r="Z579" s="64"/>
      <c r="AA579" s="65">
        <v>10.11</v>
      </c>
      <c r="AB579" s="65"/>
      <c r="AC579" s="65">
        <v>3.91</v>
      </c>
      <c r="AD579" s="65"/>
    </row>
    <row r="580" spans="1:30" ht="15" customHeight="1">
      <c r="B580" s="63">
        <v>2008</v>
      </c>
      <c r="C580" s="64">
        <v>276418</v>
      </c>
      <c r="D580" s="64">
        <v>844024</v>
      </c>
      <c r="E580" s="64">
        <v>35122</v>
      </c>
      <c r="F580" s="64"/>
      <c r="G580" s="64">
        <v>47629</v>
      </c>
      <c r="H580" s="64"/>
      <c r="I580" s="64">
        <v>18894</v>
      </c>
      <c r="J580" s="64"/>
      <c r="K580" s="64">
        <v>1923411</v>
      </c>
      <c r="L580" s="64"/>
      <c r="M580" s="65">
        <v>12.71</v>
      </c>
      <c r="N580" s="65"/>
      <c r="O580" s="65">
        <v>5.64</v>
      </c>
      <c r="P580" s="65"/>
      <c r="Q580" s="64">
        <v>119252</v>
      </c>
      <c r="R580" s="64">
        <v>681219</v>
      </c>
      <c r="S580" s="64">
        <v>11989</v>
      </c>
      <c r="T580" s="64"/>
      <c r="U580" s="64">
        <v>27251</v>
      </c>
      <c r="V580" s="64"/>
      <c r="W580" s="64">
        <v>26220</v>
      </c>
      <c r="X580" s="64"/>
      <c r="Y580" s="64">
        <v>2350566</v>
      </c>
      <c r="Z580" s="64"/>
      <c r="AA580" s="65">
        <v>10.050000000000001</v>
      </c>
      <c r="AB580" s="65"/>
      <c r="AC580" s="65">
        <v>4</v>
      </c>
      <c r="AD580" s="65"/>
    </row>
    <row r="581" spans="1:30" ht="15" customHeight="1">
      <c r="B581" s="57" t="s">
        <v>25</v>
      </c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</row>
    <row r="582" spans="1:30" ht="15" customHeight="1">
      <c r="B582" s="58" t="s">
        <v>139</v>
      </c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</row>
    <row r="583" spans="1:30" s="32" customFormat="1" ht="15" customHeight="1">
      <c r="A583" s="12"/>
      <c r="B583" s="174">
        <v>2015</v>
      </c>
      <c r="C583" s="175">
        <v>125506</v>
      </c>
      <c r="D583" s="175">
        <v>153476</v>
      </c>
      <c r="E583" s="177">
        <v>20554</v>
      </c>
      <c r="F583" s="177" t="s">
        <v>343</v>
      </c>
      <c r="G583" s="177">
        <v>23220</v>
      </c>
      <c r="H583" s="177" t="s">
        <v>343</v>
      </c>
      <c r="I583" s="177">
        <v>3539</v>
      </c>
      <c r="J583" s="177" t="s">
        <v>343</v>
      </c>
      <c r="K583" s="177">
        <v>635647</v>
      </c>
      <c r="L583" s="177" t="s">
        <v>343</v>
      </c>
      <c r="M583" s="178">
        <v>16.38</v>
      </c>
      <c r="N583" s="177" t="s">
        <v>343</v>
      </c>
      <c r="O583" s="178">
        <v>15.13</v>
      </c>
      <c r="P583" s="177" t="s">
        <v>343</v>
      </c>
      <c r="Q583" s="177">
        <v>25857</v>
      </c>
      <c r="R583" s="175">
        <v>51263</v>
      </c>
      <c r="S583" s="175" t="s">
        <v>56</v>
      </c>
      <c r="T583" s="175"/>
      <c r="U583" s="175" t="s">
        <v>56</v>
      </c>
      <c r="V583" s="175"/>
      <c r="W583" s="175" t="s">
        <v>56</v>
      </c>
      <c r="X583" s="175"/>
      <c r="Y583" s="175" t="s">
        <v>56</v>
      </c>
      <c r="Z583" s="175"/>
      <c r="AA583" s="176" t="s">
        <v>54</v>
      </c>
      <c r="AB583" s="175"/>
      <c r="AC583" s="176" t="s">
        <v>54</v>
      </c>
      <c r="AD583" s="175"/>
    </row>
    <row r="584" spans="1:30" s="32" customFormat="1" ht="15" customHeight="1">
      <c r="A584" s="12"/>
      <c r="B584" s="174">
        <v>2014</v>
      </c>
      <c r="C584" s="175">
        <v>126521</v>
      </c>
      <c r="D584" s="175">
        <v>154232</v>
      </c>
      <c r="E584" s="177">
        <v>20596</v>
      </c>
      <c r="F584" s="177" t="s">
        <v>397</v>
      </c>
      <c r="G584" s="177">
        <v>22877</v>
      </c>
      <c r="H584" s="177" t="s">
        <v>397</v>
      </c>
      <c r="I584" s="177">
        <v>3646</v>
      </c>
      <c r="J584" s="177" t="s">
        <v>397</v>
      </c>
      <c r="K584" s="177">
        <v>417085</v>
      </c>
      <c r="L584" s="177" t="s">
        <v>397</v>
      </c>
      <c r="M584" s="178">
        <v>16.28</v>
      </c>
      <c r="N584" s="177" t="s">
        <v>397</v>
      </c>
      <c r="O584" s="178">
        <v>14.83</v>
      </c>
      <c r="P584" s="177" t="s">
        <v>397</v>
      </c>
      <c r="Q584" s="177">
        <v>27195</v>
      </c>
      <c r="R584" s="175">
        <v>52554</v>
      </c>
      <c r="S584" s="175">
        <v>4087</v>
      </c>
      <c r="T584" s="175" t="s">
        <v>397</v>
      </c>
      <c r="U584" s="175">
        <v>6800</v>
      </c>
      <c r="V584" s="175" t="s">
        <v>397</v>
      </c>
      <c r="W584" s="175">
        <v>5316</v>
      </c>
      <c r="X584" s="175" t="s">
        <v>397</v>
      </c>
      <c r="Y584" s="175">
        <v>349326</v>
      </c>
      <c r="Z584" s="175" t="s">
        <v>397</v>
      </c>
      <c r="AA584" s="176">
        <v>15.03</v>
      </c>
      <c r="AB584" s="175" t="s">
        <v>397</v>
      </c>
      <c r="AC584" s="176">
        <v>12.94</v>
      </c>
      <c r="AD584" s="175" t="s">
        <v>397</v>
      </c>
    </row>
    <row r="585" spans="1:30" s="32" customFormat="1" ht="15" customHeight="1">
      <c r="A585" s="12"/>
      <c r="B585" s="174">
        <v>2013</v>
      </c>
      <c r="C585" s="175">
        <v>132010</v>
      </c>
      <c r="D585" s="175">
        <v>162749</v>
      </c>
      <c r="E585" s="177">
        <v>19449</v>
      </c>
      <c r="F585" s="177"/>
      <c r="G585" s="177">
        <v>21946</v>
      </c>
      <c r="H585" s="177"/>
      <c r="I585" s="177">
        <v>3575</v>
      </c>
      <c r="J585" s="177" t="s">
        <v>397</v>
      </c>
      <c r="K585" s="177">
        <v>406973</v>
      </c>
      <c r="L585" s="177"/>
      <c r="M585" s="178">
        <v>14.73</v>
      </c>
      <c r="N585" s="177"/>
      <c r="O585" s="178">
        <v>13.48</v>
      </c>
      <c r="P585" s="177"/>
      <c r="Q585" s="177">
        <v>28118</v>
      </c>
      <c r="R585" s="175">
        <v>56115</v>
      </c>
      <c r="S585" s="175">
        <v>3462</v>
      </c>
      <c r="T585" s="175"/>
      <c r="U585" s="175">
        <v>6119</v>
      </c>
      <c r="V585" s="175"/>
      <c r="W585" s="175">
        <v>4838</v>
      </c>
      <c r="X585" s="175"/>
      <c r="Y585" s="175">
        <v>339673</v>
      </c>
      <c r="Z585" s="175"/>
      <c r="AA585" s="176">
        <v>12.31</v>
      </c>
      <c r="AB585" s="175"/>
      <c r="AC585" s="176">
        <v>10.9</v>
      </c>
      <c r="AD585" s="175"/>
    </row>
    <row r="586" spans="1:30" ht="15" customHeight="1">
      <c r="B586" s="63">
        <v>2012</v>
      </c>
      <c r="C586" s="64">
        <v>137873</v>
      </c>
      <c r="D586" s="64">
        <v>172205</v>
      </c>
      <c r="E586" s="64">
        <v>25281</v>
      </c>
      <c r="F586" s="64"/>
      <c r="G586" s="64">
        <v>28350</v>
      </c>
      <c r="H586" s="64"/>
      <c r="I586" s="64">
        <v>4391</v>
      </c>
      <c r="J586" s="64"/>
      <c r="K586" s="64">
        <v>497175</v>
      </c>
      <c r="L586" s="64"/>
      <c r="M586" s="65">
        <v>18.34</v>
      </c>
      <c r="N586" s="64"/>
      <c r="O586" s="65">
        <v>16.46</v>
      </c>
      <c r="P586" s="64"/>
      <c r="Q586" s="64">
        <v>29702</v>
      </c>
      <c r="R586" s="64">
        <v>61222</v>
      </c>
      <c r="S586" s="64">
        <v>4861</v>
      </c>
      <c r="T586" s="64"/>
      <c r="U586" s="64">
        <v>8502</v>
      </c>
      <c r="V586" s="64"/>
      <c r="W586" s="64">
        <v>6500</v>
      </c>
      <c r="X586" s="64"/>
      <c r="Y586" s="64">
        <v>388810</v>
      </c>
      <c r="Z586" s="64"/>
      <c r="AA586" s="65">
        <v>16.37</v>
      </c>
      <c r="AB586" s="64"/>
      <c r="AC586" s="65">
        <v>13.89</v>
      </c>
      <c r="AD586" s="64"/>
    </row>
    <row r="587" spans="1:30" ht="15" customHeight="1">
      <c r="B587" s="63">
        <v>2011</v>
      </c>
      <c r="C587" s="64">
        <v>147130</v>
      </c>
      <c r="D587" s="64">
        <v>184131</v>
      </c>
      <c r="E587" s="64">
        <v>24921</v>
      </c>
      <c r="F587" s="64"/>
      <c r="G587" s="64">
        <v>28053</v>
      </c>
      <c r="H587" s="64"/>
      <c r="I587" s="64">
        <v>4447</v>
      </c>
      <c r="J587" s="64"/>
      <c r="K587" s="64">
        <v>501677</v>
      </c>
      <c r="L587" s="64"/>
      <c r="M587" s="65">
        <v>16.940000000000001</v>
      </c>
      <c r="N587" s="65"/>
      <c r="O587" s="65">
        <v>15.24</v>
      </c>
      <c r="P587" s="65"/>
      <c r="Q587" s="64">
        <v>32058</v>
      </c>
      <c r="R587" s="64">
        <v>65369</v>
      </c>
      <c r="S587" s="64">
        <v>4408</v>
      </c>
      <c r="T587" s="64"/>
      <c r="U587" s="64">
        <v>7691</v>
      </c>
      <c r="V587" s="64"/>
      <c r="W587" s="64">
        <v>6056</v>
      </c>
      <c r="X587" s="64"/>
      <c r="Y587" s="64">
        <v>405647</v>
      </c>
      <c r="Z587" s="64"/>
      <c r="AA587" s="65">
        <v>13.75</v>
      </c>
      <c r="AB587" s="65"/>
      <c r="AC587" s="65">
        <v>11.77</v>
      </c>
      <c r="AD587" s="65"/>
    </row>
    <row r="588" spans="1:30" ht="15" customHeight="1">
      <c r="B588" s="63">
        <v>2010</v>
      </c>
      <c r="C588" s="64">
        <v>153960</v>
      </c>
      <c r="D588" s="64">
        <v>189120</v>
      </c>
      <c r="E588" s="64">
        <v>23819</v>
      </c>
      <c r="F588" s="64"/>
      <c r="G588" s="64">
        <v>26298</v>
      </c>
      <c r="H588" s="64"/>
      <c r="I588" s="64">
        <v>4224</v>
      </c>
      <c r="J588" s="64"/>
      <c r="K588" s="64">
        <v>500847</v>
      </c>
      <c r="L588" s="64"/>
      <c r="M588" s="65">
        <v>15.47</v>
      </c>
      <c r="N588" s="65"/>
      <c r="O588" s="65">
        <v>13.91</v>
      </c>
      <c r="P588" s="65"/>
      <c r="Q588" s="64">
        <v>33402</v>
      </c>
      <c r="R588" s="64">
        <v>65042</v>
      </c>
      <c r="S588" s="64">
        <v>3863</v>
      </c>
      <c r="T588" s="64"/>
      <c r="U588" s="64">
        <v>6395</v>
      </c>
      <c r="V588" s="64"/>
      <c r="W588" s="64">
        <v>5429</v>
      </c>
      <c r="X588" s="64"/>
      <c r="Y588" s="64">
        <v>392369</v>
      </c>
      <c r="Z588" s="64"/>
      <c r="AA588" s="65">
        <v>11.57</v>
      </c>
      <c r="AB588" s="65"/>
      <c r="AC588" s="65">
        <v>9.83</v>
      </c>
      <c r="AD588" s="65"/>
    </row>
    <row r="589" spans="1:30" ht="15" customHeight="1">
      <c r="B589" s="63">
        <v>2009</v>
      </c>
      <c r="C589" s="64">
        <v>166220</v>
      </c>
      <c r="D589" s="64">
        <v>198001</v>
      </c>
      <c r="E589" s="64">
        <v>27494</v>
      </c>
      <c r="F589" s="64"/>
      <c r="G589" s="64">
        <v>30407</v>
      </c>
      <c r="H589" s="64"/>
      <c r="I589" s="64">
        <v>4245</v>
      </c>
      <c r="J589" s="64"/>
      <c r="K589" s="64">
        <v>619172</v>
      </c>
      <c r="L589" s="64"/>
      <c r="M589" s="65">
        <v>16.54</v>
      </c>
      <c r="N589" s="65"/>
      <c r="O589" s="65">
        <v>15.36</v>
      </c>
      <c r="P589" s="65"/>
      <c r="Q589" s="64">
        <v>31116</v>
      </c>
      <c r="R589" s="64">
        <v>58378</v>
      </c>
      <c r="S589" s="64">
        <v>4451</v>
      </c>
      <c r="T589" s="64"/>
      <c r="U589" s="64">
        <v>7288</v>
      </c>
      <c r="V589" s="64"/>
      <c r="W589" s="64">
        <v>6289</v>
      </c>
      <c r="X589" s="64"/>
      <c r="Y589" s="64">
        <v>396420</v>
      </c>
      <c r="Z589" s="64"/>
      <c r="AA589" s="65">
        <v>14.3</v>
      </c>
      <c r="AB589" s="65"/>
      <c r="AC589" s="65">
        <v>12.48</v>
      </c>
      <c r="AD589" s="65"/>
    </row>
    <row r="590" spans="1:30" ht="15" customHeight="1">
      <c r="B590" s="63">
        <v>2008</v>
      </c>
      <c r="C590" s="64">
        <v>175493</v>
      </c>
      <c r="D590" s="64">
        <v>205796</v>
      </c>
      <c r="E590" s="64">
        <v>26695</v>
      </c>
      <c r="F590" s="64"/>
      <c r="G590" s="64">
        <v>28773</v>
      </c>
      <c r="H590" s="64"/>
      <c r="I590" s="64">
        <v>3862</v>
      </c>
      <c r="J590" s="64"/>
      <c r="K590" s="64">
        <v>552701</v>
      </c>
      <c r="L590" s="64"/>
      <c r="M590" s="65">
        <v>15.21</v>
      </c>
      <c r="N590" s="65"/>
      <c r="O590" s="65">
        <v>13.98</v>
      </c>
      <c r="P590" s="65"/>
      <c r="Q590" s="64">
        <v>32635</v>
      </c>
      <c r="R590" s="64">
        <v>58689</v>
      </c>
      <c r="S590" s="64">
        <v>4256</v>
      </c>
      <c r="T590" s="64"/>
      <c r="U590" s="64">
        <v>6584</v>
      </c>
      <c r="V590" s="64"/>
      <c r="W590" s="64">
        <v>5979</v>
      </c>
      <c r="X590" s="64"/>
      <c r="Y590" s="64">
        <v>446966</v>
      </c>
      <c r="Z590" s="64"/>
      <c r="AA590" s="65">
        <v>13.04</v>
      </c>
      <c r="AB590" s="65"/>
      <c r="AC590" s="65">
        <v>11.22</v>
      </c>
      <c r="AD590" s="65"/>
    </row>
    <row r="591" spans="1:30" ht="15" customHeight="1">
      <c r="B591" s="58" t="s">
        <v>140</v>
      </c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</row>
    <row r="592" spans="1:30" s="32" customFormat="1" ht="15" customHeight="1">
      <c r="A592" s="12"/>
      <c r="B592" s="174">
        <v>2015</v>
      </c>
      <c r="C592" s="175">
        <v>96528</v>
      </c>
      <c r="D592" s="175">
        <v>582358</v>
      </c>
      <c r="E592" s="177">
        <v>6357</v>
      </c>
      <c r="F592" s="177" t="s">
        <v>343</v>
      </c>
      <c r="G592" s="177">
        <v>10462</v>
      </c>
      <c r="H592" s="177" t="s">
        <v>343</v>
      </c>
      <c r="I592" s="177">
        <v>6885</v>
      </c>
      <c r="J592" s="177" t="s">
        <v>343</v>
      </c>
      <c r="K592" s="177">
        <v>421339</v>
      </c>
      <c r="L592" s="177" t="s">
        <v>343</v>
      </c>
      <c r="M592" s="178">
        <v>6.59</v>
      </c>
      <c r="N592" s="177" t="s">
        <v>343</v>
      </c>
      <c r="O592" s="178">
        <v>1.8</v>
      </c>
      <c r="P592" s="177" t="s">
        <v>343</v>
      </c>
      <c r="Q592" s="177">
        <v>80441</v>
      </c>
      <c r="R592" s="175">
        <v>565226</v>
      </c>
      <c r="S592" s="175" t="s">
        <v>56</v>
      </c>
      <c r="T592" s="175"/>
      <c r="U592" s="175" t="s">
        <v>56</v>
      </c>
      <c r="V592" s="175"/>
      <c r="W592" s="175" t="s">
        <v>56</v>
      </c>
      <c r="X592" s="175"/>
      <c r="Y592" s="175" t="s">
        <v>56</v>
      </c>
      <c r="Z592" s="175"/>
      <c r="AA592" s="176" t="s">
        <v>54</v>
      </c>
      <c r="AB592" s="175"/>
      <c r="AC592" s="176" t="s">
        <v>54</v>
      </c>
      <c r="AD592" s="175"/>
    </row>
    <row r="593" spans="1:30" s="32" customFormat="1" ht="15" customHeight="1">
      <c r="A593" s="12"/>
      <c r="B593" s="174">
        <v>2014</v>
      </c>
      <c r="C593" s="175">
        <v>95325</v>
      </c>
      <c r="D593" s="175">
        <v>564773</v>
      </c>
      <c r="E593" s="177">
        <v>7441</v>
      </c>
      <c r="F593" s="177" t="s">
        <v>397</v>
      </c>
      <c r="G593" s="177">
        <v>14847</v>
      </c>
      <c r="H593" s="177" t="s">
        <v>397</v>
      </c>
      <c r="I593" s="177">
        <v>11341</v>
      </c>
      <c r="J593" s="177" t="s">
        <v>397</v>
      </c>
      <c r="K593" s="177">
        <v>1031805</v>
      </c>
      <c r="L593" s="177" t="s">
        <v>397</v>
      </c>
      <c r="M593" s="178">
        <v>7.81</v>
      </c>
      <c r="N593" s="177" t="s">
        <v>397</v>
      </c>
      <c r="O593" s="178">
        <v>2.63</v>
      </c>
      <c r="P593" s="177" t="s">
        <v>397</v>
      </c>
      <c r="Q593" s="177">
        <v>79283</v>
      </c>
      <c r="R593" s="175">
        <v>547661</v>
      </c>
      <c r="S593" s="175">
        <v>6440</v>
      </c>
      <c r="T593" s="175" t="s">
        <v>397</v>
      </c>
      <c r="U593" s="175">
        <v>17437</v>
      </c>
      <c r="V593" s="175" t="s">
        <v>397</v>
      </c>
      <c r="W593" s="175">
        <v>17221</v>
      </c>
      <c r="X593" s="175" t="s">
        <v>397</v>
      </c>
      <c r="Y593" s="175">
        <v>1620049</v>
      </c>
      <c r="Z593" s="175" t="s">
        <v>397</v>
      </c>
      <c r="AA593" s="176">
        <v>8.1199999999999992</v>
      </c>
      <c r="AB593" s="175" t="s">
        <v>397</v>
      </c>
      <c r="AC593" s="176">
        <v>3.18</v>
      </c>
      <c r="AD593" s="175" t="s">
        <v>397</v>
      </c>
    </row>
    <row r="594" spans="1:30" s="32" customFormat="1" ht="15" customHeight="1">
      <c r="A594" s="12"/>
      <c r="B594" s="174">
        <v>2013</v>
      </c>
      <c r="C594" s="175">
        <v>94634</v>
      </c>
      <c r="D594" s="175">
        <v>560739</v>
      </c>
      <c r="E594" s="177">
        <v>7633</v>
      </c>
      <c r="F594" s="177"/>
      <c r="G594" s="177">
        <v>16977</v>
      </c>
      <c r="H594" s="177"/>
      <c r="I594" s="177">
        <v>13268</v>
      </c>
      <c r="J594" s="177" t="s">
        <v>397</v>
      </c>
      <c r="K594" s="177">
        <v>1067383</v>
      </c>
      <c r="L594" s="177"/>
      <c r="M594" s="178">
        <v>8.07</v>
      </c>
      <c r="N594" s="177"/>
      <c r="O594" s="178">
        <v>3.03</v>
      </c>
      <c r="P594" s="177"/>
      <c r="Q594" s="177">
        <v>78700</v>
      </c>
      <c r="R594" s="175">
        <v>543442</v>
      </c>
      <c r="S594" s="175">
        <v>6585</v>
      </c>
      <c r="T594" s="175"/>
      <c r="U594" s="175">
        <v>18103</v>
      </c>
      <c r="V594" s="175"/>
      <c r="W594" s="175">
        <v>17891</v>
      </c>
      <c r="X594" s="175"/>
      <c r="Y594" s="175">
        <v>1331622</v>
      </c>
      <c r="Z594" s="175"/>
      <c r="AA594" s="176">
        <v>8.3699999999999992</v>
      </c>
      <c r="AB594" s="175"/>
      <c r="AC594" s="176">
        <v>3.33</v>
      </c>
      <c r="AD594" s="175"/>
    </row>
    <row r="595" spans="1:30" ht="15" customHeight="1">
      <c r="B595" s="63">
        <v>2012</v>
      </c>
      <c r="C595" s="64">
        <v>94752</v>
      </c>
      <c r="D595" s="64">
        <v>575389</v>
      </c>
      <c r="E595" s="64">
        <v>8365</v>
      </c>
      <c r="F595" s="64"/>
      <c r="G595" s="64">
        <v>18408</v>
      </c>
      <c r="H595" s="64"/>
      <c r="I595" s="64">
        <v>14629</v>
      </c>
      <c r="J595" s="64"/>
      <c r="K595" s="64">
        <v>1481465</v>
      </c>
      <c r="L595" s="64"/>
      <c r="M595" s="65">
        <v>8.83</v>
      </c>
      <c r="N595" s="64"/>
      <c r="O595" s="65">
        <v>3.2</v>
      </c>
      <c r="P595" s="64"/>
      <c r="Q595" s="64">
        <v>79251</v>
      </c>
      <c r="R595" s="64">
        <v>558546</v>
      </c>
      <c r="S595" s="64">
        <v>7619</v>
      </c>
      <c r="T595" s="64"/>
      <c r="U595" s="64">
        <v>20668</v>
      </c>
      <c r="V595" s="64"/>
      <c r="W595" s="64">
        <v>20405</v>
      </c>
      <c r="X595" s="64"/>
      <c r="Y595" s="64">
        <v>1832651</v>
      </c>
      <c r="Z595" s="64"/>
      <c r="AA595" s="65">
        <v>9.61</v>
      </c>
      <c r="AB595" s="64"/>
      <c r="AC595" s="65">
        <v>3.7</v>
      </c>
      <c r="AD595" s="64"/>
    </row>
    <row r="596" spans="1:30" ht="15" customHeight="1">
      <c r="B596" s="63">
        <v>2011</v>
      </c>
      <c r="C596" s="64">
        <v>96743</v>
      </c>
      <c r="D596" s="64">
        <v>610007</v>
      </c>
      <c r="E596" s="64">
        <v>8973</v>
      </c>
      <c r="F596" s="64"/>
      <c r="G596" s="64">
        <v>22908</v>
      </c>
      <c r="H596" s="64"/>
      <c r="I596" s="64">
        <v>19494</v>
      </c>
      <c r="J596" s="64"/>
      <c r="K596" s="64">
        <v>1772322</v>
      </c>
      <c r="L596" s="64"/>
      <c r="M596" s="65">
        <v>9.2799999999999994</v>
      </c>
      <c r="N596" s="65"/>
      <c r="O596" s="65">
        <v>3.76</v>
      </c>
      <c r="P596" s="65"/>
      <c r="Q596" s="64">
        <v>82153</v>
      </c>
      <c r="R596" s="64">
        <v>594113</v>
      </c>
      <c r="S596" s="64">
        <v>8640</v>
      </c>
      <c r="T596" s="64"/>
      <c r="U596" s="64">
        <v>25382</v>
      </c>
      <c r="V596" s="64"/>
      <c r="W596" s="64">
        <v>25064</v>
      </c>
      <c r="X596" s="64"/>
      <c r="Y596" s="64">
        <v>2338825</v>
      </c>
      <c r="Z596" s="64"/>
      <c r="AA596" s="65">
        <v>10.52</v>
      </c>
      <c r="AB596" s="65"/>
      <c r="AC596" s="65">
        <v>4.2699999999999996</v>
      </c>
      <c r="AD596" s="65"/>
    </row>
    <row r="597" spans="1:30" ht="15" customHeight="1">
      <c r="B597" s="63">
        <v>2010</v>
      </c>
      <c r="C597" s="64">
        <v>97503</v>
      </c>
      <c r="D597" s="64">
        <v>623824</v>
      </c>
      <c r="E597" s="64">
        <v>8095</v>
      </c>
      <c r="F597" s="64"/>
      <c r="G597" s="64">
        <v>19883</v>
      </c>
      <c r="H597" s="64"/>
      <c r="I597" s="64">
        <v>16981</v>
      </c>
      <c r="J597" s="64"/>
      <c r="K597" s="64">
        <v>1503932</v>
      </c>
      <c r="L597" s="64"/>
      <c r="M597" s="65">
        <v>8.3000000000000007</v>
      </c>
      <c r="N597" s="65"/>
      <c r="O597" s="65">
        <v>3.19</v>
      </c>
      <c r="P597" s="65"/>
      <c r="Q597" s="64">
        <v>83832</v>
      </c>
      <c r="R597" s="64">
        <v>608872</v>
      </c>
      <c r="S597" s="64">
        <v>7952</v>
      </c>
      <c r="T597" s="64"/>
      <c r="U597" s="64">
        <v>22122</v>
      </c>
      <c r="V597" s="64"/>
      <c r="W597" s="64">
        <v>21789</v>
      </c>
      <c r="X597" s="64"/>
      <c r="Y597" s="64">
        <v>1928982</v>
      </c>
      <c r="Z597" s="64"/>
      <c r="AA597" s="65">
        <v>9.49</v>
      </c>
      <c r="AB597" s="65"/>
      <c r="AC597" s="65">
        <v>3.63</v>
      </c>
      <c r="AD597" s="65"/>
    </row>
    <row r="598" spans="1:30" ht="15" customHeight="1">
      <c r="B598" s="63">
        <v>2009</v>
      </c>
      <c r="C598" s="64">
        <v>99425</v>
      </c>
      <c r="D598" s="64">
        <v>626382</v>
      </c>
      <c r="E598" s="64">
        <v>8427</v>
      </c>
      <c r="F598" s="64"/>
      <c r="G598" s="64">
        <v>17561</v>
      </c>
      <c r="H598" s="64"/>
      <c r="I598" s="64">
        <v>13547</v>
      </c>
      <c r="J598" s="64"/>
      <c r="K598" s="64">
        <v>1198213</v>
      </c>
      <c r="L598" s="64"/>
      <c r="M598" s="65">
        <v>8.48</v>
      </c>
      <c r="N598" s="65"/>
      <c r="O598" s="65">
        <v>2.8</v>
      </c>
      <c r="P598" s="65"/>
      <c r="Q598" s="64">
        <v>84804</v>
      </c>
      <c r="R598" s="64">
        <v>610406</v>
      </c>
      <c r="S598" s="64">
        <v>7269</v>
      </c>
      <c r="T598" s="64"/>
      <c r="U598" s="64">
        <v>18870</v>
      </c>
      <c r="V598" s="64"/>
      <c r="W598" s="64">
        <v>18477</v>
      </c>
      <c r="X598" s="64"/>
      <c r="Y598" s="64">
        <v>1565666</v>
      </c>
      <c r="Z598" s="64"/>
      <c r="AA598" s="65">
        <v>8.57</v>
      </c>
      <c r="AB598" s="65"/>
      <c r="AC598" s="65">
        <v>3.09</v>
      </c>
      <c r="AD598" s="65"/>
    </row>
    <row r="599" spans="1:30" ht="15" customHeight="1">
      <c r="B599" s="63">
        <v>2008</v>
      </c>
      <c r="C599" s="64">
        <v>100925</v>
      </c>
      <c r="D599" s="64">
        <v>638228</v>
      </c>
      <c r="E599" s="64">
        <v>8427</v>
      </c>
      <c r="F599" s="64"/>
      <c r="G599" s="64">
        <v>18856</v>
      </c>
      <c r="H599" s="64"/>
      <c r="I599" s="64">
        <v>15032</v>
      </c>
      <c r="J599" s="64"/>
      <c r="K599" s="64">
        <v>1370710</v>
      </c>
      <c r="L599" s="64"/>
      <c r="M599" s="65">
        <v>8.35</v>
      </c>
      <c r="N599" s="65"/>
      <c r="O599" s="65">
        <v>2.95</v>
      </c>
      <c r="P599" s="65"/>
      <c r="Q599" s="64">
        <v>86617</v>
      </c>
      <c r="R599" s="64">
        <v>622530</v>
      </c>
      <c r="S599" s="64">
        <v>7733</v>
      </c>
      <c r="T599" s="64"/>
      <c r="U599" s="64">
        <v>20667</v>
      </c>
      <c r="V599" s="64"/>
      <c r="W599" s="64">
        <v>20241</v>
      </c>
      <c r="X599" s="64"/>
      <c r="Y599" s="64">
        <v>1903599</v>
      </c>
      <c r="Z599" s="64"/>
      <c r="AA599" s="65">
        <v>8.93</v>
      </c>
      <c r="AB599" s="65"/>
      <c r="AC599" s="65">
        <v>3.32</v>
      </c>
      <c r="AD599" s="65"/>
    </row>
    <row r="600" spans="1:30" ht="15" customHeight="1">
      <c r="B600" s="57" t="s">
        <v>28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</row>
    <row r="601" spans="1:30" ht="15" customHeight="1">
      <c r="B601" s="58" t="s">
        <v>141</v>
      </c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</row>
    <row r="602" spans="1:30" s="32" customFormat="1" ht="15" customHeight="1">
      <c r="A602" s="12"/>
      <c r="B602" s="174">
        <v>2015</v>
      </c>
      <c r="C602" s="175">
        <v>81297</v>
      </c>
      <c r="D602" s="175">
        <v>251950</v>
      </c>
      <c r="E602" s="177">
        <v>9745</v>
      </c>
      <c r="F602" s="177" t="s">
        <v>343</v>
      </c>
      <c r="G602" s="177">
        <v>12426</v>
      </c>
      <c r="H602" s="177" t="s">
        <v>343</v>
      </c>
      <c r="I602" s="177">
        <v>4012</v>
      </c>
      <c r="J602" s="177" t="s">
        <v>343</v>
      </c>
      <c r="K602" s="177">
        <v>393465</v>
      </c>
      <c r="L602" s="177" t="s">
        <v>343</v>
      </c>
      <c r="M602" s="178">
        <v>11.99</v>
      </c>
      <c r="N602" s="177" t="s">
        <v>343</v>
      </c>
      <c r="O602" s="178">
        <v>4.93</v>
      </c>
      <c r="P602" s="177" t="s">
        <v>343</v>
      </c>
      <c r="Q602" s="177">
        <v>38730</v>
      </c>
      <c r="R602" s="175">
        <v>208038</v>
      </c>
      <c r="S602" s="175" t="s">
        <v>56</v>
      </c>
      <c r="T602" s="175"/>
      <c r="U602" s="175" t="s">
        <v>56</v>
      </c>
      <c r="V602" s="175"/>
      <c r="W602" s="175" t="s">
        <v>56</v>
      </c>
      <c r="X602" s="175"/>
      <c r="Y602" s="175" t="s">
        <v>56</v>
      </c>
      <c r="Z602" s="175"/>
      <c r="AA602" s="176" t="s">
        <v>54</v>
      </c>
      <c r="AB602" s="175"/>
      <c r="AC602" s="176" t="s">
        <v>54</v>
      </c>
      <c r="AD602" s="175"/>
    </row>
    <row r="603" spans="1:30" s="32" customFormat="1" ht="15" customHeight="1">
      <c r="A603" s="12"/>
      <c r="B603" s="174">
        <v>2014</v>
      </c>
      <c r="C603" s="175">
        <v>80868</v>
      </c>
      <c r="D603" s="175">
        <v>245320</v>
      </c>
      <c r="E603" s="177">
        <v>9480</v>
      </c>
      <c r="F603" s="177" t="s">
        <v>397</v>
      </c>
      <c r="G603" s="177">
        <v>12892</v>
      </c>
      <c r="H603" s="177" t="s">
        <v>397</v>
      </c>
      <c r="I603" s="177">
        <v>5306</v>
      </c>
      <c r="J603" s="177" t="s">
        <v>397</v>
      </c>
      <c r="K603" s="177">
        <v>451290</v>
      </c>
      <c r="L603" s="177" t="s">
        <v>397</v>
      </c>
      <c r="M603" s="178">
        <v>11.72</v>
      </c>
      <c r="N603" s="177" t="s">
        <v>397</v>
      </c>
      <c r="O603" s="178">
        <v>5.26</v>
      </c>
      <c r="P603" s="177" t="s">
        <v>397</v>
      </c>
      <c r="Q603" s="177">
        <v>38544</v>
      </c>
      <c r="R603" s="175">
        <v>201674</v>
      </c>
      <c r="S603" s="175">
        <v>3712</v>
      </c>
      <c r="T603" s="175" t="s">
        <v>397</v>
      </c>
      <c r="U603" s="175">
        <v>7814</v>
      </c>
      <c r="V603" s="175" t="s">
        <v>397</v>
      </c>
      <c r="W603" s="175">
        <v>7241</v>
      </c>
      <c r="X603" s="175" t="s">
        <v>397</v>
      </c>
      <c r="Y603" s="175">
        <v>542226</v>
      </c>
      <c r="Z603" s="175" t="s">
        <v>397</v>
      </c>
      <c r="AA603" s="176">
        <v>9.6300000000000008</v>
      </c>
      <c r="AB603" s="175" t="s">
        <v>397</v>
      </c>
      <c r="AC603" s="176">
        <v>3.87</v>
      </c>
      <c r="AD603" s="175" t="s">
        <v>397</v>
      </c>
    </row>
    <row r="604" spans="1:30" s="32" customFormat="1" ht="15" customHeight="1">
      <c r="A604" s="12"/>
      <c r="B604" s="174">
        <v>2013</v>
      </c>
      <c r="C604" s="175">
        <v>82692</v>
      </c>
      <c r="D604" s="175">
        <v>245330</v>
      </c>
      <c r="E604" s="177">
        <v>9546</v>
      </c>
      <c r="F604" s="177"/>
      <c r="G604" s="177">
        <v>14018</v>
      </c>
      <c r="H604" s="177"/>
      <c r="I604" s="177">
        <v>6407</v>
      </c>
      <c r="J604" s="177" t="s">
        <v>397</v>
      </c>
      <c r="K604" s="177">
        <v>661763</v>
      </c>
      <c r="L604" s="177"/>
      <c r="M604" s="178">
        <v>11.54</v>
      </c>
      <c r="N604" s="177"/>
      <c r="O604" s="178">
        <v>5.71</v>
      </c>
      <c r="P604" s="177"/>
      <c r="Q604" s="177">
        <v>38538</v>
      </c>
      <c r="R604" s="175">
        <v>199661</v>
      </c>
      <c r="S604" s="175">
        <v>3676</v>
      </c>
      <c r="T604" s="175"/>
      <c r="U604" s="175">
        <v>9093</v>
      </c>
      <c r="V604" s="175"/>
      <c r="W604" s="175">
        <v>8538</v>
      </c>
      <c r="X604" s="175"/>
      <c r="Y604" s="175">
        <v>695834</v>
      </c>
      <c r="Z604" s="175"/>
      <c r="AA604" s="176">
        <v>9.5399999999999991</v>
      </c>
      <c r="AB604" s="175"/>
      <c r="AC604" s="176">
        <v>4.55</v>
      </c>
      <c r="AD604" s="175"/>
    </row>
    <row r="605" spans="1:30" ht="15" customHeight="1">
      <c r="B605" s="63">
        <v>2012</v>
      </c>
      <c r="C605" s="64">
        <v>84010</v>
      </c>
      <c r="D605" s="64">
        <v>248527</v>
      </c>
      <c r="E605" s="64">
        <v>11679</v>
      </c>
      <c r="F605" s="64"/>
      <c r="G605" s="64">
        <v>15822</v>
      </c>
      <c r="H605" s="64"/>
      <c r="I605" s="64">
        <v>6104</v>
      </c>
      <c r="J605" s="64"/>
      <c r="K605" s="64">
        <v>811892</v>
      </c>
      <c r="L605" s="64"/>
      <c r="M605" s="65">
        <v>13.9</v>
      </c>
      <c r="N605" s="64"/>
      <c r="O605" s="65">
        <v>6.37</v>
      </c>
      <c r="P605" s="64"/>
      <c r="Q605" s="64">
        <v>38659</v>
      </c>
      <c r="R605" s="64">
        <v>201586</v>
      </c>
      <c r="S605" s="64">
        <v>4198</v>
      </c>
      <c r="T605" s="64"/>
      <c r="U605" s="64">
        <v>9514</v>
      </c>
      <c r="V605" s="64"/>
      <c r="W605" s="64">
        <v>8744</v>
      </c>
      <c r="X605" s="64"/>
      <c r="Y605" s="64">
        <v>885448</v>
      </c>
      <c r="Z605" s="64"/>
      <c r="AA605" s="65">
        <v>10.86</v>
      </c>
      <c r="AB605" s="64"/>
      <c r="AC605" s="65">
        <v>4.72</v>
      </c>
      <c r="AD605" s="64"/>
    </row>
    <row r="606" spans="1:30" ht="15" customHeight="1">
      <c r="B606" s="63">
        <v>2011</v>
      </c>
      <c r="C606" s="64">
        <v>87180</v>
      </c>
      <c r="D606" s="64">
        <v>259673</v>
      </c>
      <c r="E606" s="64">
        <v>11315</v>
      </c>
      <c r="F606" s="64"/>
      <c r="G606" s="64">
        <v>17114</v>
      </c>
      <c r="H606" s="64"/>
      <c r="I606" s="64">
        <v>8155</v>
      </c>
      <c r="J606" s="64"/>
      <c r="K606" s="64">
        <v>780210</v>
      </c>
      <c r="L606" s="64"/>
      <c r="M606" s="65">
        <v>12.98</v>
      </c>
      <c r="N606" s="65"/>
      <c r="O606" s="65">
        <v>6.59</v>
      </c>
      <c r="P606" s="65"/>
      <c r="Q606" s="64">
        <v>40193</v>
      </c>
      <c r="R606" s="64">
        <v>210766</v>
      </c>
      <c r="S606" s="64">
        <v>4469</v>
      </c>
      <c r="T606" s="64"/>
      <c r="U606" s="64">
        <v>10960</v>
      </c>
      <c r="V606" s="64"/>
      <c r="W606" s="64">
        <v>10269</v>
      </c>
      <c r="X606" s="64"/>
      <c r="Y606" s="64">
        <v>817167</v>
      </c>
      <c r="Z606" s="64"/>
      <c r="AA606" s="65">
        <v>11.12</v>
      </c>
      <c r="AB606" s="65"/>
      <c r="AC606" s="65">
        <v>5.2</v>
      </c>
      <c r="AD606" s="65"/>
    </row>
    <row r="607" spans="1:30" ht="15" customHeight="1">
      <c r="B607" s="63">
        <v>2010</v>
      </c>
      <c r="C607" s="64">
        <v>89134</v>
      </c>
      <c r="D607" s="64">
        <v>264576</v>
      </c>
      <c r="E607" s="64">
        <v>10676</v>
      </c>
      <c r="F607" s="64"/>
      <c r="G607" s="64">
        <v>15130</v>
      </c>
      <c r="H607" s="64"/>
      <c r="I607" s="64">
        <v>6697</v>
      </c>
      <c r="J607" s="64"/>
      <c r="K607" s="64">
        <v>645821</v>
      </c>
      <c r="L607" s="64"/>
      <c r="M607" s="65">
        <v>11.98</v>
      </c>
      <c r="N607" s="65"/>
      <c r="O607" s="65">
        <v>5.72</v>
      </c>
      <c r="P607" s="65"/>
      <c r="Q607" s="64">
        <v>40689</v>
      </c>
      <c r="R607" s="64">
        <v>214229</v>
      </c>
      <c r="S607" s="64">
        <v>3878</v>
      </c>
      <c r="T607" s="64"/>
      <c r="U607" s="64">
        <v>8897</v>
      </c>
      <c r="V607" s="64"/>
      <c r="W607" s="64">
        <v>8468</v>
      </c>
      <c r="X607" s="64"/>
      <c r="Y607" s="64">
        <v>703610</v>
      </c>
      <c r="Z607" s="64"/>
      <c r="AA607" s="65">
        <v>9.5299999999999994</v>
      </c>
      <c r="AB607" s="65"/>
      <c r="AC607" s="65">
        <v>4.1500000000000004</v>
      </c>
      <c r="AD607" s="65"/>
    </row>
    <row r="608" spans="1:30" ht="15" customHeight="1">
      <c r="B608" s="63">
        <v>2009</v>
      </c>
      <c r="C608" s="64">
        <v>92982</v>
      </c>
      <c r="D608" s="64">
        <v>267317</v>
      </c>
      <c r="E608" s="64">
        <v>11898</v>
      </c>
      <c r="F608" s="64"/>
      <c r="G608" s="64">
        <v>16112</v>
      </c>
      <c r="H608" s="64"/>
      <c r="I608" s="64">
        <v>6155</v>
      </c>
      <c r="J608" s="64"/>
      <c r="K608" s="64">
        <v>657477</v>
      </c>
      <c r="L608" s="64"/>
      <c r="M608" s="65">
        <v>12.8</v>
      </c>
      <c r="N608" s="65"/>
      <c r="O608" s="65">
        <v>6.03</v>
      </c>
      <c r="P608" s="65"/>
      <c r="Q608" s="64">
        <v>39848</v>
      </c>
      <c r="R608" s="64">
        <v>211846</v>
      </c>
      <c r="S608" s="64">
        <v>3935</v>
      </c>
      <c r="T608" s="64"/>
      <c r="U608" s="64">
        <v>8931</v>
      </c>
      <c r="V608" s="64"/>
      <c r="W608" s="64">
        <v>8439</v>
      </c>
      <c r="X608" s="64"/>
      <c r="Y608" s="64">
        <v>659168</v>
      </c>
      <c r="Z608" s="64"/>
      <c r="AA608" s="65">
        <v>9.8800000000000008</v>
      </c>
      <c r="AB608" s="65"/>
      <c r="AC608" s="65">
        <v>4.22</v>
      </c>
      <c r="AD608" s="65"/>
    </row>
    <row r="609" spans="1:30" ht="15" customHeight="1">
      <c r="B609" s="63">
        <v>2008</v>
      </c>
      <c r="C609" s="64">
        <v>96495</v>
      </c>
      <c r="D609" s="64">
        <v>273515</v>
      </c>
      <c r="E609" s="64">
        <v>11927</v>
      </c>
      <c r="F609" s="64"/>
      <c r="G609" s="64">
        <v>16354</v>
      </c>
      <c r="H609" s="64"/>
      <c r="I609" s="64">
        <v>6704</v>
      </c>
      <c r="J609" s="64"/>
      <c r="K609" s="64">
        <v>669772</v>
      </c>
      <c r="L609" s="64"/>
      <c r="M609" s="65">
        <v>12.36</v>
      </c>
      <c r="N609" s="65"/>
      <c r="O609" s="65">
        <v>5.98</v>
      </c>
      <c r="P609" s="65"/>
      <c r="Q609" s="64">
        <v>40755</v>
      </c>
      <c r="R609" s="64">
        <v>215489</v>
      </c>
      <c r="S609" s="64">
        <v>4111</v>
      </c>
      <c r="T609" s="64"/>
      <c r="U609" s="64">
        <v>9509</v>
      </c>
      <c r="V609" s="64"/>
      <c r="W609" s="64">
        <v>9199</v>
      </c>
      <c r="X609" s="64"/>
      <c r="Y609" s="64">
        <v>765878</v>
      </c>
      <c r="Z609" s="64"/>
      <c r="AA609" s="65">
        <v>10.09</v>
      </c>
      <c r="AB609" s="65"/>
      <c r="AC609" s="65">
        <v>4.41</v>
      </c>
      <c r="AD609" s="65"/>
    </row>
    <row r="610" spans="1:30" ht="15" customHeight="1">
      <c r="B610" s="58" t="s">
        <v>142</v>
      </c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</row>
    <row r="611" spans="1:30" s="32" customFormat="1" ht="15" customHeight="1">
      <c r="A611" s="12"/>
      <c r="B611" s="174">
        <v>2015</v>
      </c>
      <c r="C611" s="175">
        <v>52362</v>
      </c>
      <c r="D611" s="175">
        <v>138113</v>
      </c>
      <c r="E611" s="177">
        <v>6212</v>
      </c>
      <c r="F611" s="177" t="s">
        <v>343</v>
      </c>
      <c r="G611" s="177">
        <v>7606</v>
      </c>
      <c r="H611" s="177" t="s">
        <v>343</v>
      </c>
      <c r="I611" s="177">
        <v>2202</v>
      </c>
      <c r="J611" s="177" t="s">
        <v>343</v>
      </c>
      <c r="K611" s="177">
        <v>242193</v>
      </c>
      <c r="L611" s="177" t="s">
        <v>343</v>
      </c>
      <c r="M611" s="178">
        <v>11.86</v>
      </c>
      <c r="N611" s="177" t="s">
        <v>343</v>
      </c>
      <c r="O611" s="178">
        <v>5.51</v>
      </c>
      <c r="P611" s="177" t="s">
        <v>343</v>
      </c>
      <c r="Q611" s="177">
        <v>24901</v>
      </c>
      <c r="R611" s="175">
        <v>109991</v>
      </c>
      <c r="S611" s="175" t="s">
        <v>56</v>
      </c>
      <c r="T611" s="175"/>
      <c r="U611" s="175" t="s">
        <v>56</v>
      </c>
      <c r="V611" s="175"/>
      <c r="W611" s="175" t="s">
        <v>56</v>
      </c>
      <c r="X611" s="175"/>
      <c r="Y611" s="175" t="s">
        <v>56</v>
      </c>
      <c r="Z611" s="175"/>
      <c r="AA611" s="176" t="s">
        <v>54</v>
      </c>
      <c r="AB611" s="175"/>
      <c r="AC611" s="176" t="s">
        <v>54</v>
      </c>
      <c r="AD611" s="175"/>
    </row>
    <row r="612" spans="1:30" s="32" customFormat="1" ht="15" customHeight="1">
      <c r="A612" s="12"/>
      <c r="B612" s="174">
        <v>2014</v>
      </c>
      <c r="C612" s="175">
        <v>52476</v>
      </c>
      <c r="D612" s="175">
        <v>135324</v>
      </c>
      <c r="E612" s="177">
        <v>6553</v>
      </c>
      <c r="F612" s="177" t="s">
        <v>397</v>
      </c>
      <c r="G612" s="177">
        <v>8158</v>
      </c>
      <c r="H612" s="177" t="s">
        <v>397</v>
      </c>
      <c r="I612" s="177">
        <v>2710</v>
      </c>
      <c r="J612" s="177" t="s">
        <v>397</v>
      </c>
      <c r="K612" s="177">
        <v>291951</v>
      </c>
      <c r="L612" s="177" t="s">
        <v>397</v>
      </c>
      <c r="M612" s="178">
        <v>12.49</v>
      </c>
      <c r="N612" s="177" t="s">
        <v>397</v>
      </c>
      <c r="O612" s="178">
        <v>6.03</v>
      </c>
      <c r="P612" s="177" t="s">
        <v>397</v>
      </c>
      <c r="Q612" s="177">
        <v>24949</v>
      </c>
      <c r="R612" s="175">
        <v>107158</v>
      </c>
      <c r="S612" s="175">
        <v>2222</v>
      </c>
      <c r="T612" s="175" t="s">
        <v>397</v>
      </c>
      <c r="U612" s="175">
        <v>4535</v>
      </c>
      <c r="V612" s="175" t="s">
        <v>397</v>
      </c>
      <c r="W612" s="175">
        <v>4151</v>
      </c>
      <c r="X612" s="175" t="s">
        <v>397</v>
      </c>
      <c r="Y612" s="175">
        <v>379047</v>
      </c>
      <c r="Z612" s="175" t="s">
        <v>397</v>
      </c>
      <c r="AA612" s="176">
        <v>8.91</v>
      </c>
      <c r="AB612" s="175" t="s">
        <v>397</v>
      </c>
      <c r="AC612" s="176">
        <v>4.2300000000000004</v>
      </c>
      <c r="AD612" s="175" t="s">
        <v>397</v>
      </c>
    </row>
    <row r="613" spans="1:30" s="32" customFormat="1" ht="15" customHeight="1">
      <c r="A613" s="12"/>
      <c r="B613" s="174">
        <v>2013</v>
      </c>
      <c r="C613" s="175">
        <v>53525</v>
      </c>
      <c r="D613" s="175">
        <v>136093</v>
      </c>
      <c r="E613" s="177">
        <v>5921</v>
      </c>
      <c r="F613" s="177"/>
      <c r="G613" s="177">
        <v>7831</v>
      </c>
      <c r="H613" s="177"/>
      <c r="I613" s="177">
        <v>2976</v>
      </c>
      <c r="J613" s="177" t="s">
        <v>397</v>
      </c>
      <c r="K613" s="177">
        <v>240022</v>
      </c>
      <c r="L613" s="177"/>
      <c r="M613" s="178">
        <v>11.06</v>
      </c>
      <c r="N613" s="177"/>
      <c r="O613" s="178">
        <v>5.75</v>
      </c>
      <c r="P613" s="177"/>
      <c r="Q613" s="177">
        <v>25039</v>
      </c>
      <c r="R613" s="175">
        <v>106844</v>
      </c>
      <c r="S613" s="175">
        <v>2087</v>
      </c>
      <c r="T613" s="175"/>
      <c r="U613" s="175">
        <v>4387</v>
      </c>
      <c r="V613" s="175"/>
      <c r="W613" s="175">
        <v>4039</v>
      </c>
      <c r="X613" s="175"/>
      <c r="Y613" s="175">
        <v>273593</v>
      </c>
      <c r="Z613" s="175"/>
      <c r="AA613" s="176">
        <v>8.33</v>
      </c>
      <c r="AB613" s="175"/>
      <c r="AC613" s="176">
        <v>4.1100000000000003</v>
      </c>
      <c r="AD613" s="175"/>
    </row>
    <row r="614" spans="1:30" ht="15" customHeight="1">
      <c r="B614" s="63">
        <v>2012</v>
      </c>
      <c r="C614" s="64">
        <v>55009</v>
      </c>
      <c r="D614" s="64">
        <v>140499</v>
      </c>
      <c r="E614" s="64">
        <v>7517</v>
      </c>
      <c r="F614" s="64"/>
      <c r="G614" s="64">
        <v>9916</v>
      </c>
      <c r="H614" s="64"/>
      <c r="I614" s="64">
        <v>3664</v>
      </c>
      <c r="J614" s="64"/>
      <c r="K614" s="64">
        <v>316326</v>
      </c>
      <c r="L614" s="64"/>
      <c r="M614" s="65">
        <v>13.67</v>
      </c>
      <c r="N614" s="64"/>
      <c r="O614" s="65">
        <v>7.06</v>
      </c>
      <c r="P614" s="64"/>
      <c r="Q614" s="64">
        <v>25597</v>
      </c>
      <c r="R614" s="64">
        <v>110339</v>
      </c>
      <c r="S614" s="64">
        <v>2703</v>
      </c>
      <c r="T614" s="64"/>
      <c r="U614" s="64">
        <v>5799</v>
      </c>
      <c r="V614" s="64"/>
      <c r="W614" s="64">
        <v>5292</v>
      </c>
      <c r="X614" s="64"/>
      <c r="Y614" s="64">
        <v>347406</v>
      </c>
      <c r="Z614" s="64"/>
      <c r="AA614" s="65">
        <v>10.56</v>
      </c>
      <c r="AB614" s="64"/>
      <c r="AC614" s="65">
        <v>5.26</v>
      </c>
      <c r="AD614" s="64"/>
    </row>
    <row r="615" spans="1:30" ht="15" customHeight="1">
      <c r="B615" s="63">
        <v>2011</v>
      </c>
      <c r="C615" s="64">
        <v>57589</v>
      </c>
      <c r="D615" s="64">
        <v>148821</v>
      </c>
      <c r="E615" s="64">
        <v>7292</v>
      </c>
      <c r="F615" s="64"/>
      <c r="G615" s="64">
        <v>10578</v>
      </c>
      <c r="H615" s="64"/>
      <c r="I615" s="64">
        <v>4758</v>
      </c>
      <c r="J615" s="64"/>
      <c r="K615" s="64">
        <v>454799</v>
      </c>
      <c r="L615" s="64"/>
      <c r="M615" s="65">
        <v>12.66</v>
      </c>
      <c r="N615" s="65"/>
      <c r="O615" s="65">
        <v>7.11</v>
      </c>
      <c r="P615" s="65"/>
      <c r="Q615" s="64">
        <v>26623</v>
      </c>
      <c r="R615" s="64">
        <v>116879</v>
      </c>
      <c r="S615" s="64">
        <v>2690</v>
      </c>
      <c r="T615" s="64"/>
      <c r="U615" s="64">
        <v>6525</v>
      </c>
      <c r="V615" s="64"/>
      <c r="W615" s="64">
        <v>6108</v>
      </c>
      <c r="X615" s="64"/>
      <c r="Y615" s="64">
        <v>481208</v>
      </c>
      <c r="Z615" s="64"/>
      <c r="AA615" s="65">
        <v>10.1</v>
      </c>
      <c r="AB615" s="65"/>
      <c r="AC615" s="65">
        <v>5.58</v>
      </c>
      <c r="AD615" s="65"/>
    </row>
    <row r="616" spans="1:30" ht="15" customHeight="1">
      <c r="B616" s="63">
        <v>2010</v>
      </c>
      <c r="C616" s="64">
        <v>59382</v>
      </c>
      <c r="D616" s="64">
        <v>151394</v>
      </c>
      <c r="E616" s="64">
        <v>6742</v>
      </c>
      <c r="F616" s="64"/>
      <c r="G616" s="64">
        <v>9511</v>
      </c>
      <c r="H616" s="64"/>
      <c r="I616" s="64">
        <v>4163</v>
      </c>
      <c r="J616" s="64"/>
      <c r="K616" s="64">
        <v>426618</v>
      </c>
      <c r="L616" s="64"/>
      <c r="M616" s="65">
        <v>11.35</v>
      </c>
      <c r="N616" s="65"/>
      <c r="O616" s="65">
        <v>6.28</v>
      </c>
      <c r="P616" s="65"/>
      <c r="Q616" s="64">
        <v>27290</v>
      </c>
      <c r="R616" s="64">
        <v>118369</v>
      </c>
      <c r="S616" s="64">
        <v>2477</v>
      </c>
      <c r="T616" s="64"/>
      <c r="U616" s="64">
        <v>5784</v>
      </c>
      <c r="V616" s="64"/>
      <c r="W616" s="64">
        <v>5496</v>
      </c>
      <c r="X616" s="64"/>
      <c r="Y616" s="64">
        <v>508275</v>
      </c>
      <c r="Z616" s="64"/>
      <c r="AA616" s="65">
        <v>9.08</v>
      </c>
      <c r="AB616" s="65"/>
      <c r="AC616" s="65">
        <v>4.8899999999999997</v>
      </c>
      <c r="AD616" s="65"/>
    </row>
    <row r="617" spans="1:30" ht="15" customHeight="1">
      <c r="B617" s="63">
        <v>2009</v>
      </c>
      <c r="C617" s="64">
        <v>62224</v>
      </c>
      <c r="D617" s="64">
        <v>152088</v>
      </c>
      <c r="E617" s="64">
        <v>7510</v>
      </c>
      <c r="F617" s="64"/>
      <c r="G617" s="64">
        <v>9859</v>
      </c>
      <c r="H617" s="64"/>
      <c r="I617" s="64">
        <v>3589</v>
      </c>
      <c r="J617" s="64"/>
      <c r="K617" s="64">
        <v>340200</v>
      </c>
      <c r="L617" s="64"/>
      <c r="M617" s="65">
        <v>12.07</v>
      </c>
      <c r="N617" s="65"/>
      <c r="O617" s="65">
        <v>6.48</v>
      </c>
      <c r="P617" s="65"/>
      <c r="Q617" s="64">
        <v>26908</v>
      </c>
      <c r="R617" s="64">
        <v>115579</v>
      </c>
      <c r="S617" s="64">
        <v>2580</v>
      </c>
      <c r="T617" s="64"/>
      <c r="U617" s="64">
        <v>5349</v>
      </c>
      <c r="V617" s="64"/>
      <c r="W617" s="64">
        <v>5035</v>
      </c>
      <c r="X617" s="64"/>
      <c r="Y617" s="64">
        <v>350109</v>
      </c>
      <c r="Z617" s="64"/>
      <c r="AA617" s="65">
        <v>9.59</v>
      </c>
      <c r="AB617" s="65"/>
      <c r="AC617" s="65">
        <v>4.63</v>
      </c>
      <c r="AD617" s="65"/>
    </row>
    <row r="618" spans="1:30" ht="15" customHeight="1">
      <c r="B618" s="63">
        <v>2008</v>
      </c>
      <c r="C618" s="64">
        <v>64768</v>
      </c>
      <c r="D618" s="64">
        <v>157231</v>
      </c>
      <c r="E618" s="64">
        <v>7624</v>
      </c>
      <c r="F618" s="64"/>
      <c r="G618" s="64">
        <v>10154</v>
      </c>
      <c r="H618" s="64"/>
      <c r="I618" s="64">
        <v>3842</v>
      </c>
      <c r="J618" s="64"/>
      <c r="K618" s="64">
        <v>408382</v>
      </c>
      <c r="L618" s="64"/>
      <c r="M618" s="65">
        <v>11.77</v>
      </c>
      <c r="N618" s="65"/>
      <c r="O618" s="65">
        <v>6.46</v>
      </c>
      <c r="P618" s="65"/>
      <c r="Q618" s="64">
        <v>27644</v>
      </c>
      <c r="R618" s="64">
        <v>118971</v>
      </c>
      <c r="S618" s="64">
        <v>2544</v>
      </c>
      <c r="T618" s="64"/>
      <c r="U618" s="64">
        <v>5551</v>
      </c>
      <c r="V618" s="64"/>
      <c r="W618" s="64">
        <v>5336</v>
      </c>
      <c r="X618" s="64"/>
      <c r="Y618" s="64">
        <v>472474</v>
      </c>
      <c r="Z618" s="64"/>
      <c r="AA618" s="65">
        <v>9.1999999999999993</v>
      </c>
      <c r="AB618" s="65"/>
      <c r="AC618" s="65">
        <v>4.67</v>
      </c>
      <c r="AD618" s="65"/>
    </row>
    <row r="619" spans="1:30" ht="15" customHeight="1">
      <c r="B619" s="58" t="s">
        <v>143</v>
      </c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</row>
    <row r="620" spans="1:30" s="32" customFormat="1" ht="15" customHeight="1">
      <c r="A620" s="12"/>
      <c r="B620" s="174">
        <v>2015</v>
      </c>
      <c r="C620" s="175">
        <v>54861</v>
      </c>
      <c r="D620" s="175">
        <v>254046</v>
      </c>
      <c r="E620" s="177">
        <v>6874</v>
      </c>
      <c r="F620" s="177" t="s">
        <v>343</v>
      </c>
      <c r="G620" s="177">
        <v>8594</v>
      </c>
      <c r="H620" s="177" t="s">
        <v>343</v>
      </c>
      <c r="I620" s="177">
        <v>2701</v>
      </c>
      <c r="J620" s="177" t="s">
        <v>343</v>
      </c>
      <c r="K620" s="177">
        <v>250273</v>
      </c>
      <c r="L620" s="177" t="s">
        <v>343</v>
      </c>
      <c r="M620" s="178">
        <v>12.53</v>
      </c>
      <c r="N620" s="177" t="s">
        <v>343</v>
      </c>
      <c r="O620" s="178">
        <v>3.38</v>
      </c>
      <c r="P620" s="177" t="s">
        <v>343</v>
      </c>
      <c r="Q620" s="177">
        <v>27161</v>
      </c>
      <c r="R620" s="175">
        <v>225320</v>
      </c>
      <c r="S620" s="175" t="s">
        <v>56</v>
      </c>
      <c r="T620" s="175"/>
      <c r="U620" s="175" t="s">
        <v>56</v>
      </c>
      <c r="V620" s="175"/>
      <c r="W620" s="175" t="s">
        <v>56</v>
      </c>
      <c r="X620" s="175"/>
      <c r="Y620" s="175" t="s">
        <v>56</v>
      </c>
      <c r="Z620" s="175"/>
      <c r="AA620" s="176" t="s">
        <v>54</v>
      </c>
      <c r="AB620" s="175"/>
      <c r="AC620" s="176" t="s">
        <v>54</v>
      </c>
      <c r="AD620" s="175"/>
    </row>
    <row r="621" spans="1:30" s="32" customFormat="1" ht="15" customHeight="1">
      <c r="A621" s="12"/>
      <c r="B621" s="174">
        <v>2014</v>
      </c>
      <c r="C621" s="175">
        <v>54885</v>
      </c>
      <c r="D621" s="175">
        <v>248011</v>
      </c>
      <c r="E621" s="177">
        <v>7675</v>
      </c>
      <c r="F621" s="177" t="s">
        <v>397</v>
      </c>
      <c r="G621" s="177">
        <v>10888</v>
      </c>
      <c r="H621" s="177" t="s">
        <v>397</v>
      </c>
      <c r="I621" s="177">
        <v>4779</v>
      </c>
      <c r="J621" s="177" t="s">
        <v>397</v>
      </c>
      <c r="K621" s="177">
        <v>481722</v>
      </c>
      <c r="L621" s="177" t="s">
        <v>397</v>
      </c>
      <c r="M621" s="178">
        <v>13.98</v>
      </c>
      <c r="N621" s="177" t="s">
        <v>397</v>
      </c>
      <c r="O621" s="178">
        <v>4.3899999999999997</v>
      </c>
      <c r="P621" s="177" t="s">
        <v>397</v>
      </c>
      <c r="Q621" s="177">
        <v>27312</v>
      </c>
      <c r="R621" s="175">
        <v>219513</v>
      </c>
      <c r="S621" s="175">
        <v>2969</v>
      </c>
      <c r="T621" s="175" t="s">
        <v>397</v>
      </c>
      <c r="U621" s="175">
        <v>8240</v>
      </c>
      <c r="V621" s="175" t="s">
        <v>397</v>
      </c>
      <c r="W621" s="175">
        <v>7842</v>
      </c>
      <c r="X621" s="175" t="s">
        <v>397</v>
      </c>
      <c r="Y621" s="175">
        <v>779600</v>
      </c>
      <c r="Z621" s="175" t="s">
        <v>397</v>
      </c>
      <c r="AA621" s="176">
        <v>10.87</v>
      </c>
      <c r="AB621" s="175" t="s">
        <v>397</v>
      </c>
      <c r="AC621" s="176">
        <v>3.75</v>
      </c>
      <c r="AD621" s="175" t="s">
        <v>397</v>
      </c>
    </row>
    <row r="622" spans="1:30" s="32" customFormat="1" ht="15" customHeight="1">
      <c r="A622" s="12"/>
      <c r="B622" s="174">
        <v>2013</v>
      </c>
      <c r="C622" s="175">
        <v>56218</v>
      </c>
      <c r="D622" s="175">
        <v>251520</v>
      </c>
      <c r="E622" s="177">
        <v>7482</v>
      </c>
      <c r="F622" s="177"/>
      <c r="G622" s="177">
        <v>11565</v>
      </c>
      <c r="H622" s="177"/>
      <c r="I622" s="177">
        <v>5354</v>
      </c>
      <c r="J622" s="177" t="s">
        <v>397</v>
      </c>
      <c r="K622" s="177">
        <v>364899</v>
      </c>
      <c r="L622" s="177"/>
      <c r="M622" s="178">
        <v>13.31</v>
      </c>
      <c r="N622" s="177"/>
      <c r="O622" s="178">
        <v>4.5999999999999996</v>
      </c>
      <c r="P622" s="177"/>
      <c r="Q622" s="177">
        <v>27483</v>
      </c>
      <c r="R622" s="175">
        <v>221555</v>
      </c>
      <c r="S622" s="175">
        <v>2809</v>
      </c>
      <c r="T622" s="175"/>
      <c r="U622" s="175">
        <v>7529</v>
      </c>
      <c r="V622" s="175"/>
      <c r="W622" s="175">
        <v>7182</v>
      </c>
      <c r="X622" s="175"/>
      <c r="Y622" s="175">
        <v>472564</v>
      </c>
      <c r="Z622" s="175"/>
      <c r="AA622" s="176">
        <v>10.220000000000001</v>
      </c>
      <c r="AB622" s="175"/>
      <c r="AC622" s="176">
        <v>3.4</v>
      </c>
      <c r="AD622" s="175"/>
    </row>
    <row r="623" spans="1:30" ht="15" customHeight="1">
      <c r="B623" s="63">
        <v>2012</v>
      </c>
      <c r="C623" s="64">
        <v>58221</v>
      </c>
      <c r="D623" s="64">
        <v>262829</v>
      </c>
      <c r="E623" s="64">
        <v>9126</v>
      </c>
      <c r="F623" s="64"/>
      <c r="G623" s="64">
        <v>13590</v>
      </c>
      <c r="H623" s="64"/>
      <c r="I623" s="64">
        <v>6235</v>
      </c>
      <c r="J623" s="64"/>
      <c r="K623" s="64">
        <v>559395</v>
      </c>
      <c r="L623" s="64"/>
      <c r="M623" s="65">
        <v>15.67</v>
      </c>
      <c r="N623" s="64"/>
      <c r="O623" s="65">
        <v>5.17</v>
      </c>
      <c r="P623" s="64"/>
      <c r="Q623" s="64">
        <v>28390</v>
      </c>
      <c r="R623" s="64">
        <v>231890</v>
      </c>
      <c r="S623" s="64">
        <v>3609</v>
      </c>
      <c r="T623" s="64"/>
      <c r="U623" s="64">
        <v>9236</v>
      </c>
      <c r="V623" s="64"/>
      <c r="W623" s="64">
        <v>8668</v>
      </c>
      <c r="X623" s="64"/>
      <c r="Y623" s="64">
        <v>655824</v>
      </c>
      <c r="Z623" s="64"/>
      <c r="AA623" s="65">
        <v>12.71</v>
      </c>
      <c r="AB623" s="64"/>
      <c r="AC623" s="65">
        <v>3.98</v>
      </c>
      <c r="AD623" s="64"/>
    </row>
    <row r="624" spans="1:30" ht="15" customHeight="1">
      <c r="B624" s="63">
        <v>2011</v>
      </c>
      <c r="C624" s="64">
        <v>61650</v>
      </c>
      <c r="D624" s="64">
        <v>281277</v>
      </c>
      <c r="E624" s="64">
        <v>9819</v>
      </c>
      <c r="F624" s="64"/>
      <c r="G624" s="64">
        <v>15301</v>
      </c>
      <c r="H624" s="64"/>
      <c r="I624" s="64">
        <v>7559</v>
      </c>
      <c r="J624" s="64"/>
      <c r="K624" s="64">
        <v>736244</v>
      </c>
      <c r="L624" s="64"/>
      <c r="M624" s="65">
        <v>15.93</v>
      </c>
      <c r="N624" s="65"/>
      <c r="O624" s="65">
        <v>5.44</v>
      </c>
      <c r="P624" s="65"/>
      <c r="Q624" s="64">
        <v>30159</v>
      </c>
      <c r="R624" s="64">
        <v>248579</v>
      </c>
      <c r="S624" s="64">
        <v>3884</v>
      </c>
      <c r="T624" s="64"/>
      <c r="U624" s="64">
        <v>10628</v>
      </c>
      <c r="V624" s="64"/>
      <c r="W624" s="64">
        <v>10156</v>
      </c>
      <c r="X624" s="64"/>
      <c r="Y624" s="64">
        <v>1072098</v>
      </c>
      <c r="Z624" s="64"/>
      <c r="AA624" s="65">
        <v>12.88</v>
      </c>
      <c r="AB624" s="65"/>
      <c r="AC624" s="65">
        <v>4.28</v>
      </c>
      <c r="AD624" s="65"/>
    </row>
    <row r="625" spans="1:30" ht="15" customHeight="1">
      <c r="B625" s="63">
        <v>2010</v>
      </c>
      <c r="C625" s="64">
        <v>64032</v>
      </c>
      <c r="D625" s="64">
        <v>289574</v>
      </c>
      <c r="E625" s="64">
        <v>9414</v>
      </c>
      <c r="F625" s="64"/>
      <c r="G625" s="64">
        <v>14234</v>
      </c>
      <c r="H625" s="64"/>
      <c r="I625" s="64">
        <v>7024</v>
      </c>
      <c r="J625" s="64"/>
      <c r="K625" s="64">
        <v>618204</v>
      </c>
      <c r="L625" s="64"/>
      <c r="M625" s="65">
        <v>14.7</v>
      </c>
      <c r="N625" s="65"/>
      <c r="O625" s="65">
        <v>4.92</v>
      </c>
      <c r="P625" s="65"/>
      <c r="Q625" s="64">
        <v>31457</v>
      </c>
      <c r="R625" s="64">
        <v>255868</v>
      </c>
      <c r="S625" s="64">
        <v>3630</v>
      </c>
      <c r="T625" s="64"/>
      <c r="U625" s="64">
        <v>9397</v>
      </c>
      <c r="V625" s="64"/>
      <c r="W625" s="64">
        <v>9011</v>
      </c>
      <c r="X625" s="64"/>
      <c r="Y625" s="64">
        <v>752386</v>
      </c>
      <c r="Z625" s="64"/>
      <c r="AA625" s="65">
        <v>11.54</v>
      </c>
      <c r="AB625" s="65"/>
      <c r="AC625" s="65">
        <v>3.67</v>
      </c>
      <c r="AD625" s="65"/>
    </row>
    <row r="626" spans="1:30" ht="15" customHeight="1">
      <c r="B626" s="63">
        <v>2009</v>
      </c>
      <c r="C626" s="64">
        <v>69063</v>
      </c>
      <c r="D626" s="64">
        <v>294447</v>
      </c>
      <c r="E626" s="64">
        <v>10877</v>
      </c>
      <c r="F626" s="64"/>
      <c r="G626" s="64">
        <v>14598</v>
      </c>
      <c r="H626" s="64"/>
      <c r="I626" s="64">
        <v>5504</v>
      </c>
      <c r="J626" s="64"/>
      <c r="K626" s="64">
        <v>574278</v>
      </c>
      <c r="L626" s="64"/>
      <c r="M626" s="65">
        <v>15.75</v>
      </c>
      <c r="N626" s="65"/>
      <c r="O626" s="65">
        <v>4.96</v>
      </c>
      <c r="P626" s="65"/>
      <c r="Q626" s="64">
        <v>31480</v>
      </c>
      <c r="R626" s="64">
        <v>255562</v>
      </c>
      <c r="S626" s="64">
        <v>3429</v>
      </c>
      <c r="T626" s="64"/>
      <c r="U626" s="64">
        <v>7937</v>
      </c>
      <c r="V626" s="64"/>
      <c r="W626" s="64">
        <v>7594</v>
      </c>
      <c r="X626" s="64"/>
      <c r="Y626" s="64">
        <v>706035</v>
      </c>
      <c r="Z626" s="64"/>
      <c r="AA626" s="65">
        <v>10.89</v>
      </c>
      <c r="AB626" s="65"/>
      <c r="AC626" s="65">
        <v>3.11</v>
      </c>
      <c r="AD626" s="65"/>
    </row>
    <row r="627" spans="1:30" ht="15" customHeight="1">
      <c r="B627" s="63">
        <v>2008</v>
      </c>
      <c r="C627" s="64">
        <v>72254</v>
      </c>
      <c r="D627" s="64">
        <v>299164</v>
      </c>
      <c r="E627" s="64">
        <v>10331</v>
      </c>
      <c r="F627" s="64"/>
      <c r="G627" s="64">
        <v>14144</v>
      </c>
      <c r="H627" s="64"/>
      <c r="I627" s="64">
        <v>5793</v>
      </c>
      <c r="J627" s="64"/>
      <c r="K627" s="64">
        <v>598626</v>
      </c>
      <c r="L627" s="64"/>
      <c r="M627" s="65">
        <v>14.3</v>
      </c>
      <c r="N627" s="65"/>
      <c r="O627" s="65">
        <v>4.7300000000000004</v>
      </c>
      <c r="P627" s="65"/>
      <c r="Q627" s="64">
        <v>32736</v>
      </c>
      <c r="R627" s="64">
        <v>258474</v>
      </c>
      <c r="S627" s="64">
        <v>3590</v>
      </c>
      <c r="T627" s="64"/>
      <c r="U627" s="64">
        <v>8296</v>
      </c>
      <c r="V627" s="64"/>
      <c r="W627" s="64">
        <v>8002</v>
      </c>
      <c r="X627" s="64"/>
      <c r="Y627" s="64">
        <v>819465</v>
      </c>
      <c r="Z627" s="64"/>
      <c r="AA627" s="65">
        <v>10.97</v>
      </c>
      <c r="AB627" s="65"/>
      <c r="AC627" s="65">
        <v>3.21</v>
      </c>
      <c r="AD627" s="65"/>
    </row>
    <row r="628" spans="1:30" ht="15" customHeight="1">
      <c r="B628" s="58" t="s">
        <v>144</v>
      </c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</row>
    <row r="629" spans="1:30" s="32" customFormat="1" ht="15" customHeight="1">
      <c r="A629" s="12"/>
      <c r="B629" s="174">
        <v>2015</v>
      </c>
      <c r="C629" s="175">
        <v>15461</v>
      </c>
      <c r="D629" s="175">
        <v>38491</v>
      </c>
      <c r="E629" s="177">
        <v>1848</v>
      </c>
      <c r="F629" s="177" t="s">
        <v>343</v>
      </c>
      <c r="G629" s="177">
        <v>2251</v>
      </c>
      <c r="H629" s="177" t="s">
        <v>343</v>
      </c>
      <c r="I629" s="177">
        <v>644</v>
      </c>
      <c r="J629" s="177" t="s">
        <v>343</v>
      </c>
      <c r="K629" s="177">
        <v>87540</v>
      </c>
      <c r="L629" s="177" t="s">
        <v>343</v>
      </c>
      <c r="M629" s="178">
        <v>11.95</v>
      </c>
      <c r="N629" s="177" t="s">
        <v>343</v>
      </c>
      <c r="O629" s="178">
        <v>5.85</v>
      </c>
      <c r="P629" s="177" t="s">
        <v>343</v>
      </c>
      <c r="Q629" s="177">
        <v>7292</v>
      </c>
      <c r="R629" s="175">
        <v>30104</v>
      </c>
      <c r="S629" s="175" t="s">
        <v>56</v>
      </c>
      <c r="T629" s="175"/>
      <c r="U629" s="175" t="s">
        <v>56</v>
      </c>
      <c r="V629" s="175"/>
      <c r="W629" s="175" t="s">
        <v>56</v>
      </c>
      <c r="X629" s="175"/>
      <c r="Y629" s="175" t="s">
        <v>56</v>
      </c>
      <c r="Z629" s="175"/>
      <c r="AA629" s="176" t="s">
        <v>54</v>
      </c>
      <c r="AB629" s="175"/>
      <c r="AC629" s="176" t="s">
        <v>54</v>
      </c>
      <c r="AD629" s="175"/>
    </row>
    <row r="630" spans="1:30" s="32" customFormat="1" ht="15" customHeight="1">
      <c r="A630" s="12"/>
      <c r="B630" s="174">
        <v>2014</v>
      </c>
      <c r="C630" s="175">
        <v>15474</v>
      </c>
      <c r="D630" s="175">
        <v>38366</v>
      </c>
      <c r="E630" s="177">
        <v>1873</v>
      </c>
      <c r="F630" s="177" t="s">
        <v>397</v>
      </c>
      <c r="G630" s="177">
        <v>2541</v>
      </c>
      <c r="H630" s="177" t="s">
        <v>397</v>
      </c>
      <c r="I630" s="177">
        <v>1014</v>
      </c>
      <c r="J630" s="177" t="s">
        <v>397</v>
      </c>
      <c r="K630" s="177">
        <v>84740</v>
      </c>
      <c r="L630" s="177" t="s">
        <v>397</v>
      </c>
      <c r="M630" s="178">
        <v>12.1</v>
      </c>
      <c r="N630" s="177" t="s">
        <v>397</v>
      </c>
      <c r="O630" s="178">
        <v>6.62</v>
      </c>
      <c r="P630" s="177" t="s">
        <v>397</v>
      </c>
      <c r="Q630" s="177">
        <v>7407</v>
      </c>
      <c r="R630" s="175">
        <v>30078</v>
      </c>
      <c r="S630" s="175">
        <v>779</v>
      </c>
      <c r="T630" s="175" t="s">
        <v>397</v>
      </c>
      <c r="U630" s="175">
        <v>1614</v>
      </c>
      <c r="V630" s="175" t="s">
        <v>397</v>
      </c>
      <c r="W630" s="175">
        <v>1423</v>
      </c>
      <c r="X630" s="175" t="s">
        <v>397</v>
      </c>
      <c r="Y630" s="175">
        <v>94004</v>
      </c>
      <c r="Z630" s="175" t="s">
        <v>397</v>
      </c>
      <c r="AA630" s="176">
        <v>10.52</v>
      </c>
      <c r="AB630" s="175" t="s">
        <v>397</v>
      </c>
      <c r="AC630" s="176">
        <v>5.37</v>
      </c>
      <c r="AD630" s="175" t="s">
        <v>397</v>
      </c>
    </row>
    <row r="631" spans="1:30" s="32" customFormat="1" ht="15" customHeight="1">
      <c r="A631" s="12"/>
      <c r="B631" s="174">
        <v>2013</v>
      </c>
      <c r="C631" s="175">
        <v>15729</v>
      </c>
      <c r="D631" s="175">
        <v>38319</v>
      </c>
      <c r="E631" s="177">
        <v>1798</v>
      </c>
      <c r="F631" s="177"/>
      <c r="G631" s="177">
        <v>2244</v>
      </c>
      <c r="H631" s="177"/>
      <c r="I631" s="177">
        <v>768</v>
      </c>
      <c r="J631" s="177" t="s">
        <v>397</v>
      </c>
      <c r="K631" s="177">
        <v>61557</v>
      </c>
      <c r="L631" s="177"/>
      <c r="M631" s="178">
        <v>11.43</v>
      </c>
      <c r="N631" s="177"/>
      <c r="O631" s="178">
        <v>5.86</v>
      </c>
      <c r="P631" s="177"/>
      <c r="Q631" s="177">
        <v>7406</v>
      </c>
      <c r="R631" s="175">
        <v>29736</v>
      </c>
      <c r="S631" s="175">
        <v>651</v>
      </c>
      <c r="T631" s="175"/>
      <c r="U631" s="175">
        <v>1309</v>
      </c>
      <c r="V631" s="175"/>
      <c r="W631" s="175">
        <v>1207</v>
      </c>
      <c r="X631" s="175"/>
      <c r="Y631" s="175">
        <v>76358</v>
      </c>
      <c r="Z631" s="175"/>
      <c r="AA631" s="176">
        <v>8.7899999999999991</v>
      </c>
      <c r="AB631" s="175"/>
      <c r="AC631" s="176">
        <v>4.4000000000000004</v>
      </c>
      <c r="AD631" s="175"/>
    </row>
    <row r="632" spans="1:30" ht="15" customHeight="1">
      <c r="B632" s="63">
        <v>2012</v>
      </c>
      <c r="C632" s="64">
        <v>16423</v>
      </c>
      <c r="D632" s="64">
        <v>40048</v>
      </c>
      <c r="E632" s="64">
        <v>2435</v>
      </c>
      <c r="F632" s="64"/>
      <c r="G632" s="64">
        <v>3269</v>
      </c>
      <c r="H632" s="64"/>
      <c r="I632" s="64">
        <v>1242</v>
      </c>
      <c r="J632" s="64"/>
      <c r="K632" s="64">
        <v>120021</v>
      </c>
      <c r="L632" s="64"/>
      <c r="M632" s="65">
        <v>14.83</v>
      </c>
      <c r="N632" s="64"/>
      <c r="O632" s="65">
        <v>8.16</v>
      </c>
      <c r="P632" s="64"/>
      <c r="Q632" s="64">
        <v>7613</v>
      </c>
      <c r="R632" s="64">
        <v>30900</v>
      </c>
      <c r="S632" s="64">
        <v>912</v>
      </c>
      <c r="T632" s="64"/>
      <c r="U632" s="64">
        <v>2062</v>
      </c>
      <c r="V632" s="64"/>
      <c r="W632" s="64">
        <v>1848</v>
      </c>
      <c r="X632" s="64"/>
      <c r="Y632" s="64">
        <v>152327</v>
      </c>
      <c r="Z632" s="64"/>
      <c r="AA632" s="65">
        <v>11.98</v>
      </c>
      <c r="AB632" s="64"/>
      <c r="AC632" s="65">
        <v>6.67</v>
      </c>
      <c r="AD632" s="64"/>
    </row>
    <row r="633" spans="1:30" ht="15" customHeight="1">
      <c r="B633" s="63">
        <v>2011</v>
      </c>
      <c r="C633" s="64">
        <v>17397</v>
      </c>
      <c r="D633" s="64">
        <v>42517</v>
      </c>
      <c r="E633" s="64">
        <v>2436</v>
      </c>
      <c r="F633" s="64"/>
      <c r="G633" s="64">
        <v>3326</v>
      </c>
      <c r="H633" s="64"/>
      <c r="I633" s="64">
        <v>1337</v>
      </c>
      <c r="J633" s="64"/>
      <c r="K633" s="64">
        <v>148133</v>
      </c>
      <c r="L633" s="64"/>
      <c r="M633" s="65">
        <v>14</v>
      </c>
      <c r="N633" s="65"/>
      <c r="O633" s="65">
        <v>7.82</v>
      </c>
      <c r="P633" s="65"/>
      <c r="Q633" s="64">
        <v>8053</v>
      </c>
      <c r="R633" s="64">
        <v>32862</v>
      </c>
      <c r="S633" s="64">
        <v>897</v>
      </c>
      <c r="T633" s="64"/>
      <c r="U633" s="64">
        <v>1980</v>
      </c>
      <c r="V633" s="64"/>
      <c r="W633" s="64">
        <v>1809</v>
      </c>
      <c r="X633" s="64"/>
      <c r="Y633" s="64">
        <v>173337</v>
      </c>
      <c r="Z633" s="64"/>
      <c r="AA633" s="65">
        <v>11.14</v>
      </c>
      <c r="AB633" s="65"/>
      <c r="AC633" s="65">
        <v>6.03</v>
      </c>
      <c r="AD633" s="65"/>
    </row>
    <row r="634" spans="1:30" ht="15" customHeight="1">
      <c r="B634" s="63">
        <v>2010</v>
      </c>
      <c r="C634" s="64">
        <v>18010</v>
      </c>
      <c r="D634" s="64">
        <v>43298</v>
      </c>
      <c r="E634" s="64">
        <v>2201</v>
      </c>
      <c r="F634" s="64"/>
      <c r="G634" s="64">
        <v>2967</v>
      </c>
      <c r="H634" s="64"/>
      <c r="I634" s="64">
        <v>1251</v>
      </c>
      <c r="J634" s="64"/>
      <c r="K634" s="64">
        <v>120808</v>
      </c>
      <c r="L634" s="64"/>
      <c r="M634" s="65">
        <v>12.22</v>
      </c>
      <c r="N634" s="65"/>
      <c r="O634" s="65">
        <v>6.85</v>
      </c>
      <c r="P634" s="65"/>
      <c r="Q634" s="64">
        <v>8283</v>
      </c>
      <c r="R634" s="64">
        <v>33305</v>
      </c>
      <c r="S634" s="64">
        <v>816</v>
      </c>
      <c r="T634" s="64"/>
      <c r="U634" s="64">
        <v>1707</v>
      </c>
      <c r="V634" s="64"/>
      <c r="W634" s="64">
        <v>1609</v>
      </c>
      <c r="X634" s="64"/>
      <c r="Y634" s="64">
        <v>133688</v>
      </c>
      <c r="Z634" s="64"/>
      <c r="AA634" s="65">
        <v>9.85</v>
      </c>
      <c r="AB634" s="65"/>
      <c r="AC634" s="65">
        <v>5.13</v>
      </c>
      <c r="AD634" s="65"/>
    </row>
    <row r="635" spans="1:30" ht="15" customHeight="1">
      <c r="B635" s="63">
        <v>2009</v>
      </c>
      <c r="C635" s="64">
        <v>19151</v>
      </c>
      <c r="D635" s="64">
        <v>44215</v>
      </c>
      <c r="E635" s="64">
        <v>2485</v>
      </c>
      <c r="F635" s="64"/>
      <c r="G635" s="64">
        <v>3203</v>
      </c>
      <c r="H635" s="64"/>
      <c r="I635" s="64">
        <v>1043</v>
      </c>
      <c r="J635" s="64"/>
      <c r="K635" s="64">
        <v>116744</v>
      </c>
      <c r="L635" s="64"/>
      <c r="M635" s="65">
        <v>12.98</v>
      </c>
      <c r="N635" s="65"/>
      <c r="O635" s="65">
        <v>7.24</v>
      </c>
      <c r="P635" s="65"/>
      <c r="Q635" s="64">
        <v>8158</v>
      </c>
      <c r="R635" s="64">
        <v>32835</v>
      </c>
      <c r="S635" s="64">
        <v>802</v>
      </c>
      <c r="T635" s="64"/>
      <c r="U635" s="64">
        <v>1636</v>
      </c>
      <c r="V635" s="64"/>
      <c r="W635" s="64">
        <v>1500</v>
      </c>
      <c r="X635" s="64"/>
      <c r="Y635" s="64">
        <v>107266</v>
      </c>
      <c r="Z635" s="64"/>
      <c r="AA635" s="65">
        <v>9.83</v>
      </c>
      <c r="AB635" s="65"/>
      <c r="AC635" s="65">
        <v>4.9800000000000004</v>
      </c>
      <c r="AD635" s="65"/>
    </row>
    <row r="636" spans="1:30" ht="15" customHeight="1">
      <c r="B636" s="63">
        <v>2008</v>
      </c>
      <c r="C636" s="64">
        <v>19990</v>
      </c>
      <c r="D636" s="64">
        <v>45803</v>
      </c>
      <c r="E636" s="64">
        <v>2334</v>
      </c>
      <c r="F636" s="64"/>
      <c r="G636" s="64">
        <v>2932</v>
      </c>
      <c r="H636" s="64"/>
      <c r="I636" s="64">
        <v>1019</v>
      </c>
      <c r="J636" s="64"/>
      <c r="K636" s="64">
        <v>108313</v>
      </c>
      <c r="L636" s="64"/>
      <c r="M636" s="65">
        <v>11.68</v>
      </c>
      <c r="N636" s="65"/>
      <c r="O636" s="65">
        <v>6.4</v>
      </c>
      <c r="P636" s="65"/>
      <c r="Q636" s="64">
        <v>8410</v>
      </c>
      <c r="R636" s="64">
        <v>33872</v>
      </c>
      <c r="S636" s="64">
        <v>805</v>
      </c>
      <c r="T636" s="64"/>
      <c r="U636" s="64">
        <v>1595</v>
      </c>
      <c r="V636" s="64"/>
      <c r="W636" s="64">
        <v>1537</v>
      </c>
      <c r="X636" s="64"/>
      <c r="Y636" s="64">
        <v>130587</v>
      </c>
      <c r="Z636" s="64"/>
      <c r="AA636" s="65">
        <v>9.57</v>
      </c>
      <c r="AB636" s="65"/>
      <c r="AC636" s="65">
        <v>4.71</v>
      </c>
      <c r="AD636" s="65"/>
    </row>
    <row r="637" spans="1:30" ht="15" customHeight="1">
      <c r="B637" s="58" t="s">
        <v>145</v>
      </c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</row>
    <row r="638" spans="1:30" s="32" customFormat="1" ht="15" customHeight="1">
      <c r="A638" s="12"/>
      <c r="B638" s="174">
        <v>2015</v>
      </c>
      <c r="C638" s="175">
        <v>10920</v>
      </c>
      <c r="D638" s="175">
        <v>27268</v>
      </c>
      <c r="E638" s="177">
        <v>1402</v>
      </c>
      <c r="F638" s="177" t="s">
        <v>343</v>
      </c>
      <c r="G638" s="177">
        <v>1745</v>
      </c>
      <c r="H638" s="177" t="s">
        <v>343</v>
      </c>
      <c r="I638" s="177">
        <v>498</v>
      </c>
      <c r="J638" s="177" t="s">
        <v>343</v>
      </c>
      <c r="K638" s="177">
        <v>51293</v>
      </c>
      <c r="L638" s="177" t="s">
        <v>343</v>
      </c>
      <c r="M638" s="178">
        <v>12.84</v>
      </c>
      <c r="N638" s="177" t="s">
        <v>343</v>
      </c>
      <c r="O638" s="178">
        <v>6.4</v>
      </c>
      <c r="P638" s="177" t="s">
        <v>343</v>
      </c>
      <c r="Q638" s="177">
        <v>4502</v>
      </c>
      <c r="R638" s="175">
        <v>20557</v>
      </c>
      <c r="S638" s="175" t="s">
        <v>56</v>
      </c>
      <c r="T638" s="175"/>
      <c r="U638" s="175" t="s">
        <v>56</v>
      </c>
      <c r="V638" s="175"/>
      <c r="W638" s="175" t="s">
        <v>56</v>
      </c>
      <c r="X638" s="175"/>
      <c r="Y638" s="175" t="s">
        <v>56</v>
      </c>
      <c r="Z638" s="175"/>
      <c r="AA638" s="176" t="s">
        <v>54</v>
      </c>
      <c r="AB638" s="175"/>
      <c r="AC638" s="176" t="s">
        <v>54</v>
      </c>
      <c r="AD638" s="175"/>
    </row>
    <row r="639" spans="1:30" s="32" customFormat="1" ht="15" customHeight="1">
      <c r="A639" s="12"/>
      <c r="B639" s="174">
        <v>2014</v>
      </c>
      <c r="C639" s="175">
        <v>10978</v>
      </c>
      <c r="D639" s="175">
        <v>26565</v>
      </c>
      <c r="E639" s="177">
        <v>1551</v>
      </c>
      <c r="F639" s="177" t="s">
        <v>397</v>
      </c>
      <c r="G639" s="177">
        <v>1938</v>
      </c>
      <c r="H639" s="177" t="s">
        <v>397</v>
      </c>
      <c r="I639" s="177">
        <v>592</v>
      </c>
      <c r="J639" s="177" t="s">
        <v>397</v>
      </c>
      <c r="K639" s="177">
        <v>70679</v>
      </c>
      <c r="L639" s="177" t="s">
        <v>397</v>
      </c>
      <c r="M639" s="178">
        <v>14.13</v>
      </c>
      <c r="N639" s="177" t="s">
        <v>397</v>
      </c>
      <c r="O639" s="178">
        <v>7.3</v>
      </c>
      <c r="P639" s="177" t="s">
        <v>397</v>
      </c>
      <c r="Q639" s="177">
        <v>4532</v>
      </c>
      <c r="R639" s="175">
        <v>19865</v>
      </c>
      <c r="S639" s="175">
        <v>466</v>
      </c>
      <c r="T639" s="175" t="s">
        <v>397</v>
      </c>
      <c r="U639" s="175">
        <v>1135</v>
      </c>
      <c r="V639" s="175" t="s">
        <v>397</v>
      </c>
      <c r="W639" s="175">
        <v>1045</v>
      </c>
      <c r="X639" s="175" t="s">
        <v>397</v>
      </c>
      <c r="Y639" s="175">
        <v>86860</v>
      </c>
      <c r="Z639" s="175" t="s">
        <v>397</v>
      </c>
      <c r="AA639" s="176">
        <v>10.28</v>
      </c>
      <c r="AB639" s="175" t="s">
        <v>397</v>
      </c>
      <c r="AC639" s="176">
        <v>5.71</v>
      </c>
      <c r="AD639" s="175" t="s">
        <v>397</v>
      </c>
    </row>
    <row r="640" spans="1:30" s="32" customFormat="1" ht="15" customHeight="1">
      <c r="A640" s="12"/>
      <c r="B640" s="174">
        <v>2013</v>
      </c>
      <c r="C640" s="175">
        <v>11096</v>
      </c>
      <c r="D640" s="175">
        <v>26335</v>
      </c>
      <c r="E640" s="177">
        <v>1430</v>
      </c>
      <c r="F640" s="177"/>
      <c r="G640" s="177">
        <v>1920</v>
      </c>
      <c r="H640" s="177"/>
      <c r="I640" s="177">
        <v>708</v>
      </c>
      <c r="J640" s="177" t="s">
        <v>397</v>
      </c>
      <c r="K640" s="177">
        <v>102669</v>
      </c>
      <c r="L640" s="177"/>
      <c r="M640" s="178">
        <v>12.89</v>
      </c>
      <c r="N640" s="177"/>
      <c r="O640" s="178">
        <v>7.29</v>
      </c>
      <c r="P640" s="177"/>
      <c r="Q640" s="177">
        <v>4560</v>
      </c>
      <c r="R640" s="175">
        <v>19532</v>
      </c>
      <c r="S640" s="175">
        <v>449</v>
      </c>
      <c r="T640" s="175"/>
      <c r="U640" s="175">
        <v>1026</v>
      </c>
      <c r="V640" s="175"/>
      <c r="W640" s="175">
        <v>950</v>
      </c>
      <c r="X640" s="175"/>
      <c r="Y640" s="175">
        <v>105663</v>
      </c>
      <c r="Z640" s="175"/>
      <c r="AA640" s="176">
        <v>9.85</v>
      </c>
      <c r="AB640" s="175"/>
      <c r="AC640" s="176">
        <v>5.25</v>
      </c>
      <c r="AD640" s="175"/>
    </row>
    <row r="641" spans="1:30" ht="15" customHeight="1">
      <c r="B641" s="63">
        <v>2012</v>
      </c>
      <c r="C641" s="64">
        <v>11387</v>
      </c>
      <c r="D641" s="64">
        <v>27709</v>
      </c>
      <c r="E641" s="64">
        <v>1780</v>
      </c>
      <c r="F641" s="64"/>
      <c r="G641" s="64">
        <v>2579</v>
      </c>
      <c r="H641" s="64"/>
      <c r="I641" s="64">
        <v>1057</v>
      </c>
      <c r="J641" s="64"/>
      <c r="K641" s="64">
        <v>121330</v>
      </c>
      <c r="L641" s="64"/>
      <c r="M641" s="65">
        <v>15.63</v>
      </c>
      <c r="N641" s="64"/>
      <c r="O641" s="65">
        <v>9.31</v>
      </c>
      <c r="P641" s="64"/>
      <c r="Q641" s="64">
        <v>4781</v>
      </c>
      <c r="R641" s="64">
        <v>20806</v>
      </c>
      <c r="S641" s="64">
        <v>606</v>
      </c>
      <c r="T641" s="64"/>
      <c r="U641" s="64">
        <v>1504</v>
      </c>
      <c r="V641" s="64"/>
      <c r="W641" s="64">
        <v>1371</v>
      </c>
      <c r="X641" s="64"/>
      <c r="Y641" s="64">
        <v>127552</v>
      </c>
      <c r="Z641" s="64"/>
      <c r="AA641" s="65">
        <v>12.68</v>
      </c>
      <c r="AB641" s="64"/>
      <c r="AC641" s="65">
        <v>7.23</v>
      </c>
      <c r="AD641" s="64"/>
    </row>
    <row r="642" spans="1:30" ht="15" customHeight="1">
      <c r="B642" s="63">
        <v>2011</v>
      </c>
      <c r="C642" s="64">
        <v>12123</v>
      </c>
      <c r="D642" s="64">
        <v>30347</v>
      </c>
      <c r="E642" s="64">
        <v>1925</v>
      </c>
      <c r="F642" s="64"/>
      <c r="G642" s="64">
        <v>2862</v>
      </c>
      <c r="H642" s="64"/>
      <c r="I642" s="64">
        <v>1222</v>
      </c>
      <c r="J642" s="64"/>
      <c r="K642" s="64">
        <v>100707</v>
      </c>
      <c r="L642" s="64"/>
      <c r="M642" s="65">
        <v>15.88</v>
      </c>
      <c r="N642" s="65"/>
      <c r="O642" s="65">
        <v>9.43</v>
      </c>
      <c r="P642" s="65"/>
      <c r="Q642" s="64">
        <v>5095</v>
      </c>
      <c r="R642" s="64">
        <v>22909</v>
      </c>
      <c r="S642" s="64">
        <v>660</v>
      </c>
      <c r="T642" s="64"/>
      <c r="U642" s="64">
        <v>1787</v>
      </c>
      <c r="V642" s="64"/>
      <c r="W642" s="64">
        <v>1657</v>
      </c>
      <c r="X642" s="64"/>
      <c r="Y642" s="64">
        <v>143016</v>
      </c>
      <c r="Z642" s="64"/>
      <c r="AA642" s="65">
        <v>12.95</v>
      </c>
      <c r="AB642" s="65"/>
      <c r="AC642" s="65">
        <v>7.8</v>
      </c>
      <c r="AD642" s="65"/>
    </row>
    <row r="643" spans="1:30" ht="15" customHeight="1">
      <c r="B643" s="63">
        <v>2010</v>
      </c>
      <c r="C643" s="64">
        <v>12739</v>
      </c>
      <c r="D643" s="64">
        <v>31804</v>
      </c>
      <c r="E643" s="64">
        <v>1852</v>
      </c>
      <c r="F643" s="64"/>
      <c r="G643" s="64">
        <v>2575</v>
      </c>
      <c r="H643" s="64"/>
      <c r="I643" s="64">
        <v>1091</v>
      </c>
      <c r="J643" s="64"/>
      <c r="K643" s="64">
        <v>78155</v>
      </c>
      <c r="L643" s="64"/>
      <c r="M643" s="65">
        <v>14.54</v>
      </c>
      <c r="N643" s="65"/>
      <c r="O643" s="65">
        <v>8.1</v>
      </c>
      <c r="P643" s="65"/>
      <c r="Q643" s="64">
        <v>5326</v>
      </c>
      <c r="R643" s="64">
        <v>23987</v>
      </c>
      <c r="S643" s="64">
        <v>611</v>
      </c>
      <c r="T643" s="64"/>
      <c r="U643" s="64">
        <v>1509</v>
      </c>
      <c r="V643" s="64"/>
      <c r="W643" s="64">
        <v>1454</v>
      </c>
      <c r="X643" s="64"/>
      <c r="Y643" s="64">
        <v>97916</v>
      </c>
      <c r="Z643" s="64"/>
      <c r="AA643" s="65">
        <v>11.47</v>
      </c>
      <c r="AB643" s="65"/>
      <c r="AC643" s="65">
        <v>6.29</v>
      </c>
      <c r="AD643" s="65"/>
    </row>
    <row r="644" spans="1:30" ht="15" customHeight="1">
      <c r="B644" s="63">
        <v>2009</v>
      </c>
      <c r="C644" s="64">
        <v>13606</v>
      </c>
      <c r="D644" s="64">
        <v>33431</v>
      </c>
      <c r="E644" s="64">
        <v>2061</v>
      </c>
      <c r="F644" s="64"/>
      <c r="G644" s="64">
        <v>2623</v>
      </c>
      <c r="H644" s="64"/>
      <c r="I644" s="64">
        <v>799</v>
      </c>
      <c r="J644" s="64"/>
      <c r="K644" s="64">
        <v>75480</v>
      </c>
      <c r="L644" s="64"/>
      <c r="M644" s="65">
        <v>15.15</v>
      </c>
      <c r="N644" s="65"/>
      <c r="O644" s="65">
        <v>7.85</v>
      </c>
      <c r="P644" s="65"/>
      <c r="Q644" s="64">
        <v>5340</v>
      </c>
      <c r="R644" s="64">
        <v>24690</v>
      </c>
      <c r="S644" s="64">
        <v>564</v>
      </c>
      <c r="T644" s="64"/>
      <c r="U644" s="64">
        <v>1201</v>
      </c>
      <c r="V644" s="64"/>
      <c r="W644" s="64">
        <v>1124</v>
      </c>
      <c r="X644" s="64"/>
      <c r="Y644" s="64">
        <v>70640</v>
      </c>
      <c r="Z644" s="64"/>
      <c r="AA644" s="65">
        <v>10.56</v>
      </c>
      <c r="AB644" s="65"/>
      <c r="AC644" s="65">
        <v>4.8600000000000003</v>
      </c>
      <c r="AD644" s="65"/>
    </row>
    <row r="645" spans="1:30" ht="15" customHeight="1">
      <c r="B645" s="63">
        <v>2008</v>
      </c>
      <c r="C645" s="64">
        <v>14062</v>
      </c>
      <c r="D645" s="64">
        <v>34684</v>
      </c>
      <c r="E645" s="64">
        <v>1882</v>
      </c>
      <c r="F645" s="64"/>
      <c r="G645" s="64">
        <v>2467</v>
      </c>
      <c r="H645" s="64"/>
      <c r="I645" s="64">
        <v>819</v>
      </c>
      <c r="J645" s="64"/>
      <c r="K645" s="64">
        <v>85888</v>
      </c>
      <c r="L645" s="64"/>
      <c r="M645" s="65">
        <v>13.38</v>
      </c>
      <c r="N645" s="65"/>
      <c r="O645" s="65">
        <v>7.11</v>
      </c>
      <c r="P645" s="65"/>
      <c r="Q645" s="64">
        <v>5487</v>
      </c>
      <c r="R645" s="64">
        <v>25622</v>
      </c>
      <c r="S645" s="64">
        <v>559</v>
      </c>
      <c r="T645" s="64"/>
      <c r="U645" s="64">
        <v>1248</v>
      </c>
      <c r="V645" s="64"/>
      <c r="W645" s="64">
        <v>1134</v>
      </c>
      <c r="X645" s="64"/>
      <c r="Y645" s="64">
        <v>96490</v>
      </c>
      <c r="Z645" s="64"/>
      <c r="AA645" s="65">
        <v>10.19</v>
      </c>
      <c r="AB645" s="65"/>
      <c r="AC645" s="65">
        <v>4.87</v>
      </c>
      <c r="AD645" s="65"/>
    </row>
    <row r="646" spans="1:30" ht="15" customHeight="1">
      <c r="B646" s="58" t="s">
        <v>146</v>
      </c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</row>
    <row r="647" spans="1:30" s="32" customFormat="1" ht="15" customHeight="1">
      <c r="A647" s="12"/>
      <c r="B647" s="174">
        <v>2015</v>
      </c>
      <c r="C647" s="175">
        <v>3559</v>
      </c>
      <c r="D647" s="175">
        <v>14155</v>
      </c>
      <c r="E647" s="177">
        <v>370</v>
      </c>
      <c r="F647" s="177" t="s">
        <v>343</v>
      </c>
      <c r="G647" s="177">
        <v>448</v>
      </c>
      <c r="H647" s="177" t="s">
        <v>343</v>
      </c>
      <c r="I647" s="177">
        <v>123</v>
      </c>
      <c r="J647" s="177" t="s">
        <v>343</v>
      </c>
      <c r="K647" s="177">
        <v>16672</v>
      </c>
      <c r="L647" s="177" t="s">
        <v>343</v>
      </c>
      <c r="M647" s="178">
        <v>10.4</v>
      </c>
      <c r="N647" s="177" t="s">
        <v>343</v>
      </c>
      <c r="O647" s="178">
        <v>3.16</v>
      </c>
      <c r="P647" s="177" t="s">
        <v>343</v>
      </c>
      <c r="Q647" s="177">
        <v>1796</v>
      </c>
      <c r="R647" s="175">
        <v>12381</v>
      </c>
      <c r="S647" s="175" t="s">
        <v>56</v>
      </c>
      <c r="T647" s="175"/>
      <c r="U647" s="175" t="s">
        <v>56</v>
      </c>
      <c r="V647" s="175"/>
      <c r="W647" s="175" t="s">
        <v>56</v>
      </c>
      <c r="X647" s="175"/>
      <c r="Y647" s="175" t="s">
        <v>56</v>
      </c>
      <c r="Z647" s="175"/>
      <c r="AA647" s="176" t="s">
        <v>54</v>
      </c>
      <c r="AB647" s="175"/>
      <c r="AC647" s="176" t="s">
        <v>54</v>
      </c>
      <c r="AD647" s="175"/>
    </row>
    <row r="648" spans="1:30" s="32" customFormat="1" ht="15" customHeight="1">
      <c r="A648" s="12"/>
      <c r="B648" s="174">
        <v>2014</v>
      </c>
      <c r="C648" s="175">
        <v>3581</v>
      </c>
      <c r="D648" s="175">
        <v>13693</v>
      </c>
      <c r="E648" s="177">
        <v>440</v>
      </c>
      <c r="F648" s="177" t="s">
        <v>397</v>
      </c>
      <c r="G648" s="177">
        <v>672</v>
      </c>
      <c r="H648" s="177" t="s">
        <v>397</v>
      </c>
      <c r="I648" s="177">
        <v>335</v>
      </c>
      <c r="J648" s="177" t="s">
        <v>397</v>
      </c>
      <c r="K648" s="177">
        <v>39321</v>
      </c>
      <c r="L648" s="177" t="s">
        <v>397</v>
      </c>
      <c r="M648" s="178">
        <v>12.29</v>
      </c>
      <c r="N648" s="177" t="s">
        <v>397</v>
      </c>
      <c r="O648" s="178">
        <v>4.91</v>
      </c>
      <c r="P648" s="177" t="s">
        <v>397</v>
      </c>
      <c r="Q648" s="177">
        <v>1818</v>
      </c>
      <c r="R648" s="175">
        <v>11914</v>
      </c>
      <c r="S648" s="175">
        <v>183</v>
      </c>
      <c r="T648" s="175" t="s">
        <v>397</v>
      </c>
      <c r="U648" s="175">
        <v>455</v>
      </c>
      <c r="V648" s="175" t="s">
        <v>397</v>
      </c>
      <c r="W648" s="175">
        <v>418</v>
      </c>
      <c r="X648" s="175" t="s">
        <v>397</v>
      </c>
      <c r="Y648" s="175">
        <v>47145</v>
      </c>
      <c r="Z648" s="175" t="s">
        <v>397</v>
      </c>
      <c r="AA648" s="176">
        <v>10.07</v>
      </c>
      <c r="AB648" s="175" t="s">
        <v>397</v>
      </c>
      <c r="AC648" s="176">
        <v>3.82</v>
      </c>
      <c r="AD648" s="175" t="s">
        <v>397</v>
      </c>
    </row>
    <row r="649" spans="1:30" s="32" customFormat="1" ht="15" customHeight="1">
      <c r="A649" s="12"/>
      <c r="B649" s="174">
        <v>2013</v>
      </c>
      <c r="C649" s="175">
        <v>3639</v>
      </c>
      <c r="D649" s="175">
        <v>13944</v>
      </c>
      <c r="E649" s="177">
        <v>415</v>
      </c>
      <c r="F649" s="177"/>
      <c r="G649" s="177">
        <v>551</v>
      </c>
      <c r="H649" s="177"/>
      <c r="I649" s="177">
        <v>201</v>
      </c>
      <c r="J649" s="177" t="s">
        <v>397</v>
      </c>
      <c r="K649" s="177">
        <v>17300</v>
      </c>
      <c r="L649" s="177"/>
      <c r="M649" s="178">
        <v>11.4</v>
      </c>
      <c r="N649" s="177"/>
      <c r="O649" s="178">
        <v>3.95</v>
      </c>
      <c r="P649" s="177"/>
      <c r="Q649" s="177">
        <v>1834</v>
      </c>
      <c r="R649" s="175">
        <v>12133</v>
      </c>
      <c r="S649" s="175">
        <v>151</v>
      </c>
      <c r="T649" s="175"/>
      <c r="U649" s="175">
        <v>318</v>
      </c>
      <c r="V649" s="175"/>
      <c r="W649" s="175">
        <v>278</v>
      </c>
      <c r="X649" s="175"/>
      <c r="Y649" s="175">
        <v>18269</v>
      </c>
      <c r="Z649" s="175"/>
      <c r="AA649" s="176">
        <v>8.23</v>
      </c>
      <c r="AB649" s="175"/>
      <c r="AC649" s="176">
        <v>2.62</v>
      </c>
      <c r="AD649" s="175"/>
    </row>
    <row r="650" spans="1:30" ht="15" customHeight="1">
      <c r="B650" s="63">
        <v>2012</v>
      </c>
      <c r="C650" s="64">
        <v>3700</v>
      </c>
      <c r="D650" s="64">
        <v>14490</v>
      </c>
      <c r="E650" s="64">
        <v>503</v>
      </c>
      <c r="F650" s="64"/>
      <c r="G650" s="64">
        <v>629</v>
      </c>
      <c r="H650" s="64"/>
      <c r="I650" s="64">
        <v>218</v>
      </c>
      <c r="J650" s="64"/>
      <c r="K650" s="64">
        <v>18999</v>
      </c>
      <c r="L650" s="64"/>
      <c r="M650" s="65">
        <v>13.59</v>
      </c>
      <c r="N650" s="64"/>
      <c r="O650" s="65">
        <v>4.34</v>
      </c>
      <c r="P650" s="64"/>
      <c r="Q650" s="64">
        <v>1877</v>
      </c>
      <c r="R650" s="64">
        <v>12651</v>
      </c>
      <c r="S650" s="64">
        <v>191</v>
      </c>
      <c r="T650" s="64"/>
      <c r="U650" s="64">
        <v>358</v>
      </c>
      <c r="V650" s="64"/>
      <c r="W650" s="64">
        <v>313</v>
      </c>
      <c r="X650" s="64"/>
      <c r="Y650" s="64">
        <v>19429</v>
      </c>
      <c r="Z650" s="64"/>
      <c r="AA650" s="65">
        <v>10.18</v>
      </c>
      <c r="AB650" s="64"/>
      <c r="AC650" s="65">
        <v>2.83</v>
      </c>
      <c r="AD650" s="64"/>
    </row>
    <row r="651" spans="1:30" ht="15" customHeight="1">
      <c r="B651" s="63">
        <v>2011</v>
      </c>
      <c r="C651" s="64">
        <v>3878</v>
      </c>
      <c r="D651" s="64">
        <v>15845</v>
      </c>
      <c r="E651" s="64">
        <v>523</v>
      </c>
      <c r="F651" s="64"/>
      <c r="G651" s="64">
        <v>810</v>
      </c>
      <c r="H651" s="64"/>
      <c r="I651" s="64">
        <v>356</v>
      </c>
      <c r="J651" s="64"/>
      <c r="K651" s="64">
        <v>22760</v>
      </c>
      <c r="L651" s="64"/>
      <c r="M651" s="65">
        <v>13.49</v>
      </c>
      <c r="N651" s="65"/>
      <c r="O651" s="65">
        <v>5.1100000000000003</v>
      </c>
      <c r="P651" s="65"/>
      <c r="Q651" s="64">
        <v>1905</v>
      </c>
      <c r="R651" s="64">
        <v>13757</v>
      </c>
      <c r="S651" s="64">
        <v>156</v>
      </c>
      <c r="T651" s="64"/>
      <c r="U651" s="64">
        <v>475</v>
      </c>
      <c r="V651" s="64"/>
      <c r="W651" s="64">
        <v>437</v>
      </c>
      <c r="X651" s="64"/>
      <c r="Y651" s="64">
        <v>24928</v>
      </c>
      <c r="Z651" s="64"/>
      <c r="AA651" s="65">
        <v>8.19</v>
      </c>
      <c r="AB651" s="65"/>
      <c r="AC651" s="65">
        <v>3.45</v>
      </c>
      <c r="AD651" s="65"/>
    </row>
    <row r="652" spans="1:30" ht="15" customHeight="1">
      <c r="B652" s="63">
        <v>2010</v>
      </c>
      <c r="C652" s="64">
        <v>4018</v>
      </c>
      <c r="D652" s="64">
        <v>16150</v>
      </c>
      <c r="E652" s="64">
        <v>503</v>
      </c>
      <c r="F652" s="64"/>
      <c r="G652" s="64">
        <v>806</v>
      </c>
      <c r="H652" s="64"/>
      <c r="I652" s="64">
        <v>397</v>
      </c>
      <c r="J652" s="64"/>
      <c r="K652" s="64">
        <v>31043</v>
      </c>
      <c r="L652" s="64"/>
      <c r="M652" s="65">
        <v>12.52</v>
      </c>
      <c r="N652" s="65"/>
      <c r="O652" s="65">
        <v>4.99</v>
      </c>
      <c r="P652" s="65"/>
      <c r="Q652" s="64">
        <v>1946</v>
      </c>
      <c r="R652" s="64">
        <v>13967</v>
      </c>
      <c r="S652" s="64">
        <v>160</v>
      </c>
      <c r="T652" s="64"/>
      <c r="U652" s="64">
        <v>482</v>
      </c>
      <c r="V652" s="64"/>
      <c r="W652" s="64">
        <v>461</v>
      </c>
      <c r="X652" s="64"/>
      <c r="Y652" s="64">
        <v>30876</v>
      </c>
      <c r="Z652" s="64"/>
      <c r="AA652" s="65">
        <v>8.2200000000000006</v>
      </c>
      <c r="AB652" s="65"/>
      <c r="AC652" s="65">
        <v>3.45</v>
      </c>
      <c r="AD652" s="65"/>
    </row>
    <row r="653" spans="1:30" ht="15" customHeight="1">
      <c r="B653" s="63">
        <v>2009</v>
      </c>
      <c r="C653" s="64">
        <v>4185</v>
      </c>
      <c r="D653" s="64">
        <v>16203</v>
      </c>
      <c r="E653" s="64">
        <v>500</v>
      </c>
      <c r="F653" s="64"/>
      <c r="G653" s="64">
        <v>674</v>
      </c>
      <c r="H653" s="64"/>
      <c r="I653" s="64">
        <v>245</v>
      </c>
      <c r="J653" s="64"/>
      <c r="K653" s="64">
        <v>24821</v>
      </c>
      <c r="L653" s="64"/>
      <c r="M653" s="65">
        <v>11.95</v>
      </c>
      <c r="N653" s="65"/>
      <c r="O653" s="65">
        <v>4.16</v>
      </c>
      <c r="P653" s="65"/>
      <c r="Q653" s="64">
        <v>1924</v>
      </c>
      <c r="R653" s="64">
        <v>13819</v>
      </c>
      <c r="S653" s="64">
        <v>153</v>
      </c>
      <c r="T653" s="64"/>
      <c r="U653" s="64">
        <v>365</v>
      </c>
      <c r="V653" s="64"/>
      <c r="W653" s="64">
        <v>351</v>
      </c>
      <c r="X653" s="64"/>
      <c r="Y653" s="64">
        <v>25652</v>
      </c>
      <c r="Z653" s="64"/>
      <c r="AA653" s="65">
        <v>7.95</v>
      </c>
      <c r="AB653" s="65"/>
      <c r="AC653" s="65">
        <v>2.64</v>
      </c>
      <c r="AD653" s="65"/>
    </row>
    <row r="654" spans="1:30" ht="15" customHeight="1">
      <c r="B654" s="63">
        <v>2008</v>
      </c>
      <c r="C654" s="64">
        <v>4249</v>
      </c>
      <c r="D654" s="64">
        <v>16203</v>
      </c>
      <c r="E654" s="64">
        <v>454</v>
      </c>
      <c r="F654" s="64"/>
      <c r="G654" s="64">
        <v>677</v>
      </c>
      <c r="H654" s="64"/>
      <c r="I654" s="64">
        <v>245</v>
      </c>
      <c r="J654" s="64"/>
      <c r="K654" s="64">
        <v>24226</v>
      </c>
      <c r="L654" s="64"/>
      <c r="M654" s="65">
        <v>10.68</v>
      </c>
      <c r="N654" s="65"/>
      <c r="O654" s="65">
        <v>4.18</v>
      </c>
      <c r="P654" s="65"/>
      <c r="Q654" s="64">
        <v>1917</v>
      </c>
      <c r="R654" s="64">
        <v>13721</v>
      </c>
      <c r="S654" s="64">
        <v>140</v>
      </c>
      <c r="T654" s="64"/>
      <c r="U654" s="64">
        <v>428</v>
      </c>
      <c r="V654" s="64"/>
      <c r="W654" s="64">
        <v>400</v>
      </c>
      <c r="X654" s="64"/>
      <c r="Y654" s="64">
        <v>34932</v>
      </c>
      <c r="Z654" s="64"/>
      <c r="AA654" s="65">
        <v>7.3</v>
      </c>
      <c r="AB654" s="65"/>
      <c r="AC654" s="65">
        <v>3.12</v>
      </c>
      <c r="AD654" s="65"/>
    </row>
    <row r="655" spans="1:30" ht="15" customHeight="1">
      <c r="B655" s="58" t="s">
        <v>147</v>
      </c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</row>
    <row r="656" spans="1:30" s="32" customFormat="1" ht="15" customHeight="1">
      <c r="A656" s="12"/>
      <c r="B656" s="174">
        <v>2015</v>
      </c>
      <c r="C656" s="175">
        <v>3574</v>
      </c>
      <c r="D656" s="175">
        <v>11811</v>
      </c>
      <c r="E656" s="177">
        <v>460</v>
      </c>
      <c r="F656" s="177" t="s">
        <v>343</v>
      </c>
      <c r="G656" s="177">
        <v>612</v>
      </c>
      <c r="H656" s="177" t="s">
        <v>343</v>
      </c>
      <c r="I656" s="177">
        <v>244</v>
      </c>
      <c r="J656" s="177" t="s">
        <v>343</v>
      </c>
      <c r="K656" s="177">
        <v>15548</v>
      </c>
      <c r="L656" s="177" t="s">
        <v>343</v>
      </c>
      <c r="M656" s="178">
        <v>12.87</v>
      </c>
      <c r="N656" s="177" t="s">
        <v>343</v>
      </c>
      <c r="O656" s="178">
        <v>5.18</v>
      </c>
      <c r="P656" s="177" t="s">
        <v>343</v>
      </c>
      <c r="Q656" s="177">
        <v>1916</v>
      </c>
      <c r="R656" s="175">
        <v>10098</v>
      </c>
      <c r="S656" s="175" t="s">
        <v>56</v>
      </c>
      <c r="T656" s="175"/>
      <c r="U656" s="175" t="s">
        <v>56</v>
      </c>
      <c r="V656" s="175"/>
      <c r="W656" s="175" t="s">
        <v>56</v>
      </c>
      <c r="X656" s="175"/>
      <c r="Y656" s="175" t="s">
        <v>56</v>
      </c>
      <c r="Z656" s="175"/>
      <c r="AA656" s="176" t="s">
        <v>54</v>
      </c>
      <c r="AB656" s="175"/>
      <c r="AC656" s="176" t="s">
        <v>54</v>
      </c>
      <c r="AD656" s="175"/>
    </row>
    <row r="657" spans="1:30" s="32" customFormat="1" ht="15" customHeight="1">
      <c r="A657" s="12"/>
      <c r="B657" s="174">
        <v>2014</v>
      </c>
      <c r="C657" s="175">
        <v>3584</v>
      </c>
      <c r="D657" s="175">
        <v>11726</v>
      </c>
      <c r="E657" s="177">
        <v>465</v>
      </c>
      <c r="F657" s="177" t="s">
        <v>397</v>
      </c>
      <c r="G657" s="177">
        <v>635</v>
      </c>
      <c r="H657" s="177" t="s">
        <v>397</v>
      </c>
      <c r="I657" s="177">
        <v>251</v>
      </c>
      <c r="J657" s="177" t="s">
        <v>397</v>
      </c>
      <c r="K657" s="177">
        <v>29188</v>
      </c>
      <c r="L657" s="177" t="s">
        <v>397</v>
      </c>
      <c r="M657" s="178">
        <v>12.97</v>
      </c>
      <c r="N657" s="177" t="s">
        <v>397</v>
      </c>
      <c r="O657" s="178">
        <v>5.42</v>
      </c>
      <c r="P657" s="177" t="s">
        <v>397</v>
      </c>
      <c r="Q657" s="177">
        <v>1916</v>
      </c>
      <c r="R657" s="175">
        <v>10013</v>
      </c>
      <c r="S657" s="175">
        <v>196</v>
      </c>
      <c r="T657" s="175" t="s">
        <v>397</v>
      </c>
      <c r="U657" s="175">
        <v>444</v>
      </c>
      <c r="V657" s="175" t="s">
        <v>397</v>
      </c>
      <c r="W657" s="175">
        <v>417</v>
      </c>
      <c r="X657" s="175" t="s">
        <v>397</v>
      </c>
      <c r="Y657" s="175">
        <v>40492</v>
      </c>
      <c r="Z657" s="175" t="s">
        <v>397</v>
      </c>
      <c r="AA657" s="176">
        <v>10.23</v>
      </c>
      <c r="AB657" s="175" t="s">
        <v>397</v>
      </c>
      <c r="AC657" s="176">
        <v>4.43</v>
      </c>
      <c r="AD657" s="175" t="s">
        <v>397</v>
      </c>
    </row>
    <row r="658" spans="1:30" s="32" customFormat="1" ht="15" customHeight="1">
      <c r="A658" s="12"/>
      <c r="B658" s="174">
        <v>2013</v>
      </c>
      <c r="C658" s="175">
        <v>3745</v>
      </c>
      <c r="D658" s="175">
        <v>11947</v>
      </c>
      <c r="E658" s="177">
        <v>490</v>
      </c>
      <c r="F658" s="177"/>
      <c r="G658" s="177">
        <v>794</v>
      </c>
      <c r="H658" s="177"/>
      <c r="I658" s="177">
        <v>429</v>
      </c>
      <c r="J658" s="177" t="s">
        <v>397</v>
      </c>
      <c r="K658" s="177">
        <v>26147</v>
      </c>
      <c r="L658" s="177"/>
      <c r="M658" s="178">
        <v>13.08</v>
      </c>
      <c r="N658" s="177"/>
      <c r="O658" s="178">
        <v>6.65</v>
      </c>
      <c r="P658" s="177"/>
      <c r="Q658" s="177">
        <v>1958</v>
      </c>
      <c r="R658" s="175">
        <v>10096</v>
      </c>
      <c r="S658" s="175">
        <v>224</v>
      </c>
      <c r="T658" s="175"/>
      <c r="U658" s="175">
        <v>560</v>
      </c>
      <c r="V658" s="175"/>
      <c r="W658" s="175">
        <v>535</v>
      </c>
      <c r="X658" s="175"/>
      <c r="Y658" s="175">
        <v>29015</v>
      </c>
      <c r="Z658" s="175"/>
      <c r="AA658" s="176">
        <v>11.44</v>
      </c>
      <c r="AB658" s="175"/>
      <c r="AC658" s="176">
        <v>5.55</v>
      </c>
      <c r="AD658" s="175"/>
    </row>
    <row r="659" spans="1:30" ht="15" customHeight="1">
      <c r="B659" s="63">
        <v>2012</v>
      </c>
      <c r="C659" s="64">
        <v>3875</v>
      </c>
      <c r="D659" s="64">
        <v>13492</v>
      </c>
      <c r="E659" s="64">
        <v>606</v>
      </c>
      <c r="F659" s="64"/>
      <c r="G659" s="64">
        <v>953</v>
      </c>
      <c r="H659" s="64"/>
      <c r="I659" s="64">
        <v>500</v>
      </c>
      <c r="J659" s="64"/>
      <c r="K659" s="64">
        <v>30676</v>
      </c>
      <c r="L659" s="64"/>
      <c r="M659" s="65">
        <v>15.64</v>
      </c>
      <c r="N659" s="64"/>
      <c r="O659" s="65">
        <v>7.06</v>
      </c>
      <c r="P659" s="64"/>
      <c r="Q659" s="64">
        <v>2036</v>
      </c>
      <c r="R659" s="64">
        <v>11596</v>
      </c>
      <c r="S659" s="64">
        <v>261</v>
      </c>
      <c r="T659" s="64"/>
      <c r="U659" s="64">
        <v>697</v>
      </c>
      <c r="V659" s="64"/>
      <c r="W659" s="64">
        <v>669</v>
      </c>
      <c r="X659" s="64"/>
      <c r="Y659" s="64">
        <v>33474</v>
      </c>
      <c r="Z659" s="64"/>
      <c r="AA659" s="65">
        <v>12.82</v>
      </c>
      <c r="AB659" s="64"/>
      <c r="AC659" s="65">
        <v>6.01</v>
      </c>
      <c r="AD659" s="64"/>
    </row>
    <row r="660" spans="1:30" ht="15" customHeight="1">
      <c r="B660" s="63">
        <v>2011</v>
      </c>
      <c r="C660" s="64">
        <v>4056</v>
      </c>
      <c r="D660" s="64">
        <v>15658</v>
      </c>
      <c r="E660" s="64">
        <v>584</v>
      </c>
      <c r="F660" s="64"/>
      <c r="G660" s="64">
        <v>970</v>
      </c>
      <c r="H660" s="64"/>
      <c r="I660" s="64">
        <v>554</v>
      </c>
      <c r="J660" s="64"/>
      <c r="K660" s="64">
        <v>31147</v>
      </c>
      <c r="L660" s="64"/>
      <c r="M660" s="65">
        <v>14.4</v>
      </c>
      <c r="N660" s="65"/>
      <c r="O660" s="65">
        <v>6.19</v>
      </c>
      <c r="P660" s="65"/>
      <c r="Q660" s="64">
        <v>2183</v>
      </c>
      <c r="R660" s="64">
        <v>13730</v>
      </c>
      <c r="S660" s="64">
        <v>292</v>
      </c>
      <c r="T660" s="64"/>
      <c r="U660" s="64">
        <v>718</v>
      </c>
      <c r="V660" s="64"/>
      <c r="W660" s="64">
        <v>684</v>
      </c>
      <c r="X660" s="64"/>
      <c r="Y660" s="64">
        <v>32718</v>
      </c>
      <c r="Z660" s="64"/>
      <c r="AA660" s="65">
        <v>13.38</v>
      </c>
      <c r="AB660" s="65"/>
      <c r="AC660" s="65">
        <v>5.23</v>
      </c>
      <c r="AD660" s="65"/>
    </row>
    <row r="661" spans="1:30" ht="15" customHeight="1">
      <c r="B661" s="63">
        <v>2010</v>
      </c>
      <c r="C661" s="64">
        <v>4148</v>
      </c>
      <c r="D661" s="64">
        <v>16148</v>
      </c>
      <c r="E661" s="64">
        <v>526</v>
      </c>
      <c r="F661" s="64"/>
      <c r="G661" s="64">
        <v>958</v>
      </c>
      <c r="H661" s="64"/>
      <c r="I661" s="64">
        <v>582</v>
      </c>
      <c r="J661" s="64"/>
      <c r="K661" s="64">
        <v>84131</v>
      </c>
      <c r="L661" s="64"/>
      <c r="M661" s="65">
        <v>12.68</v>
      </c>
      <c r="N661" s="65"/>
      <c r="O661" s="65">
        <v>5.93</v>
      </c>
      <c r="P661" s="65"/>
      <c r="Q661" s="64">
        <v>2243</v>
      </c>
      <c r="R661" s="64">
        <v>14189</v>
      </c>
      <c r="S661" s="64">
        <v>243</v>
      </c>
      <c r="T661" s="64"/>
      <c r="U661" s="64">
        <v>741</v>
      </c>
      <c r="V661" s="64"/>
      <c r="W661" s="64">
        <v>719</v>
      </c>
      <c r="X661" s="64"/>
      <c r="Y661" s="64">
        <v>94600</v>
      </c>
      <c r="Z661" s="64"/>
      <c r="AA661" s="65">
        <v>10.83</v>
      </c>
      <c r="AB661" s="65"/>
      <c r="AC661" s="65">
        <v>5.22</v>
      </c>
      <c r="AD661" s="65"/>
    </row>
    <row r="662" spans="1:30" ht="15" customHeight="1">
      <c r="B662" s="63">
        <v>2009</v>
      </c>
      <c r="C662" s="64">
        <v>4434</v>
      </c>
      <c r="D662" s="64">
        <v>16682</v>
      </c>
      <c r="E662" s="64">
        <v>590</v>
      </c>
      <c r="F662" s="64"/>
      <c r="G662" s="64">
        <v>899</v>
      </c>
      <c r="H662" s="64"/>
      <c r="I662" s="64">
        <v>457</v>
      </c>
      <c r="J662" s="64"/>
      <c r="K662" s="64">
        <v>28384</v>
      </c>
      <c r="L662" s="64"/>
      <c r="M662" s="65">
        <v>13.31</v>
      </c>
      <c r="N662" s="65"/>
      <c r="O662" s="65">
        <v>5.39</v>
      </c>
      <c r="P662" s="65"/>
      <c r="Q662" s="64">
        <v>2262</v>
      </c>
      <c r="R662" s="64">
        <v>14453</v>
      </c>
      <c r="S662" s="64">
        <v>257</v>
      </c>
      <c r="T662" s="64"/>
      <c r="U662" s="64">
        <v>739</v>
      </c>
      <c r="V662" s="64"/>
      <c r="W662" s="64">
        <v>723</v>
      </c>
      <c r="X662" s="64"/>
      <c r="Y662" s="64">
        <v>43215</v>
      </c>
      <c r="Z662" s="64"/>
      <c r="AA662" s="65">
        <v>11.36</v>
      </c>
      <c r="AB662" s="65"/>
      <c r="AC662" s="65">
        <v>5.1100000000000003</v>
      </c>
      <c r="AD662" s="65"/>
    </row>
    <row r="663" spans="1:30" ht="15" customHeight="1">
      <c r="B663" s="63">
        <v>2008</v>
      </c>
      <c r="C663" s="64">
        <v>4600</v>
      </c>
      <c r="D663" s="64">
        <v>17424</v>
      </c>
      <c r="E663" s="64">
        <v>570</v>
      </c>
      <c r="F663" s="64"/>
      <c r="G663" s="64">
        <v>901</v>
      </c>
      <c r="H663" s="64"/>
      <c r="I663" s="64">
        <v>472</v>
      </c>
      <c r="J663" s="64"/>
      <c r="K663" s="64">
        <v>28204</v>
      </c>
      <c r="L663" s="64"/>
      <c r="M663" s="65">
        <v>12.39</v>
      </c>
      <c r="N663" s="65"/>
      <c r="O663" s="65">
        <v>5.17</v>
      </c>
      <c r="P663" s="65"/>
      <c r="Q663" s="64">
        <v>2303</v>
      </c>
      <c r="R663" s="64">
        <v>15070</v>
      </c>
      <c r="S663" s="64">
        <v>240</v>
      </c>
      <c r="T663" s="64"/>
      <c r="U663" s="64">
        <v>624</v>
      </c>
      <c r="V663" s="64"/>
      <c r="W663" s="64">
        <v>612</v>
      </c>
      <c r="X663" s="64"/>
      <c r="Y663" s="64">
        <v>30739</v>
      </c>
      <c r="Z663" s="64"/>
      <c r="AA663" s="65">
        <v>10.42</v>
      </c>
      <c r="AB663" s="65"/>
      <c r="AC663" s="65">
        <v>4.1399999999999997</v>
      </c>
      <c r="AD663" s="65"/>
    </row>
    <row r="664" spans="1:30" ht="15" customHeight="1">
      <c r="B664" s="57" t="s">
        <v>14</v>
      </c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</row>
    <row r="665" spans="1:30" ht="15" customHeight="1">
      <c r="B665" s="58" t="s">
        <v>285</v>
      </c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</row>
    <row r="666" spans="1:30" s="32" customFormat="1" ht="15" customHeight="1">
      <c r="A666" s="12"/>
      <c r="B666" s="174">
        <v>2015</v>
      </c>
      <c r="C666" s="175">
        <v>21638</v>
      </c>
      <c r="D666" s="175">
        <v>154438</v>
      </c>
      <c r="E666" s="177">
        <v>1564</v>
      </c>
      <c r="F666" s="177" t="s">
        <v>343</v>
      </c>
      <c r="G666" s="177">
        <v>2197</v>
      </c>
      <c r="H666" s="177" t="s">
        <v>343</v>
      </c>
      <c r="I666" s="177">
        <v>995</v>
      </c>
      <c r="J666" s="177" t="s">
        <v>343</v>
      </c>
      <c r="K666" s="177">
        <v>39001</v>
      </c>
      <c r="L666" s="177" t="s">
        <v>343</v>
      </c>
      <c r="M666" s="178">
        <v>7.23</v>
      </c>
      <c r="N666" s="177" t="s">
        <v>343</v>
      </c>
      <c r="O666" s="178">
        <v>1.42</v>
      </c>
      <c r="P666" s="177" t="s">
        <v>343</v>
      </c>
      <c r="Q666" s="177">
        <v>15412</v>
      </c>
      <c r="R666" s="175">
        <v>147973</v>
      </c>
      <c r="S666" s="175" t="s">
        <v>56</v>
      </c>
      <c r="T666" s="175"/>
      <c r="U666" s="175" t="s">
        <v>56</v>
      </c>
      <c r="V666" s="175"/>
      <c r="W666" s="175" t="s">
        <v>56</v>
      </c>
      <c r="X666" s="175"/>
      <c r="Y666" s="175" t="s">
        <v>56</v>
      </c>
      <c r="Z666" s="175"/>
      <c r="AA666" s="176" t="s">
        <v>54</v>
      </c>
      <c r="AB666" s="175"/>
      <c r="AC666" s="176" t="s">
        <v>54</v>
      </c>
      <c r="AD666" s="175"/>
    </row>
    <row r="667" spans="1:30" s="32" customFormat="1" ht="15" customHeight="1">
      <c r="A667" s="12"/>
      <c r="B667" s="174">
        <v>2014</v>
      </c>
      <c r="C667" s="175">
        <v>21876</v>
      </c>
      <c r="D667" s="175">
        <v>150874</v>
      </c>
      <c r="E667" s="177">
        <v>1895</v>
      </c>
      <c r="F667" s="177" t="s">
        <v>397</v>
      </c>
      <c r="G667" s="177">
        <v>3513</v>
      </c>
      <c r="H667" s="177" t="s">
        <v>397</v>
      </c>
      <c r="I667" s="177">
        <v>2394</v>
      </c>
      <c r="J667" s="177" t="s">
        <v>397</v>
      </c>
      <c r="K667" s="177">
        <v>176699</v>
      </c>
      <c r="L667" s="177" t="s">
        <v>397</v>
      </c>
      <c r="M667" s="178">
        <v>8.66</v>
      </c>
      <c r="N667" s="177" t="s">
        <v>397</v>
      </c>
      <c r="O667" s="178">
        <v>2.33</v>
      </c>
      <c r="P667" s="177" t="s">
        <v>397</v>
      </c>
      <c r="Q667" s="177">
        <v>15591</v>
      </c>
      <c r="R667" s="175">
        <v>144305</v>
      </c>
      <c r="S667" s="175">
        <v>1274</v>
      </c>
      <c r="T667" s="175" t="s">
        <v>397</v>
      </c>
      <c r="U667" s="175">
        <v>4004</v>
      </c>
      <c r="V667" s="175" t="s">
        <v>397</v>
      </c>
      <c r="W667" s="175">
        <v>3948</v>
      </c>
      <c r="X667" s="175" t="s">
        <v>397</v>
      </c>
      <c r="Y667" s="175">
        <v>286764</v>
      </c>
      <c r="Z667" s="175" t="s">
        <v>397</v>
      </c>
      <c r="AA667" s="176">
        <v>8.17</v>
      </c>
      <c r="AB667" s="175" t="s">
        <v>397</v>
      </c>
      <c r="AC667" s="176">
        <v>2.77</v>
      </c>
      <c r="AD667" s="175" t="s">
        <v>397</v>
      </c>
    </row>
    <row r="668" spans="1:30" s="32" customFormat="1" ht="15" customHeight="1">
      <c r="A668" s="12"/>
      <c r="B668" s="174">
        <v>2013</v>
      </c>
      <c r="C668" s="175">
        <v>22396</v>
      </c>
      <c r="D668" s="175">
        <v>147757</v>
      </c>
      <c r="E668" s="177">
        <v>1774</v>
      </c>
      <c r="F668" s="177"/>
      <c r="G668" s="177">
        <v>3317</v>
      </c>
      <c r="H668" s="177"/>
      <c r="I668" s="177">
        <v>2335</v>
      </c>
      <c r="J668" s="177" t="s">
        <v>397</v>
      </c>
      <c r="K668" s="177">
        <v>123428</v>
      </c>
      <c r="L668" s="177"/>
      <c r="M668" s="178">
        <v>7.92</v>
      </c>
      <c r="N668" s="177"/>
      <c r="O668" s="178">
        <v>2.2400000000000002</v>
      </c>
      <c r="P668" s="177"/>
      <c r="Q668" s="177">
        <v>15934</v>
      </c>
      <c r="R668" s="175">
        <v>141102</v>
      </c>
      <c r="S668" s="175">
        <v>1339</v>
      </c>
      <c r="T668" s="175"/>
      <c r="U668" s="175">
        <v>3435</v>
      </c>
      <c r="V668" s="175"/>
      <c r="W668" s="175">
        <v>3373</v>
      </c>
      <c r="X668" s="175"/>
      <c r="Y668" s="175">
        <v>146921</v>
      </c>
      <c r="Z668" s="175"/>
      <c r="AA668" s="176">
        <v>8.4</v>
      </c>
      <c r="AB668" s="175"/>
      <c r="AC668" s="176">
        <v>2.4300000000000002</v>
      </c>
      <c r="AD668" s="175"/>
    </row>
    <row r="669" spans="1:30" ht="15" customHeight="1">
      <c r="B669" s="63">
        <v>2012</v>
      </c>
      <c r="C669" s="64">
        <v>22882</v>
      </c>
      <c r="D669" s="64">
        <v>150267</v>
      </c>
      <c r="E669" s="64">
        <v>2013</v>
      </c>
      <c r="F669" s="64"/>
      <c r="G669" s="64">
        <v>3983</v>
      </c>
      <c r="H669" s="64"/>
      <c r="I669" s="64">
        <v>2859</v>
      </c>
      <c r="J669" s="64"/>
      <c r="K669" s="64">
        <v>142367</v>
      </c>
      <c r="L669" s="64"/>
      <c r="M669" s="65">
        <v>8.8000000000000007</v>
      </c>
      <c r="N669" s="64"/>
      <c r="O669" s="65">
        <v>2.65</v>
      </c>
      <c r="P669" s="64"/>
      <c r="Q669" s="64">
        <v>16518</v>
      </c>
      <c r="R669" s="64">
        <v>143753</v>
      </c>
      <c r="S669" s="64">
        <v>1558</v>
      </c>
      <c r="T669" s="64"/>
      <c r="U669" s="64">
        <v>3938</v>
      </c>
      <c r="V669" s="64"/>
      <c r="W669" s="64">
        <v>3845</v>
      </c>
      <c r="X669" s="64"/>
      <c r="Y669" s="64">
        <v>171890</v>
      </c>
      <c r="Z669" s="64"/>
      <c r="AA669" s="65">
        <v>9.43</v>
      </c>
      <c r="AB669" s="64"/>
      <c r="AC669" s="65">
        <v>2.74</v>
      </c>
      <c r="AD669" s="64"/>
    </row>
    <row r="670" spans="1:30" ht="15" customHeight="1">
      <c r="B670" s="63">
        <v>2011</v>
      </c>
      <c r="C670" s="64">
        <v>23750</v>
      </c>
      <c r="D670" s="64">
        <v>157972</v>
      </c>
      <c r="E670" s="64">
        <v>2118</v>
      </c>
      <c r="F670" s="64"/>
      <c r="G670" s="64">
        <v>5356</v>
      </c>
      <c r="H670" s="64"/>
      <c r="I670" s="64">
        <v>4158</v>
      </c>
      <c r="J670" s="64"/>
      <c r="K670" s="64">
        <v>245967</v>
      </c>
      <c r="L670" s="64"/>
      <c r="M670" s="65">
        <v>8.92</v>
      </c>
      <c r="N670" s="65"/>
      <c r="O670" s="65">
        <v>3.39</v>
      </c>
      <c r="P670" s="65"/>
      <c r="Q670" s="64">
        <v>17126</v>
      </c>
      <c r="R670" s="64">
        <v>151154</v>
      </c>
      <c r="S670" s="64">
        <v>1495</v>
      </c>
      <c r="T670" s="64"/>
      <c r="U670" s="64">
        <v>5116</v>
      </c>
      <c r="V670" s="64"/>
      <c r="W670" s="64">
        <v>5060</v>
      </c>
      <c r="X670" s="64"/>
      <c r="Y670" s="64">
        <v>268633</v>
      </c>
      <c r="Z670" s="64"/>
      <c r="AA670" s="65">
        <v>8.73</v>
      </c>
      <c r="AB670" s="65"/>
      <c r="AC670" s="65">
        <v>3.38</v>
      </c>
      <c r="AD670" s="65"/>
    </row>
    <row r="671" spans="1:30" ht="15" customHeight="1">
      <c r="B671" s="63">
        <v>2010</v>
      </c>
      <c r="C671" s="64">
        <v>24156</v>
      </c>
      <c r="D671" s="64">
        <v>160685</v>
      </c>
      <c r="E671" s="64">
        <v>1867</v>
      </c>
      <c r="F671" s="64"/>
      <c r="G671" s="64">
        <v>4357</v>
      </c>
      <c r="H671" s="64"/>
      <c r="I671" s="64">
        <v>3312</v>
      </c>
      <c r="J671" s="64"/>
      <c r="K671" s="64">
        <v>248546</v>
      </c>
      <c r="L671" s="64"/>
      <c r="M671" s="65">
        <v>7.73</v>
      </c>
      <c r="N671" s="65"/>
      <c r="O671" s="65">
        <v>2.71</v>
      </c>
      <c r="P671" s="65"/>
      <c r="Q671" s="64">
        <v>17537</v>
      </c>
      <c r="R671" s="64">
        <v>153884</v>
      </c>
      <c r="S671" s="64">
        <v>1356</v>
      </c>
      <c r="T671" s="64"/>
      <c r="U671" s="64">
        <v>4196</v>
      </c>
      <c r="V671" s="64"/>
      <c r="W671" s="64">
        <v>4119</v>
      </c>
      <c r="X671" s="64"/>
      <c r="Y671" s="64">
        <v>274659</v>
      </c>
      <c r="Z671" s="64"/>
      <c r="AA671" s="65">
        <v>7.73</v>
      </c>
      <c r="AB671" s="65"/>
      <c r="AC671" s="65">
        <v>2.73</v>
      </c>
      <c r="AD671" s="65"/>
    </row>
    <row r="672" spans="1:30" ht="15" customHeight="1">
      <c r="B672" s="63">
        <v>2009</v>
      </c>
      <c r="C672" s="64">
        <v>25095</v>
      </c>
      <c r="D672" s="64">
        <v>160858</v>
      </c>
      <c r="E672" s="64">
        <v>2068</v>
      </c>
      <c r="F672" s="64"/>
      <c r="G672" s="64">
        <v>3921</v>
      </c>
      <c r="H672" s="64"/>
      <c r="I672" s="64">
        <v>2582</v>
      </c>
      <c r="J672" s="64"/>
      <c r="K672" s="64">
        <v>128228</v>
      </c>
      <c r="L672" s="64"/>
      <c r="M672" s="65">
        <v>8.24</v>
      </c>
      <c r="N672" s="65"/>
      <c r="O672" s="65">
        <v>2.44</v>
      </c>
      <c r="P672" s="65"/>
      <c r="Q672" s="64">
        <v>17916</v>
      </c>
      <c r="R672" s="64">
        <v>153495</v>
      </c>
      <c r="S672" s="64">
        <v>1337</v>
      </c>
      <c r="T672" s="64"/>
      <c r="U672" s="64">
        <v>3531</v>
      </c>
      <c r="V672" s="64"/>
      <c r="W672" s="64">
        <v>3444</v>
      </c>
      <c r="X672" s="64"/>
      <c r="Y672" s="64">
        <v>150183</v>
      </c>
      <c r="Z672" s="64"/>
      <c r="AA672" s="65">
        <v>7.46</v>
      </c>
      <c r="AB672" s="65"/>
      <c r="AC672" s="65">
        <v>2.2999999999999998</v>
      </c>
      <c r="AD672" s="65"/>
    </row>
    <row r="673" spans="1:30" ht="15" customHeight="1">
      <c r="B673" s="63">
        <v>2008</v>
      </c>
      <c r="C673" s="64">
        <v>25985</v>
      </c>
      <c r="D673" s="64">
        <v>162435</v>
      </c>
      <c r="E673" s="64">
        <v>2149</v>
      </c>
      <c r="F673" s="64"/>
      <c r="G673" s="64">
        <v>4062</v>
      </c>
      <c r="H673" s="64"/>
      <c r="I673" s="64">
        <v>2734</v>
      </c>
      <c r="J673" s="64"/>
      <c r="K673" s="64">
        <v>153692</v>
      </c>
      <c r="L673" s="64"/>
      <c r="M673" s="65">
        <v>8.27</v>
      </c>
      <c r="N673" s="65"/>
      <c r="O673" s="65">
        <v>2.5</v>
      </c>
      <c r="P673" s="65"/>
      <c r="Q673" s="64">
        <v>18584</v>
      </c>
      <c r="R673" s="64">
        <v>154836</v>
      </c>
      <c r="S673" s="64">
        <v>1481</v>
      </c>
      <c r="T673" s="64"/>
      <c r="U673" s="64">
        <v>3816</v>
      </c>
      <c r="V673" s="64"/>
      <c r="W673" s="64">
        <v>3709</v>
      </c>
      <c r="X673" s="64"/>
      <c r="Y673" s="64">
        <v>201325</v>
      </c>
      <c r="Z673" s="64"/>
      <c r="AA673" s="65">
        <v>7.97</v>
      </c>
      <c r="AB673" s="65"/>
      <c r="AC673" s="65">
        <v>2.46</v>
      </c>
      <c r="AD673" s="65"/>
    </row>
    <row r="674" spans="1:30" ht="15" customHeight="1">
      <c r="B674" s="57" t="s">
        <v>25</v>
      </c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</row>
    <row r="675" spans="1:30" ht="15" customHeight="1">
      <c r="B675" s="58" t="s">
        <v>148</v>
      </c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</row>
    <row r="676" spans="1:30" s="32" customFormat="1" ht="15" customHeight="1">
      <c r="A676" s="12"/>
      <c r="B676" s="174">
        <v>2015</v>
      </c>
      <c r="C676" s="175">
        <v>4410</v>
      </c>
      <c r="D676" s="175">
        <v>4648</v>
      </c>
      <c r="E676" s="177">
        <v>672</v>
      </c>
      <c r="F676" s="177" t="s">
        <v>343</v>
      </c>
      <c r="G676" s="177">
        <v>696</v>
      </c>
      <c r="H676" s="177" t="s">
        <v>343</v>
      </c>
      <c r="I676" s="177">
        <v>54</v>
      </c>
      <c r="J676" s="177" t="s">
        <v>343</v>
      </c>
      <c r="K676" s="177">
        <v>6551</v>
      </c>
      <c r="L676" s="177" t="s">
        <v>343</v>
      </c>
      <c r="M676" s="178">
        <v>15.24</v>
      </c>
      <c r="N676" s="177" t="s">
        <v>343</v>
      </c>
      <c r="O676" s="178">
        <v>14.97</v>
      </c>
      <c r="P676" s="177" t="s">
        <v>343</v>
      </c>
      <c r="Q676" s="177">
        <v>728</v>
      </c>
      <c r="R676" s="175">
        <v>943</v>
      </c>
      <c r="S676" s="175" t="s">
        <v>56</v>
      </c>
      <c r="T676" s="175"/>
      <c r="U676" s="175" t="s">
        <v>56</v>
      </c>
      <c r="V676" s="175"/>
      <c r="W676" s="175" t="s">
        <v>56</v>
      </c>
      <c r="X676" s="175"/>
      <c r="Y676" s="175" t="s">
        <v>56</v>
      </c>
      <c r="Z676" s="175"/>
      <c r="AA676" s="176" t="s">
        <v>54</v>
      </c>
      <c r="AB676" s="175"/>
      <c r="AC676" s="176" t="s">
        <v>54</v>
      </c>
      <c r="AD676" s="175"/>
    </row>
    <row r="677" spans="1:30" s="32" customFormat="1" ht="15" customHeight="1">
      <c r="A677" s="12"/>
      <c r="B677" s="174">
        <v>2014</v>
      </c>
      <c r="C677" s="175">
        <v>4396</v>
      </c>
      <c r="D677" s="175">
        <v>4656</v>
      </c>
      <c r="E677" s="177">
        <v>665</v>
      </c>
      <c r="F677" s="177" t="s">
        <v>397</v>
      </c>
      <c r="G677" s="64" t="s">
        <v>52</v>
      </c>
      <c r="H677" s="177" t="s">
        <v>397</v>
      </c>
      <c r="I677" s="64" t="s">
        <v>52</v>
      </c>
      <c r="J677" s="177" t="s">
        <v>397</v>
      </c>
      <c r="K677" s="64" t="s">
        <v>52</v>
      </c>
      <c r="L677" s="177" t="s">
        <v>397</v>
      </c>
      <c r="M677" s="178">
        <v>15.13</v>
      </c>
      <c r="N677" s="177" t="s">
        <v>397</v>
      </c>
      <c r="O677" s="65" t="s">
        <v>52</v>
      </c>
      <c r="P677" s="177" t="s">
        <v>397</v>
      </c>
      <c r="Q677" s="177">
        <v>770</v>
      </c>
      <c r="R677" s="175">
        <v>1014</v>
      </c>
      <c r="S677" s="175">
        <v>131</v>
      </c>
      <c r="T677" s="175" t="s">
        <v>397</v>
      </c>
      <c r="U677" s="175">
        <v>161</v>
      </c>
      <c r="V677" s="175" t="s">
        <v>397</v>
      </c>
      <c r="W677" s="175">
        <v>132</v>
      </c>
      <c r="X677" s="175" t="s">
        <v>397</v>
      </c>
      <c r="Y677" s="175">
        <v>2591</v>
      </c>
      <c r="Z677" s="175" t="s">
        <v>397</v>
      </c>
      <c r="AA677" s="176">
        <v>17.010000000000002</v>
      </c>
      <c r="AB677" s="175" t="s">
        <v>397</v>
      </c>
      <c r="AC677" s="176">
        <v>15.88</v>
      </c>
      <c r="AD677" s="175" t="s">
        <v>397</v>
      </c>
    </row>
    <row r="678" spans="1:30" s="32" customFormat="1" ht="15" customHeight="1">
      <c r="A678" s="12"/>
      <c r="B678" s="174">
        <v>2013</v>
      </c>
      <c r="C678" s="175">
        <v>4604</v>
      </c>
      <c r="D678" s="175">
        <v>4860</v>
      </c>
      <c r="E678" s="177">
        <v>550</v>
      </c>
      <c r="F678" s="177"/>
      <c r="G678" s="64" t="s">
        <v>52</v>
      </c>
      <c r="H678" s="177"/>
      <c r="I678" s="64" t="s">
        <v>52</v>
      </c>
      <c r="J678" s="177" t="s">
        <v>397</v>
      </c>
      <c r="K678" s="64" t="s">
        <v>52</v>
      </c>
      <c r="L678" s="177"/>
      <c r="M678" s="178">
        <v>11.95</v>
      </c>
      <c r="N678" s="177"/>
      <c r="O678" s="65" t="s">
        <v>52</v>
      </c>
      <c r="P678" s="177"/>
      <c r="Q678" s="177">
        <v>787</v>
      </c>
      <c r="R678" s="175">
        <v>1022</v>
      </c>
      <c r="S678" s="175">
        <v>112</v>
      </c>
      <c r="T678" s="175"/>
      <c r="U678" s="175">
        <v>140</v>
      </c>
      <c r="V678" s="175"/>
      <c r="W678" s="175">
        <v>115</v>
      </c>
      <c r="X678" s="175"/>
      <c r="Y678" s="175">
        <v>2130</v>
      </c>
      <c r="Z678" s="175"/>
      <c r="AA678" s="176">
        <v>14.23</v>
      </c>
      <c r="AB678" s="175"/>
      <c r="AC678" s="176">
        <v>13.7</v>
      </c>
      <c r="AD678" s="175"/>
    </row>
    <row r="679" spans="1:30" ht="15" customHeight="1">
      <c r="B679" s="63">
        <v>2012</v>
      </c>
      <c r="C679" s="64">
        <v>4680</v>
      </c>
      <c r="D679" s="64">
        <v>4980</v>
      </c>
      <c r="E679" s="64">
        <v>729</v>
      </c>
      <c r="F679" s="64"/>
      <c r="G679" s="64">
        <v>770</v>
      </c>
      <c r="H679" s="64"/>
      <c r="I679" s="64">
        <v>87</v>
      </c>
      <c r="J679" s="64"/>
      <c r="K679" s="64">
        <v>7773</v>
      </c>
      <c r="L679" s="64"/>
      <c r="M679" s="65">
        <v>15.58</v>
      </c>
      <c r="N679" s="64"/>
      <c r="O679" s="65">
        <v>15.46</v>
      </c>
      <c r="P679" s="64"/>
      <c r="Q679" s="64">
        <v>828</v>
      </c>
      <c r="R679" s="64">
        <v>1118</v>
      </c>
      <c r="S679" s="64">
        <v>165</v>
      </c>
      <c r="T679" s="64"/>
      <c r="U679" s="64">
        <v>226</v>
      </c>
      <c r="V679" s="64"/>
      <c r="W679" s="64">
        <v>174</v>
      </c>
      <c r="X679" s="64"/>
      <c r="Y679" s="64">
        <v>4433</v>
      </c>
      <c r="Z679" s="64"/>
      <c r="AA679" s="65">
        <v>19.93</v>
      </c>
      <c r="AB679" s="64"/>
      <c r="AC679" s="65">
        <v>20.21</v>
      </c>
      <c r="AD679" s="64"/>
    </row>
    <row r="680" spans="1:30" ht="15" customHeight="1">
      <c r="B680" s="63">
        <v>2011</v>
      </c>
      <c r="C680" s="64">
        <v>5061</v>
      </c>
      <c r="D680" s="64">
        <v>5382</v>
      </c>
      <c r="E680" s="64">
        <v>808</v>
      </c>
      <c r="F680" s="64"/>
      <c r="G680" s="64" t="s">
        <v>52</v>
      </c>
      <c r="H680" s="64"/>
      <c r="I680" s="64" t="s">
        <v>52</v>
      </c>
      <c r="J680" s="64"/>
      <c r="K680" s="64" t="s">
        <v>52</v>
      </c>
      <c r="L680" s="64"/>
      <c r="M680" s="65">
        <v>15.97</v>
      </c>
      <c r="N680" s="65"/>
      <c r="O680" s="65" t="s">
        <v>52</v>
      </c>
      <c r="P680" s="65"/>
      <c r="Q680" s="64">
        <v>838</v>
      </c>
      <c r="R680" s="64">
        <v>1141</v>
      </c>
      <c r="S680" s="64">
        <v>116</v>
      </c>
      <c r="T680" s="64"/>
      <c r="U680" s="64">
        <v>156</v>
      </c>
      <c r="V680" s="64"/>
      <c r="W680" s="64">
        <v>132</v>
      </c>
      <c r="X680" s="64"/>
      <c r="Y680" s="64">
        <v>3976</v>
      </c>
      <c r="Z680" s="64"/>
      <c r="AA680" s="65">
        <v>13.84</v>
      </c>
      <c r="AB680" s="65"/>
      <c r="AC680" s="65">
        <v>13.67</v>
      </c>
      <c r="AD680" s="65"/>
    </row>
    <row r="681" spans="1:30" ht="15" customHeight="1">
      <c r="B681" s="63">
        <v>2010</v>
      </c>
      <c r="C681" s="64">
        <v>5140</v>
      </c>
      <c r="D681" s="64">
        <v>5501</v>
      </c>
      <c r="E681" s="64">
        <v>645</v>
      </c>
      <c r="F681" s="64"/>
      <c r="G681" s="64">
        <v>675</v>
      </c>
      <c r="H681" s="64"/>
      <c r="I681" s="64">
        <v>53</v>
      </c>
      <c r="J681" s="64"/>
      <c r="K681" s="64">
        <v>5301</v>
      </c>
      <c r="L681" s="64"/>
      <c r="M681" s="65">
        <v>12.55</v>
      </c>
      <c r="N681" s="65"/>
      <c r="O681" s="65">
        <v>12.27</v>
      </c>
      <c r="P681" s="65"/>
      <c r="Q681" s="64">
        <v>883</v>
      </c>
      <c r="R681" s="64">
        <v>1222</v>
      </c>
      <c r="S681" s="64">
        <v>116</v>
      </c>
      <c r="T681" s="64"/>
      <c r="U681" s="64">
        <v>155</v>
      </c>
      <c r="V681" s="64"/>
      <c r="W681" s="64">
        <v>120</v>
      </c>
      <c r="X681" s="64"/>
      <c r="Y681" s="64">
        <v>3155</v>
      </c>
      <c r="Z681" s="64"/>
      <c r="AA681" s="65">
        <v>13.14</v>
      </c>
      <c r="AB681" s="65"/>
      <c r="AC681" s="65">
        <v>12.68</v>
      </c>
      <c r="AD681" s="65"/>
    </row>
    <row r="682" spans="1:30" ht="15" customHeight="1">
      <c r="B682" s="63">
        <v>2009</v>
      </c>
      <c r="C682" s="64">
        <v>5480</v>
      </c>
      <c r="D682" s="64">
        <v>5791</v>
      </c>
      <c r="E682" s="64">
        <v>825</v>
      </c>
      <c r="F682" s="64"/>
      <c r="G682" s="64">
        <v>863</v>
      </c>
      <c r="H682" s="64"/>
      <c r="I682" s="64">
        <v>82</v>
      </c>
      <c r="J682" s="64"/>
      <c r="K682" s="64">
        <v>11360</v>
      </c>
      <c r="L682" s="64"/>
      <c r="M682" s="65">
        <v>15.05</v>
      </c>
      <c r="N682" s="65"/>
      <c r="O682" s="65">
        <v>14.9</v>
      </c>
      <c r="P682" s="65"/>
      <c r="Q682" s="64">
        <v>803</v>
      </c>
      <c r="R682" s="64">
        <v>1074</v>
      </c>
      <c r="S682" s="64">
        <v>131</v>
      </c>
      <c r="T682" s="64"/>
      <c r="U682" s="64">
        <v>166</v>
      </c>
      <c r="V682" s="64"/>
      <c r="W682" s="64">
        <v>143</v>
      </c>
      <c r="X682" s="64"/>
      <c r="Y682" s="64">
        <v>3575</v>
      </c>
      <c r="Z682" s="64"/>
      <c r="AA682" s="65">
        <v>16.309999999999999</v>
      </c>
      <c r="AB682" s="65"/>
      <c r="AC682" s="65">
        <v>15.46</v>
      </c>
      <c r="AD682" s="65"/>
    </row>
    <row r="683" spans="1:30" ht="15" customHeight="1">
      <c r="B683" s="63">
        <v>2008</v>
      </c>
      <c r="C683" s="64">
        <v>5857</v>
      </c>
      <c r="D683" s="64">
        <v>6174</v>
      </c>
      <c r="E683" s="64">
        <v>944</v>
      </c>
      <c r="F683" s="64"/>
      <c r="G683" s="64">
        <v>1004</v>
      </c>
      <c r="H683" s="64"/>
      <c r="I683" s="64">
        <v>139</v>
      </c>
      <c r="J683" s="64"/>
      <c r="K683" s="64">
        <v>11314</v>
      </c>
      <c r="L683" s="64"/>
      <c r="M683" s="65">
        <v>16.12</v>
      </c>
      <c r="N683" s="65"/>
      <c r="O683" s="65">
        <v>16.260000000000002</v>
      </c>
      <c r="P683" s="65"/>
      <c r="Q683" s="64">
        <v>891</v>
      </c>
      <c r="R683" s="64">
        <v>1167</v>
      </c>
      <c r="S683" s="64">
        <v>188</v>
      </c>
      <c r="T683" s="64"/>
      <c r="U683" s="64">
        <v>252</v>
      </c>
      <c r="V683" s="64"/>
      <c r="W683" s="64">
        <v>209</v>
      </c>
      <c r="X683" s="64"/>
      <c r="Y683" s="64">
        <v>6171</v>
      </c>
      <c r="Z683" s="64"/>
      <c r="AA683" s="65">
        <v>21.1</v>
      </c>
      <c r="AB683" s="65"/>
      <c r="AC683" s="65">
        <v>21.59</v>
      </c>
      <c r="AD683" s="65"/>
    </row>
    <row r="684" spans="1:30" ht="15" customHeight="1">
      <c r="B684" s="58" t="s">
        <v>149</v>
      </c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</row>
    <row r="685" spans="1:30" s="32" customFormat="1" ht="15" customHeight="1">
      <c r="A685" s="12"/>
      <c r="B685" s="174">
        <v>2015</v>
      </c>
      <c r="C685" s="175">
        <v>17228</v>
      </c>
      <c r="D685" s="175">
        <v>149790</v>
      </c>
      <c r="E685" s="177">
        <v>892</v>
      </c>
      <c r="F685" s="177" t="s">
        <v>343</v>
      </c>
      <c r="G685" s="177">
        <v>1501</v>
      </c>
      <c r="H685" s="177" t="s">
        <v>343</v>
      </c>
      <c r="I685" s="177">
        <v>941</v>
      </c>
      <c r="J685" s="177" t="s">
        <v>343</v>
      </c>
      <c r="K685" s="177">
        <v>32450</v>
      </c>
      <c r="L685" s="177" t="s">
        <v>343</v>
      </c>
      <c r="M685" s="178">
        <v>5.18</v>
      </c>
      <c r="N685" s="177" t="s">
        <v>343</v>
      </c>
      <c r="O685" s="178">
        <v>1</v>
      </c>
      <c r="P685" s="177" t="s">
        <v>343</v>
      </c>
      <c r="Q685" s="177">
        <v>14684</v>
      </c>
      <c r="R685" s="175">
        <v>147030</v>
      </c>
      <c r="S685" s="175" t="s">
        <v>56</v>
      </c>
      <c r="T685" s="175"/>
      <c r="U685" s="175" t="s">
        <v>56</v>
      </c>
      <c r="V685" s="175"/>
      <c r="W685" s="175" t="s">
        <v>56</v>
      </c>
      <c r="X685" s="175"/>
      <c r="Y685" s="175" t="s">
        <v>56</v>
      </c>
      <c r="Z685" s="175"/>
      <c r="AA685" s="176" t="s">
        <v>54</v>
      </c>
      <c r="AB685" s="175"/>
      <c r="AC685" s="176" t="s">
        <v>54</v>
      </c>
      <c r="AD685" s="175"/>
    </row>
    <row r="686" spans="1:30" s="32" customFormat="1" ht="15" customHeight="1">
      <c r="A686" s="12"/>
      <c r="B686" s="174">
        <v>2014</v>
      </c>
      <c r="C686" s="175">
        <v>17480</v>
      </c>
      <c r="D686" s="175">
        <v>146218</v>
      </c>
      <c r="E686" s="177">
        <v>1230</v>
      </c>
      <c r="F686" s="177" t="s">
        <v>397</v>
      </c>
      <c r="G686" s="64" t="s">
        <v>52</v>
      </c>
      <c r="H686" s="177" t="s">
        <v>397</v>
      </c>
      <c r="I686" s="64" t="s">
        <v>52</v>
      </c>
      <c r="J686" s="177" t="s">
        <v>397</v>
      </c>
      <c r="K686" s="64" t="s">
        <v>52</v>
      </c>
      <c r="L686" s="177" t="s">
        <v>397</v>
      </c>
      <c r="M686" s="178">
        <v>7.04</v>
      </c>
      <c r="N686" s="177" t="s">
        <v>397</v>
      </c>
      <c r="O686" s="65" t="s">
        <v>52</v>
      </c>
      <c r="P686" s="177" t="s">
        <v>397</v>
      </c>
      <c r="Q686" s="177">
        <v>14821</v>
      </c>
      <c r="R686" s="175">
        <v>143291</v>
      </c>
      <c r="S686" s="175">
        <v>1143</v>
      </c>
      <c r="T686" s="175" t="s">
        <v>397</v>
      </c>
      <c r="U686" s="175">
        <v>3843</v>
      </c>
      <c r="V686" s="175" t="s">
        <v>397</v>
      </c>
      <c r="W686" s="175">
        <v>3816</v>
      </c>
      <c r="X686" s="175" t="s">
        <v>397</v>
      </c>
      <c r="Y686" s="175">
        <v>284173</v>
      </c>
      <c r="Z686" s="175" t="s">
        <v>397</v>
      </c>
      <c r="AA686" s="176">
        <v>7.71</v>
      </c>
      <c r="AB686" s="175" t="s">
        <v>397</v>
      </c>
      <c r="AC686" s="176">
        <v>2.68</v>
      </c>
      <c r="AD686" s="175" t="s">
        <v>397</v>
      </c>
    </row>
    <row r="687" spans="1:30" s="32" customFormat="1" ht="15" customHeight="1">
      <c r="A687" s="12"/>
      <c r="B687" s="174">
        <v>2013</v>
      </c>
      <c r="C687" s="175">
        <v>17792</v>
      </c>
      <c r="D687" s="175">
        <v>142897</v>
      </c>
      <c r="E687" s="177">
        <v>1224</v>
      </c>
      <c r="F687" s="177"/>
      <c r="G687" s="64" t="s">
        <v>52</v>
      </c>
      <c r="H687" s="177"/>
      <c r="I687" s="64" t="s">
        <v>52</v>
      </c>
      <c r="J687" s="177" t="s">
        <v>397</v>
      </c>
      <c r="K687" s="64" t="s">
        <v>52</v>
      </c>
      <c r="L687" s="177"/>
      <c r="M687" s="178">
        <v>6.88</v>
      </c>
      <c r="N687" s="177"/>
      <c r="O687" s="65" t="s">
        <v>52</v>
      </c>
      <c r="P687" s="177"/>
      <c r="Q687" s="177">
        <v>15147</v>
      </c>
      <c r="R687" s="175">
        <v>140080</v>
      </c>
      <c r="S687" s="175">
        <v>1227</v>
      </c>
      <c r="T687" s="175"/>
      <c r="U687" s="175">
        <v>3295</v>
      </c>
      <c r="V687" s="175"/>
      <c r="W687" s="175">
        <v>3258</v>
      </c>
      <c r="X687" s="175"/>
      <c r="Y687" s="175">
        <v>144791</v>
      </c>
      <c r="Z687" s="175"/>
      <c r="AA687" s="176">
        <v>8.1</v>
      </c>
      <c r="AB687" s="175"/>
      <c r="AC687" s="176">
        <v>2.35</v>
      </c>
      <c r="AD687" s="175"/>
    </row>
    <row r="688" spans="1:30" ht="15" customHeight="1">
      <c r="B688" s="63">
        <v>2012</v>
      </c>
      <c r="C688" s="64">
        <v>18202</v>
      </c>
      <c r="D688" s="64">
        <v>145287</v>
      </c>
      <c r="E688" s="64">
        <v>1284</v>
      </c>
      <c r="F688" s="64"/>
      <c r="G688" s="64">
        <v>3213</v>
      </c>
      <c r="H688" s="64"/>
      <c r="I688" s="64">
        <v>2772</v>
      </c>
      <c r="J688" s="64"/>
      <c r="K688" s="64">
        <v>134594</v>
      </c>
      <c r="L688" s="64"/>
      <c r="M688" s="65">
        <v>7.05</v>
      </c>
      <c r="N688" s="64"/>
      <c r="O688" s="65">
        <v>2.21</v>
      </c>
      <c r="P688" s="64"/>
      <c r="Q688" s="64">
        <v>15690</v>
      </c>
      <c r="R688" s="64">
        <v>142635</v>
      </c>
      <c r="S688" s="64">
        <v>1393</v>
      </c>
      <c r="T688" s="64"/>
      <c r="U688" s="64">
        <v>3712</v>
      </c>
      <c r="V688" s="64"/>
      <c r="W688" s="64">
        <v>3671</v>
      </c>
      <c r="X688" s="64"/>
      <c r="Y688" s="64">
        <v>167457</v>
      </c>
      <c r="Z688" s="64"/>
      <c r="AA688" s="65">
        <v>8.8800000000000008</v>
      </c>
      <c r="AB688" s="64"/>
      <c r="AC688" s="65">
        <v>2.6</v>
      </c>
      <c r="AD688" s="64"/>
    </row>
    <row r="689" spans="1:30" ht="15" customHeight="1">
      <c r="B689" s="63">
        <v>2011</v>
      </c>
      <c r="C689" s="64">
        <v>18689</v>
      </c>
      <c r="D689" s="64">
        <v>152590</v>
      </c>
      <c r="E689" s="64">
        <v>1310</v>
      </c>
      <c r="F689" s="64"/>
      <c r="G689" s="64" t="s">
        <v>52</v>
      </c>
      <c r="H689" s="64"/>
      <c r="I689" s="64" t="s">
        <v>52</v>
      </c>
      <c r="J689" s="64"/>
      <c r="K689" s="64" t="s">
        <v>52</v>
      </c>
      <c r="L689" s="64"/>
      <c r="M689" s="65">
        <v>7.01</v>
      </c>
      <c r="N689" s="65"/>
      <c r="O689" s="65" t="s">
        <v>52</v>
      </c>
      <c r="P689" s="65"/>
      <c r="Q689" s="64">
        <v>16288</v>
      </c>
      <c r="R689" s="64">
        <v>150013</v>
      </c>
      <c r="S689" s="64">
        <v>1379</v>
      </c>
      <c r="T689" s="64"/>
      <c r="U689" s="64">
        <v>4960</v>
      </c>
      <c r="V689" s="64"/>
      <c r="W689" s="64">
        <v>4928</v>
      </c>
      <c r="X689" s="64"/>
      <c r="Y689" s="64">
        <v>264658</v>
      </c>
      <c r="Z689" s="64"/>
      <c r="AA689" s="65">
        <v>8.4700000000000006</v>
      </c>
      <c r="AB689" s="65"/>
      <c r="AC689" s="65">
        <v>3.31</v>
      </c>
      <c r="AD689" s="65"/>
    </row>
    <row r="690" spans="1:30" ht="15" customHeight="1">
      <c r="B690" s="63">
        <v>2010</v>
      </c>
      <c r="C690" s="64">
        <v>19016</v>
      </c>
      <c r="D690" s="64">
        <v>155184</v>
      </c>
      <c r="E690" s="64">
        <v>1222</v>
      </c>
      <c r="F690" s="64"/>
      <c r="G690" s="64">
        <v>3682</v>
      </c>
      <c r="H690" s="64"/>
      <c r="I690" s="64">
        <v>3259</v>
      </c>
      <c r="J690" s="64"/>
      <c r="K690" s="64">
        <v>243246</v>
      </c>
      <c r="L690" s="64"/>
      <c r="M690" s="65">
        <v>6.43</v>
      </c>
      <c r="N690" s="65"/>
      <c r="O690" s="65">
        <v>2.37</v>
      </c>
      <c r="P690" s="65"/>
      <c r="Q690" s="64">
        <v>16654</v>
      </c>
      <c r="R690" s="64">
        <v>152662</v>
      </c>
      <c r="S690" s="64">
        <v>1240</v>
      </c>
      <c r="T690" s="64"/>
      <c r="U690" s="64">
        <v>4041</v>
      </c>
      <c r="V690" s="64"/>
      <c r="W690" s="64">
        <v>3999</v>
      </c>
      <c r="X690" s="64"/>
      <c r="Y690" s="64">
        <v>271504</v>
      </c>
      <c r="Z690" s="64"/>
      <c r="AA690" s="65">
        <v>7.45</v>
      </c>
      <c r="AB690" s="65"/>
      <c r="AC690" s="65">
        <v>2.65</v>
      </c>
      <c r="AD690" s="65"/>
    </row>
    <row r="691" spans="1:30" ht="15" customHeight="1">
      <c r="B691" s="63">
        <v>2009</v>
      </c>
      <c r="C691" s="64">
        <v>19615</v>
      </c>
      <c r="D691" s="64">
        <v>155067</v>
      </c>
      <c r="E691" s="64">
        <v>1243</v>
      </c>
      <c r="F691" s="64"/>
      <c r="G691" s="64">
        <v>3058</v>
      </c>
      <c r="H691" s="64"/>
      <c r="I691" s="64">
        <v>2500</v>
      </c>
      <c r="J691" s="64"/>
      <c r="K691" s="64">
        <v>116868</v>
      </c>
      <c r="L691" s="64"/>
      <c r="M691" s="65">
        <v>6.34</v>
      </c>
      <c r="N691" s="65"/>
      <c r="O691" s="65">
        <v>1.97</v>
      </c>
      <c r="P691" s="65"/>
      <c r="Q691" s="64">
        <v>17113</v>
      </c>
      <c r="R691" s="64">
        <v>152421</v>
      </c>
      <c r="S691" s="64">
        <v>1206</v>
      </c>
      <c r="T691" s="64"/>
      <c r="U691" s="64">
        <v>3365</v>
      </c>
      <c r="V691" s="64"/>
      <c r="W691" s="64">
        <v>3301</v>
      </c>
      <c r="X691" s="64"/>
      <c r="Y691" s="64">
        <v>146608</v>
      </c>
      <c r="Z691" s="64"/>
      <c r="AA691" s="65">
        <v>7.05</v>
      </c>
      <c r="AB691" s="65"/>
      <c r="AC691" s="65">
        <v>2.21</v>
      </c>
      <c r="AD691" s="65"/>
    </row>
    <row r="692" spans="1:30" ht="15" customHeight="1">
      <c r="B692" s="63">
        <v>2008</v>
      </c>
      <c r="C692" s="64">
        <v>20128</v>
      </c>
      <c r="D692" s="64">
        <v>156261</v>
      </c>
      <c r="E692" s="64">
        <v>1205</v>
      </c>
      <c r="F692" s="64"/>
      <c r="G692" s="64">
        <v>3058</v>
      </c>
      <c r="H692" s="64"/>
      <c r="I692" s="64">
        <v>2595</v>
      </c>
      <c r="J692" s="64"/>
      <c r="K692" s="64">
        <v>142378</v>
      </c>
      <c r="L692" s="64"/>
      <c r="M692" s="65">
        <v>5.99</v>
      </c>
      <c r="N692" s="65"/>
      <c r="O692" s="65">
        <v>1.96</v>
      </c>
      <c r="P692" s="65"/>
      <c r="Q692" s="64">
        <v>17693</v>
      </c>
      <c r="R692" s="64">
        <v>153669</v>
      </c>
      <c r="S692" s="64">
        <v>1293</v>
      </c>
      <c r="T692" s="64"/>
      <c r="U692" s="64">
        <v>3564</v>
      </c>
      <c r="V692" s="64"/>
      <c r="W692" s="64">
        <v>3500</v>
      </c>
      <c r="X692" s="64"/>
      <c r="Y692" s="64">
        <v>195155</v>
      </c>
      <c r="Z692" s="64"/>
      <c r="AA692" s="65">
        <v>7.31</v>
      </c>
      <c r="AB692" s="65"/>
      <c r="AC692" s="65">
        <v>2.3199999999999998</v>
      </c>
      <c r="AD692" s="65"/>
    </row>
    <row r="693" spans="1:30" ht="15" customHeight="1">
      <c r="B693" s="57" t="s">
        <v>28</v>
      </c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</row>
    <row r="694" spans="1:30" ht="15" customHeight="1">
      <c r="B694" s="58" t="s">
        <v>150</v>
      </c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</row>
    <row r="695" spans="1:30" s="32" customFormat="1" ht="15" customHeight="1">
      <c r="A695" s="12"/>
      <c r="B695" s="174">
        <v>2015</v>
      </c>
      <c r="C695" s="175">
        <v>6204</v>
      </c>
      <c r="D695" s="175">
        <v>35233</v>
      </c>
      <c r="E695" s="177">
        <v>489</v>
      </c>
      <c r="F695" s="177" t="s">
        <v>343</v>
      </c>
      <c r="G695" s="177">
        <v>761</v>
      </c>
      <c r="H695" s="177" t="s">
        <v>343</v>
      </c>
      <c r="I695" s="177">
        <v>359</v>
      </c>
      <c r="J695" s="177" t="s">
        <v>343</v>
      </c>
      <c r="K695" s="177">
        <v>11088</v>
      </c>
      <c r="L695" s="177" t="s">
        <v>343</v>
      </c>
      <c r="M695" s="178">
        <v>7.88</v>
      </c>
      <c r="N695" s="177" t="s">
        <v>343</v>
      </c>
      <c r="O695" s="178">
        <v>2.16</v>
      </c>
      <c r="P695" s="177" t="s">
        <v>343</v>
      </c>
      <c r="Q695" s="177">
        <v>4276</v>
      </c>
      <c r="R695" s="175">
        <v>33211</v>
      </c>
      <c r="S695" s="175" t="s">
        <v>56</v>
      </c>
      <c r="T695" s="175"/>
      <c r="U695" s="175" t="s">
        <v>56</v>
      </c>
      <c r="V695" s="175"/>
      <c r="W695" s="175" t="s">
        <v>56</v>
      </c>
      <c r="X695" s="175"/>
      <c r="Y695" s="175" t="s">
        <v>56</v>
      </c>
      <c r="Z695" s="175"/>
      <c r="AA695" s="176" t="s">
        <v>54</v>
      </c>
      <c r="AB695" s="175"/>
      <c r="AC695" s="176" t="s">
        <v>54</v>
      </c>
      <c r="AD695" s="175"/>
    </row>
    <row r="696" spans="1:30" s="32" customFormat="1" ht="15" customHeight="1">
      <c r="A696" s="12"/>
      <c r="B696" s="174">
        <v>2014</v>
      </c>
      <c r="C696" s="175">
        <v>6293</v>
      </c>
      <c r="D696" s="175">
        <v>33953</v>
      </c>
      <c r="E696" s="177">
        <v>589</v>
      </c>
      <c r="F696" s="177" t="s">
        <v>397</v>
      </c>
      <c r="G696" s="177">
        <v>1149</v>
      </c>
      <c r="H696" s="177" t="s">
        <v>397</v>
      </c>
      <c r="I696" s="177">
        <v>832</v>
      </c>
      <c r="J696" s="177" t="s">
        <v>397</v>
      </c>
      <c r="K696" s="177">
        <v>46121</v>
      </c>
      <c r="L696" s="177" t="s">
        <v>397</v>
      </c>
      <c r="M696" s="178">
        <v>9.36</v>
      </c>
      <c r="N696" s="177" t="s">
        <v>397</v>
      </c>
      <c r="O696" s="178">
        <v>3.38</v>
      </c>
      <c r="P696" s="177" t="s">
        <v>397</v>
      </c>
      <c r="Q696" s="177">
        <v>4324</v>
      </c>
      <c r="R696" s="175">
        <v>31940</v>
      </c>
      <c r="S696" s="175">
        <v>413</v>
      </c>
      <c r="T696" s="175" t="s">
        <v>397</v>
      </c>
      <c r="U696" s="175">
        <v>1294</v>
      </c>
      <c r="V696" s="175" t="s">
        <v>397</v>
      </c>
      <c r="W696" s="175">
        <v>1280</v>
      </c>
      <c r="X696" s="175" t="s">
        <v>397</v>
      </c>
      <c r="Y696" s="175">
        <v>74270</v>
      </c>
      <c r="Z696" s="175" t="s">
        <v>397</v>
      </c>
      <c r="AA696" s="176">
        <v>9.5500000000000007</v>
      </c>
      <c r="AB696" s="175" t="s">
        <v>397</v>
      </c>
      <c r="AC696" s="176">
        <v>4.05</v>
      </c>
      <c r="AD696" s="175" t="s">
        <v>397</v>
      </c>
    </row>
    <row r="697" spans="1:30" s="32" customFormat="1" ht="15" customHeight="1">
      <c r="A697" s="12"/>
      <c r="B697" s="174">
        <v>2013</v>
      </c>
      <c r="C697" s="175">
        <v>6431</v>
      </c>
      <c r="D697" s="175">
        <v>32099</v>
      </c>
      <c r="E697" s="177">
        <v>536</v>
      </c>
      <c r="F697" s="177"/>
      <c r="G697" s="177">
        <v>1118</v>
      </c>
      <c r="H697" s="177"/>
      <c r="I697" s="177">
        <v>830</v>
      </c>
      <c r="J697" s="177" t="s">
        <v>397</v>
      </c>
      <c r="K697" s="177">
        <v>49145</v>
      </c>
      <c r="L697" s="177"/>
      <c r="M697" s="178">
        <v>8.33</v>
      </c>
      <c r="N697" s="177"/>
      <c r="O697" s="178">
        <v>3.48</v>
      </c>
      <c r="P697" s="177"/>
      <c r="Q697" s="177">
        <v>4378</v>
      </c>
      <c r="R697" s="175">
        <v>29990</v>
      </c>
      <c r="S697" s="175">
        <v>393</v>
      </c>
      <c r="T697" s="175"/>
      <c r="U697" s="175">
        <v>1063</v>
      </c>
      <c r="V697" s="175"/>
      <c r="W697" s="175">
        <v>1044</v>
      </c>
      <c r="X697" s="175"/>
      <c r="Y697" s="175">
        <v>51918</v>
      </c>
      <c r="Z697" s="175"/>
      <c r="AA697" s="176">
        <v>8.98</v>
      </c>
      <c r="AB697" s="175"/>
      <c r="AC697" s="176">
        <v>3.54</v>
      </c>
      <c r="AD697" s="175"/>
    </row>
    <row r="698" spans="1:30" ht="15" customHeight="1">
      <c r="B698" s="63">
        <v>2012</v>
      </c>
      <c r="C698" s="64">
        <v>6557</v>
      </c>
      <c r="D698" s="64">
        <v>33363</v>
      </c>
      <c r="E698" s="64">
        <v>627</v>
      </c>
      <c r="F698" s="64"/>
      <c r="G698" s="64">
        <v>1045</v>
      </c>
      <c r="H698" s="64"/>
      <c r="I698" s="64">
        <v>686</v>
      </c>
      <c r="J698" s="64"/>
      <c r="K698" s="64">
        <v>36562</v>
      </c>
      <c r="L698" s="64"/>
      <c r="M698" s="65">
        <v>9.56</v>
      </c>
      <c r="N698" s="64"/>
      <c r="O698" s="65">
        <v>3.13</v>
      </c>
      <c r="P698" s="64"/>
      <c r="Q698" s="64">
        <v>4494</v>
      </c>
      <c r="R698" s="64">
        <v>31248</v>
      </c>
      <c r="S698" s="64">
        <v>451</v>
      </c>
      <c r="T698" s="64"/>
      <c r="U698" s="64">
        <v>977</v>
      </c>
      <c r="V698" s="64"/>
      <c r="W698" s="64">
        <v>942</v>
      </c>
      <c r="X698" s="64"/>
      <c r="Y698" s="64">
        <v>46017</v>
      </c>
      <c r="Z698" s="64"/>
      <c r="AA698" s="65">
        <v>10.039999999999999</v>
      </c>
      <c r="AB698" s="64"/>
      <c r="AC698" s="65">
        <v>3.13</v>
      </c>
      <c r="AD698" s="64"/>
    </row>
    <row r="699" spans="1:30" ht="15" customHeight="1">
      <c r="B699" s="63">
        <v>2011</v>
      </c>
      <c r="C699" s="64">
        <v>6770</v>
      </c>
      <c r="D699" s="64">
        <v>35071</v>
      </c>
      <c r="E699" s="64">
        <v>616</v>
      </c>
      <c r="F699" s="64"/>
      <c r="G699" s="64">
        <v>1253</v>
      </c>
      <c r="H699" s="64"/>
      <c r="I699" s="64">
        <v>877</v>
      </c>
      <c r="J699" s="64"/>
      <c r="K699" s="64">
        <v>69084</v>
      </c>
      <c r="L699" s="64"/>
      <c r="M699" s="65">
        <v>9.1</v>
      </c>
      <c r="N699" s="65"/>
      <c r="O699" s="65">
        <v>3.57</v>
      </c>
      <c r="P699" s="65"/>
      <c r="Q699" s="64">
        <v>4594</v>
      </c>
      <c r="R699" s="64">
        <v>32821</v>
      </c>
      <c r="S699" s="64">
        <v>394</v>
      </c>
      <c r="T699" s="64"/>
      <c r="U699" s="64">
        <v>1138</v>
      </c>
      <c r="V699" s="64"/>
      <c r="W699" s="64">
        <v>1119</v>
      </c>
      <c r="X699" s="64"/>
      <c r="Y699" s="64">
        <v>72243</v>
      </c>
      <c r="Z699" s="64"/>
      <c r="AA699" s="65">
        <v>8.58</v>
      </c>
      <c r="AB699" s="65"/>
      <c r="AC699" s="65">
        <v>3.47</v>
      </c>
      <c r="AD699" s="65"/>
    </row>
    <row r="700" spans="1:30" ht="15" customHeight="1">
      <c r="B700" s="63">
        <v>2010</v>
      </c>
      <c r="C700" s="64">
        <v>6812</v>
      </c>
      <c r="D700" s="64">
        <v>34824</v>
      </c>
      <c r="E700" s="64">
        <v>533</v>
      </c>
      <c r="F700" s="64"/>
      <c r="G700" s="64">
        <v>1434</v>
      </c>
      <c r="H700" s="64"/>
      <c r="I700" s="64">
        <v>1130</v>
      </c>
      <c r="J700" s="64"/>
      <c r="K700" s="64">
        <v>99303</v>
      </c>
      <c r="L700" s="64"/>
      <c r="M700" s="65">
        <v>7.82</v>
      </c>
      <c r="N700" s="65"/>
      <c r="O700" s="65">
        <v>4.12</v>
      </c>
      <c r="P700" s="65"/>
      <c r="Q700" s="64">
        <v>4611</v>
      </c>
      <c r="R700" s="64">
        <v>32544</v>
      </c>
      <c r="S700" s="64">
        <v>347</v>
      </c>
      <c r="T700" s="64"/>
      <c r="U700" s="64">
        <v>1384</v>
      </c>
      <c r="V700" s="64"/>
      <c r="W700" s="64">
        <v>1363</v>
      </c>
      <c r="X700" s="64"/>
      <c r="Y700" s="64">
        <v>109951</v>
      </c>
      <c r="Z700" s="64"/>
      <c r="AA700" s="65">
        <v>7.53</v>
      </c>
      <c r="AB700" s="65"/>
      <c r="AC700" s="65">
        <v>4.25</v>
      </c>
      <c r="AD700" s="65"/>
    </row>
    <row r="701" spans="1:30" ht="15" customHeight="1">
      <c r="B701" s="63">
        <v>2009</v>
      </c>
      <c r="C701" s="64">
        <v>7056</v>
      </c>
      <c r="D701" s="64">
        <v>34290</v>
      </c>
      <c r="E701" s="64">
        <v>613</v>
      </c>
      <c r="F701" s="64"/>
      <c r="G701" s="64">
        <v>1114</v>
      </c>
      <c r="H701" s="64"/>
      <c r="I701" s="64">
        <v>680</v>
      </c>
      <c r="J701" s="64"/>
      <c r="K701" s="64">
        <v>38304</v>
      </c>
      <c r="L701" s="64"/>
      <c r="M701" s="65">
        <v>8.69</v>
      </c>
      <c r="N701" s="65"/>
      <c r="O701" s="65">
        <v>3.25</v>
      </c>
      <c r="P701" s="65"/>
      <c r="Q701" s="64">
        <v>4650</v>
      </c>
      <c r="R701" s="64">
        <v>31810</v>
      </c>
      <c r="S701" s="64">
        <v>348</v>
      </c>
      <c r="T701" s="64"/>
      <c r="U701" s="64">
        <v>950</v>
      </c>
      <c r="V701" s="64"/>
      <c r="W701" s="64">
        <v>918</v>
      </c>
      <c r="X701" s="64"/>
      <c r="Y701" s="64">
        <v>42262</v>
      </c>
      <c r="Z701" s="64"/>
      <c r="AA701" s="65">
        <v>7.48</v>
      </c>
      <c r="AB701" s="65"/>
      <c r="AC701" s="65">
        <v>2.99</v>
      </c>
      <c r="AD701" s="65"/>
    </row>
    <row r="702" spans="1:30" ht="15" customHeight="1">
      <c r="B702" s="63">
        <v>2008</v>
      </c>
      <c r="C702" s="64">
        <v>7284</v>
      </c>
      <c r="D702" s="64">
        <v>34598</v>
      </c>
      <c r="E702" s="64">
        <v>627</v>
      </c>
      <c r="F702" s="64"/>
      <c r="G702" s="64">
        <v>1099</v>
      </c>
      <c r="H702" s="64"/>
      <c r="I702" s="64">
        <v>694</v>
      </c>
      <c r="J702" s="64"/>
      <c r="K702" s="64">
        <v>39459</v>
      </c>
      <c r="L702" s="64"/>
      <c r="M702" s="65">
        <v>8.61</v>
      </c>
      <c r="N702" s="65"/>
      <c r="O702" s="65">
        <v>3.18</v>
      </c>
      <c r="P702" s="65"/>
      <c r="Q702" s="64">
        <v>4836</v>
      </c>
      <c r="R702" s="64">
        <v>32087</v>
      </c>
      <c r="S702" s="64">
        <v>424</v>
      </c>
      <c r="T702" s="64"/>
      <c r="U702" s="64">
        <v>1017</v>
      </c>
      <c r="V702" s="64"/>
      <c r="W702" s="64">
        <v>975</v>
      </c>
      <c r="X702" s="64"/>
      <c r="Y702" s="64">
        <v>56906</v>
      </c>
      <c r="Z702" s="64"/>
      <c r="AA702" s="65">
        <v>8.77</v>
      </c>
      <c r="AB702" s="65"/>
      <c r="AC702" s="65">
        <v>3.17</v>
      </c>
      <c r="AD702" s="65"/>
    </row>
    <row r="703" spans="1:30" ht="15" customHeight="1">
      <c r="B703" s="58" t="s">
        <v>151</v>
      </c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</row>
    <row r="704" spans="1:30" s="32" customFormat="1" ht="15" customHeight="1">
      <c r="A704" s="12"/>
      <c r="B704" s="174">
        <v>2015</v>
      </c>
      <c r="C704" s="175">
        <v>4825</v>
      </c>
      <c r="D704" s="175">
        <v>29500</v>
      </c>
      <c r="E704" s="177">
        <v>352</v>
      </c>
      <c r="F704" s="177" t="s">
        <v>343</v>
      </c>
      <c r="G704" s="177">
        <v>505</v>
      </c>
      <c r="H704" s="177" t="s">
        <v>343</v>
      </c>
      <c r="I704" s="177">
        <v>243</v>
      </c>
      <c r="J704" s="177" t="s">
        <v>343</v>
      </c>
      <c r="K704" s="177">
        <v>13123</v>
      </c>
      <c r="L704" s="177" t="s">
        <v>343</v>
      </c>
      <c r="M704" s="178">
        <v>7.3</v>
      </c>
      <c r="N704" s="177" t="s">
        <v>343</v>
      </c>
      <c r="O704" s="178">
        <v>1.71</v>
      </c>
      <c r="P704" s="177" t="s">
        <v>343</v>
      </c>
      <c r="Q704" s="177">
        <v>3310</v>
      </c>
      <c r="R704" s="175">
        <v>27957</v>
      </c>
      <c r="S704" s="175" t="s">
        <v>56</v>
      </c>
      <c r="T704" s="175"/>
      <c r="U704" s="175" t="s">
        <v>56</v>
      </c>
      <c r="V704" s="175"/>
      <c r="W704" s="175" t="s">
        <v>56</v>
      </c>
      <c r="X704" s="175"/>
      <c r="Y704" s="175" t="s">
        <v>56</v>
      </c>
      <c r="Z704" s="175"/>
      <c r="AA704" s="176" t="s">
        <v>54</v>
      </c>
      <c r="AB704" s="175"/>
      <c r="AC704" s="176" t="s">
        <v>54</v>
      </c>
      <c r="AD704" s="175"/>
    </row>
    <row r="705" spans="1:30" s="32" customFormat="1" ht="15" customHeight="1">
      <c r="A705" s="12"/>
      <c r="B705" s="174">
        <v>2014</v>
      </c>
      <c r="C705" s="175">
        <v>4898</v>
      </c>
      <c r="D705" s="175">
        <v>28716</v>
      </c>
      <c r="E705" s="177">
        <v>444</v>
      </c>
      <c r="F705" s="177" t="s">
        <v>397</v>
      </c>
      <c r="G705" s="177">
        <v>797</v>
      </c>
      <c r="H705" s="177" t="s">
        <v>397</v>
      </c>
      <c r="I705" s="177">
        <v>474</v>
      </c>
      <c r="J705" s="177" t="s">
        <v>397</v>
      </c>
      <c r="K705" s="177">
        <v>33383</v>
      </c>
      <c r="L705" s="177" t="s">
        <v>397</v>
      </c>
      <c r="M705" s="178">
        <v>9.06</v>
      </c>
      <c r="N705" s="177" t="s">
        <v>397</v>
      </c>
      <c r="O705" s="178">
        <v>2.78</v>
      </c>
      <c r="P705" s="177" t="s">
        <v>397</v>
      </c>
      <c r="Q705" s="177">
        <v>3357</v>
      </c>
      <c r="R705" s="175">
        <v>27148</v>
      </c>
      <c r="S705" s="175">
        <v>233</v>
      </c>
      <c r="T705" s="175" t="s">
        <v>397</v>
      </c>
      <c r="U705" s="175">
        <v>793</v>
      </c>
      <c r="V705" s="175" t="s">
        <v>397</v>
      </c>
      <c r="W705" s="175">
        <v>785</v>
      </c>
      <c r="X705" s="175" t="s">
        <v>397</v>
      </c>
      <c r="Y705" s="175">
        <v>50582</v>
      </c>
      <c r="Z705" s="175" t="s">
        <v>397</v>
      </c>
      <c r="AA705" s="176">
        <v>6.94</v>
      </c>
      <c r="AB705" s="175" t="s">
        <v>397</v>
      </c>
      <c r="AC705" s="176">
        <v>2.92</v>
      </c>
      <c r="AD705" s="175" t="s">
        <v>397</v>
      </c>
    </row>
    <row r="706" spans="1:30" s="32" customFormat="1" ht="15" customHeight="1">
      <c r="A706" s="12"/>
      <c r="B706" s="174">
        <v>2013</v>
      </c>
      <c r="C706" s="175">
        <v>5016</v>
      </c>
      <c r="D706" s="175">
        <v>27685</v>
      </c>
      <c r="E706" s="177">
        <v>409</v>
      </c>
      <c r="F706" s="177"/>
      <c r="G706" s="177">
        <v>710</v>
      </c>
      <c r="H706" s="177"/>
      <c r="I706" s="177">
        <v>465</v>
      </c>
      <c r="J706" s="177" t="s">
        <v>397</v>
      </c>
      <c r="K706" s="177">
        <v>20780</v>
      </c>
      <c r="L706" s="177"/>
      <c r="M706" s="178">
        <v>8.15</v>
      </c>
      <c r="N706" s="177"/>
      <c r="O706" s="178">
        <v>2.56</v>
      </c>
      <c r="P706" s="177"/>
      <c r="Q706" s="177">
        <v>3460</v>
      </c>
      <c r="R706" s="175">
        <v>26074</v>
      </c>
      <c r="S706" s="175">
        <v>296</v>
      </c>
      <c r="T706" s="175"/>
      <c r="U706" s="175">
        <v>693</v>
      </c>
      <c r="V706" s="175"/>
      <c r="W706" s="175">
        <v>684</v>
      </c>
      <c r="X706" s="175"/>
      <c r="Y706" s="175">
        <v>27380</v>
      </c>
      <c r="Z706" s="175"/>
      <c r="AA706" s="176">
        <v>8.5500000000000007</v>
      </c>
      <c r="AB706" s="175"/>
      <c r="AC706" s="176">
        <v>2.66</v>
      </c>
      <c r="AD706" s="175"/>
    </row>
    <row r="707" spans="1:30" ht="15" customHeight="1">
      <c r="B707" s="63">
        <v>2012</v>
      </c>
      <c r="C707" s="64">
        <v>5210</v>
      </c>
      <c r="D707" s="64">
        <v>27389</v>
      </c>
      <c r="E707" s="64">
        <v>506</v>
      </c>
      <c r="F707" s="64"/>
      <c r="G707" s="64">
        <v>949</v>
      </c>
      <c r="H707" s="64"/>
      <c r="I707" s="64">
        <v>664</v>
      </c>
      <c r="J707" s="64"/>
      <c r="K707" s="64">
        <v>35946</v>
      </c>
      <c r="L707" s="64"/>
      <c r="M707" s="65">
        <v>9.7100000000000009</v>
      </c>
      <c r="N707" s="64"/>
      <c r="O707" s="65">
        <v>3.46</v>
      </c>
      <c r="P707" s="64"/>
      <c r="Q707" s="64">
        <v>3684</v>
      </c>
      <c r="R707" s="64">
        <v>25825</v>
      </c>
      <c r="S707" s="64">
        <v>396</v>
      </c>
      <c r="T707" s="64"/>
      <c r="U707" s="64">
        <v>940</v>
      </c>
      <c r="V707" s="64"/>
      <c r="W707" s="64">
        <v>924</v>
      </c>
      <c r="X707" s="64"/>
      <c r="Y707" s="64">
        <v>41396</v>
      </c>
      <c r="Z707" s="64"/>
      <c r="AA707" s="65">
        <v>10.75</v>
      </c>
      <c r="AB707" s="64"/>
      <c r="AC707" s="65">
        <v>3.64</v>
      </c>
      <c r="AD707" s="64"/>
    </row>
    <row r="708" spans="1:30" ht="15" customHeight="1">
      <c r="B708" s="63">
        <v>2011</v>
      </c>
      <c r="C708" s="64">
        <v>5477</v>
      </c>
      <c r="D708" s="64">
        <v>28851</v>
      </c>
      <c r="E708" s="64">
        <v>510</v>
      </c>
      <c r="F708" s="64"/>
      <c r="G708" s="64">
        <v>1343</v>
      </c>
      <c r="H708" s="64"/>
      <c r="I708" s="64">
        <v>1091</v>
      </c>
      <c r="J708" s="64"/>
      <c r="K708" s="64">
        <v>69713</v>
      </c>
      <c r="L708" s="64"/>
      <c r="M708" s="65">
        <v>9.31</v>
      </c>
      <c r="N708" s="65"/>
      <c r="O708" s="65">
        <v>4.6500000000000004</v>
      </c>
      <c r="P708" s="65"/>
      <c r="Q708" s="64">
        <v>3941</v>
      </c>
      <c r="R708" s="64">
        <v>27284</v>
      </c>
      <c r="S708" s="64">
        <v>403</v>
      </c>
      <c r="T708" s="64"/>
      <c r="U708" s="64">
        <v>1368</v>
      </c>
      <c r="V708" s="64"/>
      <c r="W708" s="64">
        <v>1356</v>
      </c>
      <c r="X708" s="64"/>
      <c r="Y708" s="64">
        <v>78651</v>
      </c>
      <c r="Z708" s="64"/>
      <c r="AA708" s="65">
        <v>10.23</v>
      </c>
      <c r="AB708" s="65"/>
      <c r="AC708" s="65">
        <v>5.01</v>
      </c>
      <c r="AD708" s="65"/>
    </row>
    <row r="709" spans="1:30" ht="15" customHeight="1">
      <c r="B709" s="63">
        <v>2010</v>
      </c>
      <c r="C709" s="64">
        <v>5599</v>
      </c>
      <c r="D709" s="64">
        <v>29689</v>
      </c>
      <c r="E709" s="64">
        <v>413</v>
      </c>
      <c r="F709" s="64"/>
      <c r="G709" s="64">
        <v>1046</v>
      </c>
      <c r="H709" s="64"/>
      <c r="I709" s="64">
        <v>848</v>
      </c>
      <c r="J709" s="64"/>
      <c r="K709" s="64">
        <v>42442</v>
      </c>
      <c r="L709" s="64"/>
      <c r="M709" s="65">
        <v>7.38</v>
      </c>
      <c r="N709" s="65"/>
      <c r="O709" s="65">
        <v>3.52</v>
      </c>
      <c r="P709" s="65"/>
      <c r="Q709" s="64">
        <v>4123</v>
      </c>
      <c r="R709" s="64">
        <v>28181</v>
      </c>
      <c r="S709" s="64">
        <v>349</v>
      </c>
      <c r="T709" s="64"/>
      <c r="U709" s="64">
        <v>1065</v>
      </c>
      <c r="V709" s="64"/>
      <c r="W709" s="64">
        <v>1057</v>
      </c>
      <c r="X709" s="64"/>
      <c r="Y709" s="64">
        <v>48770</v>
      </c>
      <c r="Z709" s="64"/>
      <c r="AA709" s="65">
        <v>8.4600000000000009</v>
      </c>
      <c r="AB709" s="65"/>
      <c r="AC709" s="65">
        <v>3.78</v>
      </c>
      <c r="AD709" s="65"/>
    </row>
    <row r="710" spans="1:30" ht="15" customHeight="1">
      <c r="B710" s="63">
        <v>2009</v>
      </c>
      <c r="C710" s="64">
        <v>5845</v>
      </c>
      <c r="D710" s="64">
        <v>29431</v>
      </c>
      <c r="E710" s="64">
        <v>466</v>
      </c>
      <c r="F710" s="64"/>
      <c r="G710" s="64">
        <v>846</v>
      </c>
      <c r="H710" s="64"/>
      <c r="I710" s="64">
        <v>578</v>
      </c>
      <c r="J710" s="64"/>
      <c r="K710" s="64">
        <v>32503</v>
      </c>
      <c r="L710" s="64"/>
      <c r="M710" s="65">
        <v>7.97</v>
      </c>
      <c r="N710" s="65"/>
      <c r="O710" s="65">
        <v>2.87</v>
      </c>
      <c r="P710" s="65"/>
      <c r="Q710" s="64">
        <v>4264</v>
      </c>
      <c r="R710" s="64">
        <v>27818</v>
      </c>
      <c r="S710" s="64">
        <v>336</v>
      </c>
      <c r="T710" s="64"/>
      <c r="U710" s="64">
        <v>777</v>
      </c>
      <c r="V710" s="64"/>
      <c r="W710" s="64">
        <v>765</v>
      </c>
      <c r="X710" s="64"/>
      <c r="Y710" s="64">
        <v>36570</v>
      </c>
      <c r="Z710" s="64"/>
      <c r="AA710" s="65">
        <v>7.88</v>
      </c>
      <c r="AB710" s="65"/>
      <c r="AC710" s="65">
        <v>2.79</v>
      </c>
      <c r="AD710" s="65"/>
    </row>
    <row r="711" spans="1:30" ht="15" customHeight="1">
      <c r="B711" s="63">
        <v>2008</v>
      </c>
      <c r="C711" s="64">
        <v>6067</v>
      </c>
      <c r="D711" s="64">
        <v>30340</v>
      </c>
      <c r="E711" s="64">
        <v>480</v>
      </c>
      <c r="F711" s="64"/>
      <c r="G711" s="64">
        <v>1107</v>
      </c>
      <c r="H711" s="64"/>
      <c r="I711" s="64">
        <v>864</v>
      </c>
      <c r="J711" s="64"/>
      <c r="K711" s="64">
        <v>45616</v>
      </c>
      <c r="L711" s="64"/>
      <c r="M711" s="65">
        <v>7.91</v>
      </c>
      <c r="N711" s="65"/>
      <c r="O711" s="65">
        <v>3.65</v>
      </c>
      <c r="P711" s="65"/>
      <c r="Q711" s="64">
        <v>4462</v>
      </c>
      <c r="R711" s="64">
        <v>28707</v>
      </c>
      <c r="S711" s="64">
        <v>380</v>
      </c>
      <c r="T711" s="64"/>
      <c r="U711" s="64">
        <v>1112</v>
      </c>
      <c r="V711" s="64"/>
      <c r="W711" s="64">
        <v>1097</v>
      </c>
      <c r="X711" s="64"/>
      <c r="Y711" s="64">
        <v>54608</v>
      </c>
      <c r="Z711" s="64"/>
      <c r="AA711" s="65">
        <v>8.52</v>
      </c>
      <c r="AB711" s="65"/>
      <c r="AC711" s="65">
        <v>3.87</v>
      </c>
      <c r="AD711" s="65"/>
    </row>
    <row r="712" spans="1:30" ht="15" customHeight="1">
      <c r="B712" s="58" t="s">
        <v>152</v>
      </c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</row>
    <row r="713" spans="1:30" s="32" customFormat="1" ht="15" customHeight="1">
      <c r="A713" s="12"/>
      <c r="B713" s="174">
        <v>2015</v>
      </c>
      <c r="C713" s="175">
        <v>6831</v>
      </c>
      <c r="D713" s="175">
        <v>72727</v>
      </c>
      <c r="E713" s="177">
        <v>402</v>
      </c>
      <c r="F713" s="177" t="s">
        <v>343</v>
      </c>
      <c r="G713" s="177">
        <v>544</v>
      </c>
      <c r="H713" s="177" t="s">
        <v>343</v>
      </c>
      <c r="I713" s="177">
        <v>244</v>
      </c>
      <c r="J713" s="177" t="s">
        <v>343</v>
      </c>
      <c r="K713" s="177">
        <v>9069</v>
      </c>
      <c r="L713" s="177" t="s">
        <v>343</v>
      </c>
      <c r="M713" s="178">
        <v>5.88</v>
      </c>
      <c r="N713" s="177" t="s">
        <v>343</v>
      </c>
      <c r="O713" s="178">
        <v>0.75</v>
      </c>
      <c r="P713" s="177" t="s">
        <v>343</v>
      </c>
      <c r="Q713" s="177">
        <v>5400</v>
      </c>
      <c r="R713" s="175">
        <v>71220</v>
      </c>
      <c r="S713" s="175" t="s">
        <v>56</v>
      </c>
      <c r="T713" s="175"/>
      <c r="U713" s="175" t="s">
        <v>56</v>
      </c>
      <c r="V713" s="175"/>
      <c r="W713" s="175" t="s">
        <v>56</v>
      </c>
      <c r="X713" s="175"/>
      <c r="Y713" s="175" t="s">
        <v>56</v>
      </c>
      <c r="Z713" s="175"/>
      <c r="AA713" s="176" t="s">
        <v>54</v>
      </c>
      <c r="AB713" s="175"/>
      <c r="AC713" s="176" t="s">
        <v>54</v>
      </c>
      <c r="AD713" s="175"/>
    </row>
    <row r="714" spans="1:30" s="32" customFormat="1" ht="15" customHeight="1">
      <c r="A714" s="12"/>
      <c r="B714" s="174">
        <v>2014</v>
      </c>
      <c r="C714" s="175">
        <v>6872</v>
      </c>
      <c r="D714" s="175">
        <v>71403</v>
      </c>
      <c r="E714" s="177">
        <v>532</v>
      </c>
      <c r="F714" s="177" t="s">
        <v>397</v>
      </c>
      <c r="G714" s="177">
        <v>1067</v>
      </c>
      <c r="H714" s="177" t="s">
        <v>397</v>
      </c>
      <c r="I714" s="177">
        <v>821</v>
      </c>
      <c r="J714" s="177" t="s">
        <v>397</v>
      </c>
      <c r="K714" s="177">
        <v>85851</v>
      </c>
      <c r="L714" s="177" t="s">
        <v>397</v>
      </c>
      <c r="M714" s="178">
        <v>7.74</v>
      </c>
      <c r="N714" s="177" t="s">
        <v>397</v>
      </c>
      <c r="O714" s="178">
        <v>1.49</v>
      </c>
      <c r="P714" s="177" t="s">
        <v>397</v>
      </c>
      <c r="Q714" s="177">
        <v>5448</v>
      </c>
      <c r="R714" s="175">
        <v>69803</v>
      </c>
      <c r="S714" s="175">
        <v>425</v>
      </c>
      <c r="T714" s="175" t="s">
        <v>397</v>
      </c>
      <c r="U714" s="175">
        <v>1124</v>
      </c>
      <c r="V714" s="175" t="s">
        <v>397</v>
      </c>
      <c r="W714" s="175">
        <v>1109</v>
      </c>
      <c r="X714" s="175" t="s">
        <v>397</v>
      </c>
      <c r="Y714" s="175">
        <v>113610</v>
      </c>
      <c r="Z714" s="175" t="s">
        <v>397</v>
      </c>
      <c r="AA714" s="176">
        <v>7.8</v>
      </c>
      <c r="AB714" s="175" t="s">
        <v>397</v>
      </c>
      <c r="AC714" s="176">
        <v>1.61</v>
      </c>
      <c r="AD714" s="175" t="s">
        <v>397</v>
      </c>
    </row>
    <row r="715" spans="1:30" s="32" customFormat="1" ht="15" customHeight="1">
      <c r="A715" s="12"/>
      <c r="B715" s="174">
        <v>2013</v>
      </c>
      <c r="C715" s="175">
        <v>7011</v>
      </c>
      <c r="D715" s="175">
        <v>71439</v>
      </c>
      <c r="E715" s="177">
        <v>546</v>
      </c>
      <c r="F715" s="177"/>
      <c r="G715" s="177">
        <v>1012</v>
      </c>
      <c r="H715" s="177"/>
      <c r="I715" s="177">
        <v>745</v>
      </c>
      <c r="J715" s="177" t="s">
        <v>397</v>
      </c>
      <c r="K715" s="177">
        <v>37231</v>
      </c>
      <c r="L715" s="177"/>
      <c r="M715" s="178">
        <v>7.79</v>
      </c>
      <c r="N715" s="177"/>
      <c r="O715" s="178">
        <v>1.42</v>
      </c>
      <c r="P715" s="177"/>
      <c r="Q715" s="177">
        <v>5563</v>
      </c>
      <c r="R715" s="175">
        <v>69948</v>
      </c>
      <c r="S715" s="175">
        <v>453</v>
      </c>
      <c r="T715" s="175"/>
      <c r="U715" s="175">
        <v>1246</v>
      </c>
      <c r="V715" s="175"/>
      <c r="W715" s="175">
        <v>1221</v>
      </c>
      <c r="X715" s="175"/>
      <c r="Y715" s="175">
        <v>49063</v>
      </c>
      <c r="Z715" s="175"/>
      <c r="AA715" s="176">
        <v>8.14</v>
      </c>
      <c r="AB715" s="175"/>
      <c r="AC715" s="176">
        <v>1.78</v>
      </c>
      <c r="AD715" s="175"/>
    </row>
    <row r="716" spans="1:30" ht="15" customHeight="1">
      <c r="B716" s="63">
        <v>2012</v>
      </c>
      <c r="C716" s="64">
        <v>7089</v>
      </c>
      <c r="D716" s="64">
        <v>72842</v>
      </c>
      <c r="E716" s="64">
        <v>522</v>
      </c>
      <c r="F716" s="64"/>
      <c r="G716" s="64">
        <v>1284</v>
      </c>
      <c r="H716" s="64"/>
      <c r="I716" s="64">
        <v>1032</v>
      </c>
      <c r="J716" s="64"/>
      <c r="K716" s="64">
        <v>53603</v>
      </c>
      <c r="L716" s="64"/>
      <c r="M716" s="65">
        <v>7.36</v>
      </c>
      <c r="N716" s="64"/>
      <c r="O716" s="65">
        <v>1.76</v>
      </c>
      <c r="P716" s="64"/>
      <c r="Q716" s="64">
        <v>5730</v>
      </c>
      <c r="R716" s="64">
        <v>71448</v>
      </c>
      <c r="S716" s="64">
        <v>471</v>
      </c>
      <c r="T716" s="64"/>
      <c r="U716" s="64">
        <v>1384</v>
      </c>
      <c r="V716" s="64"/>
      <c r="W716" s="64">
        <v>1359</v>
      </c>
      <c r="X716" s="64"/>
      <c r="Y716" s="64">
        <v>62381</v>
      </c>
      <c r="Z716" s="64"/>
      <c r="AA716" s="65">
        <v>8.2200000000000006</v>
      </c>
      <c r="AB716" s="64"/>
      <c r="AC716" s="65">
        <v>1.94</v>
      </c>
      <c r="AD716" s="64"/>
    </row>
    <row r="717" spans="1:30" ht="15" customHeight="1">
      <c r="B717" s="63">
        <v>2011</v>
      </c>
      <c r="C717" s="64">
        <v>7316</v>
      </c>
      <c r="D717" s="64">
        <v>76167</v>
      </c>
      <c r="E717" s="64">
        <v>618</v>
      </c>
      <c r="F717" s="64"/>
      <c r="G717" s="64">
        <v>1657</v>
      </c>
      <c r="H717" s="64"/>
      <c r="I717" s="64">
        <v>1325</v>
      </c>
      <c r="J717" s="64"/>
      <c r="K717" s="64">
        <v>66467</v>
      </c>
      <c r="L717" s="64"/>
      <c r="M717" s="65">
        <v>8.4499999999999993</v>
      </c>
      <c r="N717" s="65"/>
      <c r="O717" s="65">
        <v>2.1800000000000002</v>
      </c>
      <c r="P717" s="65"/>
      <c r="Q717" s="64">
        <v>5898</v>
      </c>
      <c r="R717" s="64">
        <v>74691</v>
      </c>
      <c r="S717" s="64">
        <v>468</v>
      </c>
      <c r="T717" s="64"/>
      <c r="U717" s="64">
        <v>1623</v>
      </c>
      <c r="V717" s="64"/>
      <c r="W717" s="64">
        <v>1610</v>
      </c>
      <c r="X717" s="64"/>
      <c r="Y717" s="64">
        <v>74398</v>
      </c>
      <c r="Z717" s="64"/>
      <c r="AA717" s="65">
        <v>7.93</v>
      </c>
      <c r="AB717" s="65"/>
      <c r="AC717" s="65">
        <v>2.17</v>
      </c>
      <c r="AD717" s="65"/>
    </row>
    <row r="718" spans="1:30" ht="15" customHeight="1">
      <c r="B718" s="63">
        <v>2010</v>
      </c>
      <c r="C718" s="64">
        <v>7444</v>
      </c>
      <c r="D718" s="64">
        <v>78757</v>
      </c>
      <c r="E718" s="64">
        <v>597</v>
      </c>
      <c r="F718" s="64"/>
      <c r="G718" s="64">
        <v>1213</v>
      </c>
      <c r="H718" s="64"/>
      <c r="I718" s="64">
        <v>881</v>
      </c>
      <c r="J718" s="64"/>
      <c r="K718" s="64">
        <v>85671</v>
      </c>
      <c r="L718" s="64"/>
      <c r="M718" s="65">
        <v>8.02</v>
      </c>
      <c r="N718" s="65"/>
      <c r="O718" s="65">
        <v>1.54</v>
      </c>
      <c r="P718" s="65"/>
      <c r="Q718" s="64">
        <v>6007</v>
      </c>
      <c r="R718" s="64">
        <v>77276</v>
      </c>
      <c r="S718" s="64">
        <v>433</v>
      </c>
      <c r="T718" s="64"/>
      <c r="U718" s="64">
        <v>1141</v>
      </c>
      <c r="V718" s="64"/>
      <c r="W718" s="64">
        <v>1117</v>
      </c>
      <c r="X718" s="64"/>
      <c r="Y718" s="64">
        <v>92203</v>
      </c>
      <c r="Z718" s="64"/>
      <c r="AA718" s="65">
        <v>7.21</v>
      </c>
      <c r="AB718" s="65"/>
      <c r="AC718" s="65">
        <v>1.48</v>
      </c>
      <c r="AD718" s="65"/>
    </row>
    <row r="719" spans="1:30" ht="15" customHeight="1">
      <c r="B719" s="63">
        <v>2009</v>
      </c>
      <c r="C719" s="64">
        <v>7735</v>
      </c>
      <c r="D719" s="64">
        <v>79685</v>
      </c>
      <c r="E719" s="64">
        <v>633</v>
      </c>
      <c r="F719" s="64"/>
      <c r="G719" s="64">
        <v>1432</v>
      </c>
      <c r="H719" s="64"/>
      <c r="I719" s="64">
        <v>1049</v>
      </c>
      <c r="J719" s="64"/>
      <c r="K719" s="64">
        <v>46639</v>
      </c>
      <c r="L719" s="64"/>
      <c r="M719" s="65">
        <v>8.18</v>
      </c>
      <c r="N719" s="65"/>
      <c r="O719" s="65">
        <v>1.8</v>
      </c>
      <c r="P719" s="65"/>
      <c r="Q719" s="64">
        <v>6150</v>
      </c>
      <c r="R719" s="64">
        <v>78052</v>
      </c>
      <c r="S719" s="64">
        <v>434</v>
      </c>
      <c r="T719" s="64"/>
      <c r="U719" s="64">
        <v>1356</v>
      </c>
      <c r="V719" s="64"/>
      <c r="W719" s="64">
        <v>1340</v>
      </c>
      <c r="X719" s="64"/>
      <c r="Y719" s="64">
        <v>53487</v>
      </c>
      <c r="Z719" s="64"/>
      <c r="AA719" s="65">
        <v>7.06</v>
      </c>
      <c r="AB719" s="65"/>
      <c r="AC719" s="65">
        <v>1.74</v>
      </c>
      <c r="AD719" s="65"/>
    </row>
    <row r="720" spans="1:30" ht="15" customHeight="1">
      <c r="B720" s="63">
        <v>2008</v>
      </c>
      <c r="C720" s="64">
        <v>8067</v>
      </c>
      <c r="D720" s="64">
        <v>79683</v>
      </c>
      <c r="E720" s="64">
        <v>682</v>
      </c>
      <c r="F720" s="64"/>
      <c r="G720" s="64">
        <v>1087</v>
      </c>
      <c r="H720" s="64"/>
      <c r="I720" s="64">
        <v>658</v>
      </c>
      <c r="J720" s="64"/>
      <c r="K720" s="64">
        <v>50073</v>
      </c>
      <c r="L720" s="64"/>
      <c r="M720" s="65">
        <v>8.4499999999999993</v>
      </c>
      <c r="N720" s="65"/>
      <c r="O720" s="65">
        <v>1.36</v>
      </c>
      <c r="P720" s="65"/>
      <c r="Q720" s="64">
        <v>6376</v>
      </c>
      <c r="R720" s="64">
        <v>77934</v>
      </c>
      <c r="S720" s="64">
        <v>458</v>
      </c>
      <c r="T720" s="64"/>
      <c r="U720" s="64">
        <v>1033</v>
      </c>
      <c r="V720" s="64"/>
      <c r="W720" s="64">
        <v>996</v>
      </c>
      <c r="X720" s="64"/>
      <c r="Y720" s="64">
        <v>70537</v>
      </c>
      <c r="Z720" s="64"/>
      <c r="AA720" s="65">
        <v>7.18</v>
      </c>
      <c r="AB720" s="65"/>
      <c r="AC720" s="65">
        <v>1.33</v>
      </c>
      <c r="AD720" s="65"/>
    </row>
    <row r="721" spans="1:30" ht="15" customHeight="1">
      <c r="B721" s="58" t="s">
        <v>153</v>
      </c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</row>
    <row r="722" spans="1:30" s="32" customFormat="1" ht="15" customHeight="1">
      <c r="A722" s="12"/>
      <c r="B722" s="174">
        <v>2015</v>
      </c>
      <c r="C722" s="175">
        <v>1366</v>
      </c>
      <c r="D722" s="175">
        <v>6479</v>
      </c>
      <c r="E722" s="177">
        <v>104</v>
      </c>
      <c r="F722" s="177" t="s">
        <v>343</v>
      </c>
      <c r="G722" s="177">
        <v>146</v>
      </c>
      <c r="H722" s="177" t="s">
        <v>343</v>
      </c>
      <c r="I722" s="177">
        <v>66</v>
      </c>
      <c r="J722" s="177" t="s">
        <v>343</v>
      </c>
      <c r="K722" s="177">
        <v>2901</v>
      </c>
      <c r="L722" s="177" t="s">
        <v>343</v>
      </c>
      <c r="M722" s="178">
        <v>7.61</v>
      </c>
      <c r="N722" s="177" t="s">
        <v>343</v>
      </c>
      <c r="O722" s="178">
        <v>2.25</v>
      </c>
      <c r="P722" s="177" t="s">
        <v>343</v>
      </c>
      <c r="Q722" s="177">
        <v>918</v>
      </c>
      <c r="R722" s="175">
        <v>6020</v>
      </c>
      <c r="S722" s="175" t="s">
        <v>56</v>
      </c>
      <c r="T722" s="175"/>
      <c r="U722" s="175" t="s">
        <v>56</v>
      </c>
      <c r="V722" s="175"/>
      <c r="W722" s="175" t="s">
        <v>56</v>
      </c>
      <c r="X722" s="175"/>
      <c r="Y722" s="175" t="s">
        <v>56</v>
      </c>
      <c r="Z722" s="175"/>
      <c r="AA722" s="176" t="s">
        <v>54</v>
      </c>
      <c r="AB722" s="175"/>
      <c r="AC722" s="176" t="s">
        <v>54</v>
      </c>
      <c r="AD722" s="175"/>
    </row>
    <row r="723" spans="1:30" s="32" customFormat="1" ht="15" customHeight="1">
      <c r="A723" s="12"/>
      <c r="B723" s="174">
        <v>2014</v>
      </c>
      <c r="C723" s="175">
        <v>1370</v>
      </c>
      <c r="D723" s="175">
        <v>6170</v>
      </c>
      <c r="E723" s="177">
        <v>130</v>
      </c>
      <c r="F723" s="177" t="s">
        <v>397</v>
      </c>
      <c r="G723" s="177">
        <v>233</v>
      </c>
      <c r="H723" s="177" t="s">
        <v>397</v>
      </c>
      <c r="I723" s="177">
        <v>147</v>
      </c>
      <c r="J723" s="177" t="s">
        <v>397</v>
      </c>
      <c r="K723" s="177">
        <v>6939</v>
      </c>
      <c r="L723" s="177" t="s">
        <v>397</v>
      </c>
      <c r="M723" s="178">
        <v>9.49</v>
      </c>
      <c r="N723" s="177" t="s">
        <v>397</v>
      </c>
      <c r="O723" s="178">
        <v>3.78</v>
      </c>
      <c r="P723" s="177" t="s">
        <v>397</v>
      </c>
      <c r="Q723" s="177">
        <v>946</v>
      </c>
      <c r="R723" s="175">
        <v>5738</v>
      </c>
      <c r="S723" s="175">
        <v>102</v>
      </c>
      <c r="T723" s="175" t="s">
        <v>397</v>
      </c>
      <c r="U723" s="175">
        <v>260</v>
      </c>
      <c r="V723" s="175" t="s">
        <v>397</v>
      </c>
      <c r="W723" s="175">
        <v>250</v>
      </c>
      <c r="X723" s="175" t="s">
        <v>397</v>
      </c>
      <c r="Y723" s="175">
        <v>9070</v>
      </c>
      <c r="Z723" s="175" t="s">
        <v>397</v>
      </c>
      <c r="AA723" s="176">
        <v>10.78</v>
      </c>
      <c r="AB723" s="175" t="s">
        <v>397</v>
      </c>
      <c r="AC723" s="176">
        <v>4.53</v>
      </c>
      <c r="AD723" s="175" t="s">
        <v>397</v>
      </c>
    </row>
    <row r="724" spans="1:30" s="32" customFormat="1" ht="15" customHeight="1">
      <c r="A724" s="12"/>
      <c r="B724" s="174">
        <v>2013</v>
      </c>
      <c r="C724" s="175">
        <v>1425</v>
      </c>
      <c r="D724" s="175">
        <v>6055</v>
      </c>
      <c r="E724" s="177">
        <v>129</v>
      </c>
      <c r="F724" s="177"/>
      <c r="G724" s="177">
        <v>271</v>
      </c>
      <c r="H724" s="177"/>
      <c r="I724" s="177">
        <v>195</v>
      </c>
      <c r="J724" s="177" t="s">
        <v>397</v>
      </c>
      <c r="K724" s="177">
        <v>12183</v>
      </c>
      <c r="L724" s="177"/>
      <c r="M724" s="178">
        <v>9.0500000000000007</v>
      </c>
      <c r="N724" s="177"/>
      <c r="O724" s="178">
        <v>4.4800000000000004</v>
      </c>
      <c r="P724" s="177"/>
      <c r="Q724" s="177">
        <v>973</v>
      </c>
      <c r="R724" s="175">
        <v>5591</v>
      </c>
      <c r="S724" s="175">
        <v>95</v>
      </c>
      <c r="T724" s="175"/>
      <c r="U724" s="175">
        <v>266</v>
      </c>
      <c r="V724" s="175"/>
      <c r="W724" s="175">
        <v>262</v>
      </c>
      <c r="X724" s="175"/>
      <c r="Y724" s="175">
        <v>14148</v>
      </c>
      <c r="Z724" s="175"/>
      <c r="AA724" s="176">
        <v>9.76</v>
      </c>
      <c r="AB724" s="175"/>
      <c r="AC724" s="176">
        <v>4.76</v>
      </c>
      <c r="AD724" s="175"/>
    </row>
    <row r="725" spans="1:30" ht="15" customHeight="1">
      <c r="B725" s="63">
        <v>2012</v>
      </c>
      <c r="C725" s="64">
        <v>1485</v>
      </c>
      <c r="D725" s="64">
        <v>5882</v>
      </c>
      <c r="E725" s="64">
        <v>155</v>
      </c>
      <c r="F725" s="64"/>
      <c r="G725" s="64">
        <v>257</v>
      </c>
      <c r="H725" s="64"/>
      <c r="I725" s="64">
        <v>176</v>
      </c>
      <c r="J725" s="64"/>
      <c r="K725" s="64">
        <v>9433</v>
      </c>
      <c r="L725" s="64"/>
      <c r="M725" s="65">
        <v>10.44</v>
      </c>
      <c r="N725" s="64"/>
      <c r="O725" s="65">
        <v>4.37</v>
      </c>
      <c r="P725" s="64"/>
      <c r="Q725" s="64">
        <v>1030</v>
      </c>
      <c r="R725" s="64">
        <v>5417</v>
      </c>
      <c r="S725" s="64">
        <v>136</v>
      </c>
      <c r="T725" s="64"/>
      <c r="U725" s="64">
        <v>270</v>
      </c>
      <c r="V725" s="64"/>
      <c r="W725" s="64">
        <v>258</v>
      </c>
      <c r="X725" s="64"/>
      <c r="Y725" s="64">
        <v>14230</v>
      </c>
      <c r="Z725" s="64"/>
      <c r="AA725" s="65">
        <v>13.2</v>
      </c>
      <c r="AB725" s="64"/>
      <c r="AC725" s="65">
        <v>4.9800000000000004</v>
      </c>
      <c r="AD725" s="64"/>
    </row>
    <row r="726" spans="1:30" ht="15" customHeight="1">
      <c r="B726" s="63">
        <v>2011</v>
      </c>
      <c r="C726" s="64">
        <v>1554</v>
      </c>
      <c r="D726" s="64">
        <v>6340</v>
      </c>
      <c r="E726" s="64">
        <v>160</v>
      </c>
      <c r="F726" s="64"/>
      <c r="G726" s="64">
        <v>394</v>
      </c>
      <c r="H726" s="64"/>
      <c r="I726" s="64">
        <v>302</v>
      </c>
      <c r="J726" s="64"/>
      <c r="K726" s="64">
        <v>18725</v>
      </c>
      <c r="L726" s="64"/>
      <c r="M726" s="65">
        <v>10.3</v>
      </c>
      <c r="N726" s="65"/>
      <c r="O726" s="65">
        <v>6.21</v>
      </c>
      <c r="P726" s="65"/>
      <c r="Q726" s="64">
        <v>1092</v>
      </c>
      <c r="R726" s="64">
        <v>5866</v>
      </c>
      <c r="S726" s="64">
        <v>124</v>
      </c>
      <c r="T726" s="64"/>
      <c r="U726" s="64">
        <v>372</v>
      </c>
      <c r="V726" s="64"/>
      <c r="W726" s="64">
        <v>365</v>
      </c>
      <c r="X726" s="64"/>
      <c r="Y726" s="64">
        <v>19088</v>
      </c>
      <c r="Z726" s="64"/>
      <c r="AA726" s="65">
        <v>11.36</v>
      </c>
      <c r="AB726" s="65"/>
      <c r="AC726" s="65">
        <v>6.34</v>
      </c>
      <c r="AD726" s="65"/>
    </row>
    <row r="727" spans="1:30" ht="15" customHeight="1">
      <c r="B727" s="63">
        <v>2010</v>
      </c>
      <c r="C727" s="64">
        <v>1617</v>
      </c>
      <c r="D727" s="64">
        <v>5877</v>
      </c>
      <c r="E727" s="64">
        <v>143</v>
      </c>
      <c r="F727" s="64"/>
      <c r="G727" s="64">
        <v>242</v>
      </c>
      <c r="H727" s="64"/>
      <c r="I727" s="64">
        <v>164</v>
      </c>
      <c r="J727" s="64"/>
      <c r="K727" s="64">
        <v>10617</v>
      </c>
      <c r="L727" s="64"/>
      <c r="M727" s="65">
        <v>8.84</v>
      </c>
      <c r="N727" s="65"/>
      <c r="O727" s="65">
        <v>4.12</v>
      </c>
      <c r="P727" s="65"/>
      <c r="Q727" s="64">
        <v>1166</v>
      </c>
      <c r="R727" s="64">
        <v>5416</v>
      </c>
      <c r="S727" s="64">
        <v>128</v>
      </c>
      <c r="T727" s="64"/>
      <c r="U727" s="64">
        <v>231</v>
      </c>
      <c r="V727" s="64"/>
      <c r="W727" s="64">
        <v>223</v>
      </c>
      <c r="X727" s="64"/>
      <c r="Y727" s="64">
        <v>11447</v>
      </c>
      <c r="Z727" s="64"/>
      <c r="AA727" s="65">
        <v>10.98</v>
      </c>
      <c r="AB727" s="65"/>
      <c r="AC727" s="65">
        <v>4.2699999999999996</v>
      </c>
      <c r="AD727" s="65"/>
    </row>
    <row r="728" spans="1:30" ht="15" customHeight="1">
      <c r="B728" s="63">
        <v>2009</v>
      </c>
      <c r="C728" s="64">
        <v>1690</v>
      </c>
      <c r="D728" s="64">
        <v>5940</v>
      </c>
      <c r="E728" s="64">
        <v>149</v>
      </c>
      <c r="F728" s="64"/>
      <c r="G728" s="64">
        <v>216</v>
      </c>
      <c r="H728" s="64"/>
      <c r="I728" s="64">
        <v>120</v>
      </c>
      <c r="J728" s="64"/>
      <c r="K728" s="64">
        <v>6378</v>
      </c>
      <c r="L728" s="64"/>
      <c r="M728" s="65">
        <v>8.82</v>
      </c>
      <c r="N728" s="65"/>
      <c r="O728" s="65">
        <v>3.64</v>
      </c>
      <c r="P728" s="65"/>
      <c r="Q728" s="64">
        <v>1187</v>
      </c>
      <c r="R728" s="64">
        <v>5420</v>
      </c>
      <c r="S728" s="64">
        <v>110</v>
      </c>
      <c r="T728" s="64"/>
      <c r="U728" s="64">
        <v>201</v>
      </c>
      <c r="V728" s="64"/>
      <c r="W728" s="64">
        <v>182</v>
      </c>
      <c r="X728" s="64"/>
      <c r="Y728" s="64">
        <v>11783</v>
      </c>
      <c r="Z728" s="64"/>
      <c r="AA728" s="65">
        <v>9.27</v>
      </c>
      <c r="AB728" s="65"/>
      <c r="AC728" s="65">
        <v>3.71</v>
      </c>
      <c r="AD728" s="65"/>
    </row>
    <row r="729" spans="1:30" ht="15" customHeight="1">
      <c r="B729" s="63">
        <v>2008</v>
      </c>
      <c r="C729" s="64">
        <v>1731</v>
      </c>
      <c r="D729" s="64">
        <v>6185</v>
      </c>
      <c r="E729" s="64">
        <v>143</v>
      </c>
      <c r="F729" s="64"/>
      <c r="G729" s="64">
        <v>349</v>
      </c>
      <c r="H729" s="64"/>
      <c r="I729" s="64">
        <v>251</v>
      </c>
      <c r="J729" s="64"/>
      <c r="K729" s="64">
        <v>9311</v>
      </c>
      <c r="L729" s="64"/>
      <c r="M729" s="65">
        <v>8.26</v>
      </c>
      <c r="N729" s="65"/>
      <c r="O729" s="65">
        <v>5.64</v>
      </c>
      <c r="P729" s="65"/>
      <c r="Q729" s="64">
        <v>1212</v>
      </c>
      <c r="R729" s="64">
        <v>5641</v>
      </c>
      <c r="S729" s="64">
        <v>91</v>
      </c>
      <c r="T729" s="64"/>
      <c r="U729" s="64">
        <v>307</v>
      </c>
      <c r="V729" s="64"/>
      <c r="W729" s="64">
        <v>298</v>
      </c>
      <c r="X729" s="64"/>
      <c r="Y729" s="64">
        <v>9633</v>
      </c>
      <c r="Z729" s="64"/>
      <c r="AA729" s="65">
        <v>7.51</v>
      </c>
      <c r="AB729" s="65"/>
      <c r="AC729" s="65">
        <v>5.44</v>
      </c>
      <c r="AD729" s="65"/>
    </row>
    <row r="730" spans="1:30" ht="15" customHeight="1">
      <c r="B730" s="58" t="s">
        <v>154</v>
      </c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</row>
    <row r="731" spans="1:30" s="32" customFormat="1" ht="15" customHeight="1">
      <c r="A731" s="12"/>
      <c r="B731" s="174">
        <v>2015</v>
      </c>
      <c r="C731" s="175">
        <v>956</v>
      </c>
      <c r="D731" s="175">
        <v>4120</v>
      </c>
      <c r="E731" s="177">
        <v>67</v>
      </c>
      <c r="F731" s="177" t="s">
        <v>343</v>
      </c>
      <c r="G731" s="177">
        <v>72</v>
      </c>
      <c r="H731" s="177" t="s">
        <v>343</v>
      </c>
      <c r="I731" s="177">
        <v>26</v>
      </c>
      <c r="J731" s="177" t="s">
        <v>343</v>
      </c>
      <c r="K731" s="177">
        <v>784</v>
      </c>
      <c r="L731" s="177" t="s">
        <v>343</v>
      </c>
      <c r="M731" s="178">
        <v>7.01</v>
      </c>
      <c r="N731" s="177" t="s">
        <v>343</v>
      </c>
      <c r="O731" s="178">
        <v>1.75</v>
      </c>
      <c r="P731" s="177" t="s">
        <v>343</v>
      </c>
      <c r="Q731" s="177">
        <v>752</v>
      </c>
      <c r="R731" s="175">
        <v>3903</v>
      </c>
      <c r="S731" s="175" t="s">
        <v>56</v>
      </c>
      <c r="T731" s="175"/>
      <c r="U731" s="175" t="s">
        <v>56</v>
      </c>
      <c r="V731" s="175"/>
      <c r="W731" s="175" t="s">
        <v>56</v>
      </c>
      <c r="X731" s="175"/>
      <c r="Y731" s="175" t="s">
        <v>56</v>
      </c>
      <c r="Z731" s="175"/>
      <c r="AA731" s="176" t="s">
        <v>54</v>
      </c>
      <c r="AB731" s="175"/>
      <c r="AC731" s="176" t="s">
        <v>54</v>
      </c>
      <c r="AD731" s="175"/>
    </row>
    <row r="732" spans="1:30" s="32" customFormat="1" ht="15" customHeight="1">
      <c r="A732" s="12"/>
      <c r="B732" s="174">
        <v>2014</v>
      </c>
      <c r="C732" s="175">
        <v>937</v>
      </c>
      <c r="D732" s="175">
        <v>3928</v>
      </c>
      <c r="E732" s="177">
        <v>70</v>
      </c>
      <c r="F732" s="177" t="s">
        <v>397</v>
      </c>
      <c r="G732" s="177">
        <v>109</v>
      </c>
      <c r="H732" s="177" t="s">
        <v>397</v>
      </c>
      <c r="I732" s="177">
        <v>59</v>
      </c>
      <c r="J732" s="177" t="s">
        <v>397</v>
      </c>
      <c r="K732" s="177">
        <v>3061</v>
      </c>
      <c r="L732" s="177" t="s">
        <v>397</v>
      </c>
      <c r="M732" s="178">
        <v>7.47</v>
      </c>
      <c r="N732" s="177" t="s">
        <v>397</v>
      </c>
      <c r="O732" s="178">
        <v>2.77</v>
      </c>
      <c r="P732" s="177" t="s">
        <v>397</v>
      </c>
      <c r="Q732" s="177">
        <v>735</v>
      </c>
      <c r="R732" s="175">
        <v>3712</v>
      </c>
      <c r="S732" s="175">
        <v>32</v>
      </c>
      <c r="T732" s="175" t="s">
        <v>397</v>
      </c>
      <c r="U732" s="175">
        <v>84</v>
      </c>
      <c r="V732" s="175" t="s">
        <v>397</v>
      </c>
      <c r="W732" s="175">
        <v>81</v>
      </c>
      <c r="X732" s="175" t="s">
        <v>397</v>
      </c>
      <c r="Y732" s="175">
        <v>3360</v>
      </c>
      <c r="Z732" s="175" t="s">
        <v>397</v>
      </c>
      <c r="AA732" s="176">
        <v>4.3499999999999996</v>
      </c>
      <c r="AB732" s="175" t="s">
        <v>397</v>
      </c>
      <c r="AC732" s="176">
        <v>2.2599999999999998</v>
      </c>
      <c r="AD732" s="175" t="s">
        <v>397</v>
      </c>
    </row>
    <row r="733" spans="1:30" s="32" customFormat="1" ht="15" customHeight="1">
      <c r="A733" s="12"/>
      <c r="B733" s="174">
        <v>2013</v>
      </c>
      <c r="C733" s="175">
        <v>945</v>
      </c>
      <c r="D733" s="175">
        <v>3709</v>
      </c>
      <c r="E733" s="177">
        <v>57</v>
      </c>
      <c r="F733" s="177"/>
      <c r="G733" s="177">
        <v>97</v>
      </c>
      <c r="H733" s="177"/>
      <c r="I733" s="177">
        <v>54</v>
      </c>
      <c r="J733" s="177" t="s">
        <v>397</v>
      </c>
      <c r="K733" s="177">
        <v>3358</v>
      </c>
      <c r="L733" s="177"/>
      <c r="M733" s="178">
        <v>6.03</v>
      </c>
      <c r="N733" s="177"/>
      <c r="O733" s="178">
        <v>2.62</v>
      </c>
      <c r="P733" s="177"/>
      <c r="Q733" s="177">
        <v>744</v>
      </c>
      <c r="R733" s="175">
        <v>3492</v>
      </c>
      <c r="S733" s="175">
        <v>32</v>
      </c>
      <c r="T733" s="175"/>
      <c r="U733" s="175">
        <v>75</v>
      </c>
      <c r="V733" s="175"/>
      <c r="W733" s="175">
        <v>72</v>
      </c>
      <c r="X733" s="175"/>
      <c r="Y733" s="175">
        <v>3400</v>
      </c>
      <c r="Z733" s="175"/>
      <c r="AA733" s="176">
        <v>4.3</v>
      </c>
      <c r="AB733" s="175"/>
      <c r="AC733" s="176">
        <v>2.15</v>
      </c>
      <c r="AD733" s="175"/>
    </row>
    <row r="734" spans="1:30" ht="15" customHeight="1">
      <c r="B734" s="63">
        <v>2012</v>
      </c>
      <c r="C734" s="64">
        <v>946</v>
      </c>
      <c r="D734" s="64">
        <v>3851</v>
      </c>
      <c r="E734" s="64">
        <v>70</v>
      </c>
      <c r="F734" s="64"/>
      <c r="G734" s="64" t="s">
        <v>52</v>
      </c>
      <c r="H734" s="64"/>
      <c r="I734" s="64" t="s">
        <v>52</v>
      </c>
      <c r="J734" s="64"/>
      <c r="K734" s="64" t="s">
        <v>52</v>
      </c>
      <c r="L734" s="64"/>
      <c r="M734" s="65">
        <v>7.4</v>
      </c>
      <c r="N734" s="64"/>
      <c r="O734" s="65" t="s">
        <v>52</v>
      </c>
      <c r="P734" s="64"/>
      <c r="Q734" s="64">
        <v>737</v>
      </c>
      <c r="R734" s="64">
        <v>3637</v>
      </c>
      <c r="S734" s="64">
        <v>37</v>
      </c>
      <c r="T734" s="64"/>
      <c r="U734" s="64">
        <v>265</v>
      </c>
      <c r="V734" s="64"/>
      <c r="W734" s="64">
        <v>263</v>
      </c>
      <c r="X734" s="64"/>
      <c r="Y734" s="64">
        <v>3986</v>
      </c>
      <c r="Z734" s="64"/>
      <c r="AA734" s="65">
        <v>5.0199999999999996</v>
      </c>
      <c r="AB734" s="64"/>
      <c r="AC734" s="65">
        <v>7.29</v>
      </c>
      <c r="AD734" s="64"/>
    </row>
    <row r="735" spans="1:30" ht="15" customHeight="1">
      <c r="B735" s="63">
        <v>2011</v>
      </c>
      <c r="C735" s="64">
        <v>971</v>
      </c>
      <c r="D735" s="64">
        <v>4355</v>
      </c>
      <c r="E735" s="64">
        <v>84</v>
      </c>
      <c r="F735" s="64"/>
      <c r="G735" s="64">
        <v>520</v>
      </c>
      <c r="H735" s="64"/>
      <c r="I735" s="64">
        <v>475</v>
      </c>
      <c r="J735" s="64"/>
      <c r="K735" s="64">
        <v>18753</v>
      </c>
      <c r="L735" s="64"/>
      <c r="M735" s="65">
        <v>8.65</v>
      </c>
      <c r="N735" s="65"/>
      <c r="O735" s="65">
        <v>11.94</v>
      </c>
      <c r="P735" s="65"/>
      <c r="Q735" s="64">
        <v>756</v>
      </c>
      <c r="R735" s="64">
        <v>4137</v>
      </c>
      <c r="S735" s="64">
        <v>53</v>
      </c>
      <c r="T735" s="64"/>
      <c r="U735" s="64">
        <v>501</v>
      </c>
      <c r="V735" s="64"/>
      <c r="W735" s="64">
        <v>497</v>
      </c>
      <c r="X735" s="64"/>
      <c r="Y735" s="64">
        <v>18054</v>
      </c>
      <c r="Z735" s="64"/>
      <c r="AA735" s="65">
        <v>7.01</v>
      </c>
      <c r="AB735" s="65"/>
      <c r="AC735" s="65">
        <v>12.11</v>
      </c>
      <c r="AD735" s="65"/>
    </row>
    <row r="736" spans="1:30" ht="15" customHeight="1">
      <c r="B736" s="63">
        <v>2010</v>
      </c>
      <c r="C736" s="64">
        <v>981</v>
      </c>
      <c r="D736" s="64">
        <v>3938</v>
      </c>
      <c r="E736" s="64">
        <v>65</v>
      </c>
      <c r="F736" s="64"/>
      <c r="G736" s="64">
        <v>85</v>
      </c>
      <c r="H736" s="64"/>
      <c r="I736" s="64">
        <v>37</v>
      </c>
      <c r="J736" s="64"/>
      <c r="K736" s="64">
        <v>1453</v>
      </c>
      <c r="L736" s="64"/>
      <c r="M736" s="65">
        <v>6.63</v>
      </c>
      <c r="N736" s="65"/>
      <c r="O736" s="65">
        <v>2.16</v>
      </c>
      <c r="P736" s="65"/>
      <c r="Q736" s="64">
        <v>748</v>
      </c>
      <c r="R736" s="64">
        <v>3700</v>
      </c>
      <c r="S736" s="64">
        <v>29</v>
      </c>
      <c r="T736" s="64"/>
      <c r="U736" s="64">
        <v>50</v>
      </c>
      <c r="V736" s="64"/>
      <c r="W736" s="64">
        <v>48</v>
      </c>
      <c r="X736" s="64"/>
      <c r="Y736" s="64">
        <v>1483</v>
      </c>
      <c r="Z736" s="64"/>
      <c r="AA736" s="65">
        <v>3.88</v>
      </c>
      <c r="AB736" s="65"/>
      <c r="AC736" s="65">
        <v>1.35</v>
      </c>
      <c r="AD736" s="65"/>
    </row>
    <row r="737" spans="1:30" ht="15" customHeight="1">
      <c r="B737" s="63">
        <v>2009</v>
      </c>
      <c r="C737" s="64">
        <v>1015</v>
      </c>
      <c r="D737" s="64">
        <v>4003</v>
      </c>
      <c r="E737" s="64">
        <v>90</v>
      </c>
      <c r="F737" s="64"/>
      <c r="G737" s="64">
        <v>146</v>
      </c>
      <c r="H737" s="64"/>
      <c r="I737" s="64">
        <v>75</v>
      </c>
      <c r="J737" s="64"/>
      <c r="K737" s="64">
        <v>2661</v>
      </c>
      <c r="L737" s="64"/>
      <c r="M737" s="65">
        <v>8.8699999999999992</v>
      </c>
      <c r="N737" s="65"/>
      <c r="O737" s="65">
        <v>3.65</v>
      </c>
      <c r="P737" s="65"/>
      <c r="Q737" s="64">
        <v>765</v>
      </c>
      <c r="R737" s="64">
        <v>3744</v>
      </c>
      <c r="S737" s="64">
        <v>44</v>
      </c>
      <c r="T737" s="64"/>
      <c r="U737" s="64">
        <v>101</v>
      </c>
      <c r="V737" s="64"/>
      <c r="W737" s="64">
        <v>98</v>
      </c>
      <c r="X737" s="64"/>
      <c r="Y737" s="64">
        <v>2521</v>
      </c>
      <c r="Z737" s="64"/>
      <c r="AA737" s="65">
        <v>5.75</v>
      </c>
      <c r="AB737" s="65"/>
      <c r="AC737" s="65">
        <v>2.7</v>
      </c>
      <c r="AD737" s="65"/>
    </row>
    <row r="738" spans="1:30" ht="15" customHeight="1">
      <c r="B738" s="63">
        <v>2008</v>
      </c>
      <c r="C738" s="64">
        <v>1045</v>
      </c>
      <c r="D738" s="64">
        <v>4006</v>
      </c>
      <c r="E738" s="64">
        <v>99</v>
      </c>
      <c r="F738" s="64"/>
      <c r="G738" s="64">
        <v>156</v>
      </c>
      <c r="H738" s="64"/>
      <c r="I738" s="64">
        <v>83</v>
      </c>
      <c r="J738" s="64"/>
      <c r="K738" s="64">
        <v>2159</v>
      </c>
      <c r="L738" s="64"/>
      <c r="M738" s="65">
        <v>9.4700000000000006</v>
      </c>
      <c r="N738" s="65"/>
      <c r="O738" s="65">
        <v>3.89</v>
      </c>
      <c r="P738" s="65"/>
      <c r="Q738" s="64">
        <v>772</v>
      </c>
      <c r="R738" s="64">
        <v>3726</v>
      </c>
      <c r="S738" s="64">
        <v>52</v>
      </c>
      <c r="T738" s="64"/>
      <c r="U738" s="64">
        <v>118</v>
      </c>
      <c r="V738" s="64"/>
      <c r="W738" s="64">
        <v>114</v>
      </c>
      <c r="X738" s="64"/>
      <c r="Y738" s="64">
        <v>2258</v>
      </c>
      <c r="Z738" s="64"/>
      <c r="AA738" s="65">
        <v>6.74</v>
      </c>
      <c r="AB738" s="65"/>
      <c r="AC738" s="65">
        <v>3.17</v>
      </c>
      <c r="AD738" s="65"/>
    </row>
    <row r="739" spans="1:30" ht="15" customHeight="1">
      <c r="B739" s="58" t="s">
        <v>155</v>
      </c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</row>
    <row r="740" spans="1:30" s="32" customFormat="1" ht="15" customHeight="1">
      <c r="A740" s="12"/>
      <c r="B740" s="174">
        <v>2015</v>
      </c>
      <c r="C740" s="175">
        <v>589</v>
      </c>
      <c r="D740" s="175">
        <v>3495</v>
      </c>
      <c r="E740" s="177">
        <v>60</v>
      </c>
      <c r="F740" s="177" t="s">
        <v>343</v>
      </c>
      <c r="G740" s="177">
        <v>62</v>
      </c>
      <c r="H740" s="177" t="s">
        <v>343</v>
      </c>
      <c r="I740" s="177">
        <v>3</v>
      </c>
      <c r="J740" s="177" t="s">
        <v>343</v>
      </c>
      <c r="K740" s="177">
        <v>345</v>
      </c>
      <c r="L740" s="177" t="s">
        <v>343</v>
      </c>
      <c r="M740" s="178">
        <v>10.19</v>
      </c>
      <c r="N740" s="177" t="s">
        <v>343</v>
      </c>
      <c r="O740" s="178">
        <v>1.77</v>
      </c>
      <c r="P740" s="177" t="s">
        <v>343</v>
      </c>
      <c r="Q740" s="177">
        <v>180</v>
      </c>
      <c r="R740" s="175">
        <v>3080</v>
      </c>
      <c r="S740" s="175" t="s">
        <v>56</v>
      </c>
      <c r="T740" s="175"/>
      <c r="U740" s="175" t="s">
        <v>56</v>
      </c>
      <c r="V740" s="175"/>
      <c r="W740" s="175" t="s">
        <v>56</v>
      </c>
      <c r="X740" s="175"/>
      <c r="Y740" s="175" t="s">
        <v>56</v>
      </c>
      <c r="Z740" s="175"/>
      <c r="AA740" s="176" t="s">
        <v>54</v>
      </c>
      <c r="AB740" s="175"/>
      <c r="AC740" s="176" t="s">
        <v>54</v>
      </c>
      <c r="AD740" s="175"/>
    </row>
    <row r="741" spans="1:30" s="32" customFormat="1" ht="15" customHeight="1">
      <c r="A741" s="12"/>
      <c r="B741" s="174">
        <v>2014</v>
      </c>
      <c r="C741" s="175">
        <v>596</v>
      </c>
      <c r="D741" s="175">
        <v>3538</v>
      </c>
      <c r="E741" s="177">
        <v>51</v>
      </c>
      <c r="F741" s="177" t="s">
        <v>397</v>
      </c>
      <c r="G741" s="177">
        <v>70</v>
      </c>
      <c r="H741" s="177" t="s">
        <v>397</v>
      </c>
      <c r="I741" s="177">
        <v>25</v>
      </c>
      <c r="J741" s="177" t="s">
        <v>397</v>
      </c>
      <c r="K741" s="177">
        <v>628</v>
      </c>
      <c r="L741" s="177" t="s">
        <v>397</v>
      </c>
      <c r="M741" s="178">
        <v>8.56</v>
      </c>
      <c r="N741" s="177" t="s">
        <v>397</v>
      </c>
      <c r="O741" s="178">
        <v>1.98</v>
      </c>
      <c r="P741" s="177" t="s">
        <v>397</v>
      </c>
      <c r="Q741" s="177">
        <v>181</v>
      </c>
      <c r="R741" s="175">
        <v>3115</v>
      </c>
      <c r="S741" s="175">
        <v>19</v>
      </c>
      <c r="T741" s="175" t="s">
        <v>397</v>
      </c>
      <c r="U741" s="175">
        <v>109</v>
      </c>
      <c r="V741" s="175" t="s">
        <v>397</v>
      </c>
      <c r="W741" s="175">
        <v>107</v>
      </c>
      <c r="X741" s="175" t="s">
        <v>397</v>
      </c>
      <c r="Y741" s="175">
        <v>2986</v>
      </c>
      <c r="Z741" s="175" t="s">
        <v>397</v>
      </c>
      <c r="AA741" s="176">
        <v>10.5</v>
      </c>
      <c r="AB741" s="175" t="s">
        <v>397</v>
      </c>
      <c r="AC741" s="176">
        <v>3.5</v>
      </c>
      <c r="AD741" s="175" t="s">
        <v>397</v>
      </c>
    </row>
    <row r="742" spans="1:30" s="32" customFormat="1" ht="15" customHeight="1">
      <c r="A742" s="12"/>
      <c r="B742" s="174">
        <v>2013</v>
      </c>
      <c r="C742" s="175">
        <v>606</v>
      </c>
      <c r="D742" s="175">
        <v>3550</v>
      </c>
      <c r="E742" s="177">
        <v>32</v>
      </c>
      <c r="F742" s="177"/>
      <c r="G742" s="177">
        <v>36</v>
      </c>
      <c r="H742" s="177"/>
      <c r="I742" s="177">
        <v>8</v>
      </c>
      <c r="J742" s="177" t="s">
        <v>397</v>
      </c>
      <c r="K742" s="177">
        <v>364</v>
      </c>
      <c r="L742" s="177"/>
      <c r="M742" s="178">
        <v>5.28</v>
      </c>
      <c r="N742" s="177"/>
      <c r="O742" s="178">
        <v>1.01</v>
      </c>
      <c r="P742" s="177"/>
      <c r="Q742" s="177">
        <v>180</v>
      </c>
      <c r="R742" s="175">
        <v>3117</v>
      </c>
      <c r="S742" s="175">
        <v>8</v>
      </c>
      <c r="T742" s="175"/>
      <c r="U742" s="175">
        <v>16</v>
      </c>
      <c r="V742" s="175"/>
      <c r="W742" s="175">
        <v>15</v>
      </c>
      <c r="X742" s="175"/>
      <c r="Y742" s="175">
        <v>286</v>
      </c>
      <c r="Z742" s="175"/>
      <c r="AA742" s="176">
        <v>4.4400000000000004</v>
      </c>
      <c r="AB742" s="175"/>
      <c r="AC742" s="176">
        <v>0.51</v>
      </c>
      <c r="AD742" s="175"/>
    </row>
    <row r="743" spans="1:30" ht="15" customHeight="1">
      <c r="B743" s="63">
        <v>2012</v>
      </c>
      <c r="C743" s="64">
        <v>620</v>
      </c>
      <c r="D743" s="64">
        <v>3587</v>
      </c>
      <c r="E743" s="64">
        <v>53</v>
      </c>
      <c r="F743" s="64"/>
      <c r="G743" s="64" t="s">
        <v>52</v>
      </c>
      <c r="H743" s="64"/>
      <c r="I743" s="64" t="s">
        <v>52</v>
      </c>
      <c r="J743" s="64"/>
      <c r="K743" s="64" t="s">
        <v>52</v>
      </c>
      <c r="L743" s="64"/>
      <c r="M743" s="65">
        <v>8.5500000000000007</v>
      </c>
      <c r="N743" s="64"/>
      <c r="O743" s="65" t="s">
        <v>52</v>
      </c>
      <c r="P743" s="64"/>
      <c r="Q743" s="64">
        <v>180</v>
      </c>
      <c r="R743" s="64">
        <v>3142</v>
      </c>
      <c r="S743" s="64">
        <v>12</v>
      </c>
      <c r="T743" s="64"/>
      <c r="U743" s="64">
        <v>17</v>
      </c>
      <c r="V743" s="64"/>
      <c r="W743" s="64">
        <v>16</v>
      </c>
      <c r="X743" s="64"/>
      <c r="Y743" s="64">
        <v>558</v>
      </c>
      <c r="Z743" s="64"/>
      <c r="AA743" s="65">
        <v>6.67</v>
      </c>
      <c r="AB743" s="64"/>
      <c r="AC743" s="65">
        <v>0.54</v>
      </c>
      <c r="AD743" s="64"/>
    </row>
    <row r="744" spans="1:30" ht="15" customHeight="1">
      <c r="B744" s="63">
        <v>2011</v>
      </c>
      <c r="C744" s="64">
        <v>662</v>
      </c>
      <c r="D744" s="64">
        <v>3743</v>
      </c>
      <c r="E744" s="64">
        <v>64</v>
      </c>
      <c r="F744" s="64"/>
      <c r="G744" s="64">
        <v>67</v>
      </c>
      <c r="H744" s="64"/>
      <c r="I744" s="64">
        <v>7</v>
      </c>
      <c r="J744" s="64"/>
      <c r="K744" s="64">
        <v>916</v>
      </c>
      <c r="L744" s="64"/>
      <c r="M744" s="65">
        <v>9.67</v>
      </c>
      <c r="N744" s="65"/>
      <c r="O744" s="65">
        <v>1.79</v>
      </c>
      <c r="P744" s="65"/>
      <c r="Q744" s="64">
        <v>172</v>
      </c>
      <c r="R744" s="64">
        <v>3244</v>
      </c>
      <c r="S744" s="64">
        <v>7</v>
      </c>
      <c r="T744" s="64"/>
      <c r="U744" s="64">
        <v>10</v>
      </c>
      <c r="V744" s="64"/>
      <c r="W744" s="64">
        <v>9</v>
      </c>
      <c r="X744" s="64"/>
      <c r="Y744" s="64">
        <v>3790</v>
      </c>
      <c r="Z744" s="64"/>
      <c r="AA744" s="65">
        <v>4.07</v>
      </c>
      <c r="AB744" s="65"/>
      <c r="AC744" s="65">
        <v>0.31</v>
      </c>
      <c r="AD744" s="65"/>
    </row>
    <row r="745" spans="1:30" ht="15" customHeight="1">
      <c r="B745" s="63">
        <v>2010</v>
      </c>
      <c r="C745" s="64">
        <v>685</v>
      </c>
      <c r="D745" s="64">
        <v>3850</v>
      </c>
      <c r="E745" s="64">
        <v>50</v>
      </c>
      <c r="F745" s="64"/>
      <c r="G745" s="64">
        <v>89</v>
      </c>
      <c r="H745" s="64"/>
      <c r="I745" s="64">
        <v>52</v>
      </c>
      <c r="J745" s="64"/>
      <c r="K745" s="64">
        <v>4271</v>
      </c>
      <c r="L745" s="64"/>
      <c r="M745" s="65">
        <v>7.3</v>
      </c>
      <c r="N745" s="65"/>
      <c r="O745" s="65">
        <v>2.31</v>
      </c>
      <c r="P745" s="65"/>
      <c r="Q745" s="64">
        <v>187</v>
      </c>
      <c r="R745" s="64">
        <v>3346</v>
      </c>
      <c r="S745" s="64">
        <v>18</v>
      </c>
      <c r="T745" s="64"/>
      <c r="U745" s="64">
        <v>77</v>
      </c>
      <c r="V745" s="64"/>
      <c r="W745" s="64">
        <v>74</v>
      </c>
      <c r="X745" s="64"/>
      <c r="Y745" s="64">
        <v>4550</v>
      </c>
      <c r="Z745" s="64"/>
      <c r="AA745" s="65">
        <v>9.6300000000000008</v>
      </c>
      <c r="AB745" s="65"/>
      <c r="AC745" s="65">
        <v>2.2999999999999998</v>
      </c>
      <c r="AD745" s="65"/>
    </row>
    <row r="746" spans="1:30" ht="15" customHeight="1">
      <c r="B746" s="63">
        <v>2009</v>
      </c>
      <c r="C746" s="64">
        <v>701</v>
      </c>
      <c r="D746" s="64">
        <v>3782</v>
      </c>
      <c r="E746" s="64">
        <v>47</v>
      </c>
      <c r="F746" s="64"/>
      <c r="G746" s="64">
        <v>50</v>
      </c>
      <c r="H746" s="64"/>
      <c r="I746" s="64">
        <v>6</v>
      </c>
      <c r="J746" s="64"/>
      <c r="K746" s="64">
        <v>570</v>
      </c>
      <c r="L746" s="64"/>
      <c r="M746" s="65">
        <v>6.7</v>
      </c>
      <c r="N746" s="65"/>
      <c r="O746" s="65">
        <v>1.32</v>
      </c>
      <c r="P746" s="65"/>
      <c r="Q746" s="64">
        <v>183</v>
      </c>
      <c r="R746" s="64">
        <v>3261</v>
      </c>
      <c r="S746" s="64">
        <v>10</v>
      </c>
      <c r="T746" s="64"/>
      <c r="U746" s="64">
        <v>19</v>
      </c>
      <c r="V746" s="64"/>
      <c r="W746" s="64">
        <v>19</v>
      </c>
      <c r="X746" s="64"/>
      <c r="Y746" s="64">
        <v>394</v>
      </c>
      <c r="Z746" s="64"/>
      <c r="AA746" s="65">
        <v>5.46</v>
      </c>
      <c r="AB746" s="65"/>
      <c r="AC746" s="65">
        <v>0.57999999999999996</v>
      </c>
      <c r="AD746" s="65"/>
    </row>
    <row r="747" spans="1:30" ht="15" customHeight="1">
      <c r="B747" s="63">
        <v>2008</v>
      </c>
      <c r="C747" s="64">
        <v>704</v>
      </c>
      <c r="D747" s="64">
        <v>3716</v>
      </c>
      <c r="E747" s="64">
        <v>49</v>
      </c>
      <c r="F747" s="64"/>
      <c r="G747" s="64">
        <v>50</v>
      </c>
      <c r="H747" s="64"/>
      <c r="I747" s="64">
        <v>8</v>
      </c>
      <c r="J747" s="64"/>
      <c r="K747" s="64">
        <v>492</v>
      </c>
      <c r="L747" s="64"/>
      <c r="M747" s="65">
        <v>6.96</v>
      </c>
      <c r="N747" s="65"/>
      <c r="O747" s="65">
        <v>1.35</v>
      </c>
      <c r="P747" s="65"/>
      <c r="Q747" s="64">
        <v>182</v>
      </c>
      <c r="R747" s="64">
        <v>3189</v>
      </c>
      <c r="S747" s="64">
        <v>12</v>
      </c>
      <c r="T747" s="64"/>
      <c r="U747" s="64">
        <v>13</v>
      </c>
      <c r="V747" s="64"/>
      <c r="W747" s="64">
        <v>13</v>
      </c>
      <c r="X747" s="64"/>
      <c r="Y747" s="64">
        <v>389</v>
      </c>
      <c r="Z747" s="64"/>
      <c r="AA747" s="65">
        <v>6.59</v>
      </c>
      <c r="AB747" s="65"/>
      <c r="AC747" s="65">
        <v>0.41</v>
      </c>
      <c r="AD747" s="65"/>
    </row>
    <row r="748" spans="1:30" ht="15" customHeight="1">
      <c r="B748" s="58" t="s">
        <v>156</v>
      </c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</row>
    <row r="749" spans="1:30" s="32" customFormat="1" ht="15" customHeight="1">
      <c r="A749" s="12"/>
      <c r="B749" s="174">
        <v>2015</v>
      </c>
      <c r="C749" s="175">
        <v>867</v>
      </c>
      <c r="D749" s="175">
        <v>2884</v>
      </c>
      <c r="E749" s="177">
        <v>90</v>
      </c>
      <c r="F749" s="177" t="s">
        <v>343</v>
      </c>
      <c r="G749" s="177">
        <v>107</v>
      </c>
      <c r="H749" s="177" t="s">
        <v>343</v>
      </c>
      <c r="I749" s="177">
        <v>54</v>
      </c>
      <c r="J749" s="177" t="s">
        <v>343</v>
      </c>
      <c r="K749" s="177">
        <v>1691</v>
      </c>
      <c r="L749" s="177" t="s">
        <v>343</v>
      </c>
      <c r="M749" s="178">
        <v>10.38</v>
      </c>
      <c r="N749" s="177" t="s">
        <v>343</v>
      </c>
      <c r="O749" s="178">
        <v>3.71</v>
      </c>
      <c r="P749" s="177" t="s">
        <v>343</v>
      </c>
      <c r="Q749" s="177">
        <v>576</v>
      </c>
      <c r="R749" s="175">
        <v>2582</v>
      </c>
      <c r="S749" s="175" t="s">
        <v>56</v>
      </c>
      <c r="T749" s="175"/>
      <c r="U749" s="175" t="s">
        <v>56</v>
      </c>
      <c r="V749" s="175"/>
      <c r="W749" s="175" t="s">
        <v>56</v>
      </c>
      <c r="X749" s="175"/>
      <c r="Y749" s="175" t="s">
        <v>56</v>
      </c>
      <c r="Z749" s="175"/>
      <c r="AA749" s="176" t="s">
        <v>54</v>
      </c>
      <c r="AB749" s="175"/>
      <c r="AC749" s="176" t="s">
        <v>54</v>
      </c>
      <c r="AD749" s="175"/>
    </row>
    <row r="750" spans="1:30" s="32" customFormat="1" ht="15" customHeight="1">
      <c r="A750" s="12"/>
      <c r="B750" s="174">
        <v>2014</v>
      </c>
      <c r="C750" s="175">
        <v>910</v>
      </c>
      <c r="D750" s="175">
        <v>3166</v>
      </c>
      <c r="E750" s="177">
        <v>79</v>
      </c>
      <c r="F750" s="177" t="s">
        <v>397</v>
      </c>
      <c r="G750" s="177">
        <v>88</v>
      </c>
      <c r="H750" s="177" t="s">
        <v>397</v>
      </c>
      <c r="I750" s="177">
        <v>36</v>
      </c>
      <c r="J750" s="177" t="s">
        <v>397</v>
      </c>
      <c r="K750" s="177">
        <v>718</v>
      </c>
      <c r="L750" s="177" t="s">
        <v>397</v>
      </c>
      <c r="M750" s="178">
        <v>8.68</v>
      </c>
      <c r="N750" s="177" t="s">
        <v>397</v>
      </c>
      <c r="O750" s="178">
        <v>2.78</v>
      </c>
      <c r="P750" s="177" t="s">
        <v>397</v>
      </c>
      <c r="Q750" s="177">
        <v>600</v>
      </c>
      <c r="R750" s="175">
        <v>2849</v>
      </c>
      <c r="S750" s="175">
        <v>50</v>
      </c>
      <c r="T750" s="175" t="s">
        <v>397</v>
      </c>
      <c r="U750" s="175">
        <v>340</v>
      </c>
      <c r="V750" s="175" t="s">
        <v>397</v>
      </c>
      <c r="W750" s="175">
        <v>336</v>
      </c>
      <c r="X750" s="175" t="s">
        <v>397</v>
      </c>
      <c r="Y750" s="175">
        <v>32885</v>
      </c>
      <c r="Z750" s="175" t="s">
        <v>397</v>
      </c>
      <c r="AA750" s="176">
        <v>8.33</v>
      </c>
      <c r="AB750" s="175" t="s">
        <v>397</v>
      </c>
      <c r="AC750" s="176">
        <v>11.93</v>
      </c>
      <c r="AD750" s="175" t="s">
        <v>397</v>
      </c>
    </row>
    <row r="751" spans="1:30" s="32" customFormat="1" ht="15" customHeight="1">
      <c r="A751" s="12"/>
      <c r="B751" s="174">
        <v>2013</v>
      </c>
      <c r="C751" s="175">
        <v>962</v>
      </c>
      <c r="D751" s="175">
        <v>3220</v>
      </c>
      <c r="E751" s="177">
        <v>65</v>
      </c>
      <c r="F751" s="177"/>
      <c r="G751" s="177">
        <v>73</v>
      </c>
      <c r="H751" s="177"/>
      <c r="I751" s="177">
        <v>38</v>
      </c>
      <c r="J751" s="177" t="s">
        <v>397</v>
      </c>
      <c r="K751" s="177">
        <v>366</v>
      </c>
      <c r="L751" s="177"/>
      <c r="M751" s="178">
        <v>6.76</v>
      </c>
      <c r="N751" s="177"/>
      <c r="O751" s="178">
        <v>2.27</v>
      </c>
      <c r="P751" s="177"/>
      <c r="Q751" s="177">
        <v>636</v>
      </c>
      <c r="R751" s="175">
        <v>2890</v>
      </c>
      <c r="S751" s="175">
        <v>62</v>
      </c>
      <c r="T751" s="175"/>
      <c r="U751" s="175">
        <v>76</v>
      </c>
      <c r="V751" s="175"/>
      <c r="W751" s="175">
        <v>75</v>
      </c>
      <c r="X751" s="175"/>
      <c r="Y751" s="175">
        <v>726</v>
      </c>
      <c r="Z751" s="175"/>
      <c r="AA751" s="176">
        <v>9.75</v>
      </c>
      <c r="AB751" s="175"/>
      <c r="AC751" s="176">
        <v>2.63</v>
      </c>
      <c r="AD751" s="175"/>
    </row>
    <row r="752" spans="1:30" ht="15" customHeight="1">
      <c r="B752" s="63">
        <v>2012</v>
      </c>
      <c r="C752" s="64">
        <v>975</v>
      </c>
      <c r="D752" s="64">
        <v>3353</v>
      </c>
      <c r="E752" s="64">
        <v>80</v>
      </c>
      <c r="F752" s="64"/>
      <c r="G752" s="64">
        <v>100</v>
      </c>
      <c r="H752" s="64"/>
      <c r="I752" s="64">
        <v>48</v>
      </c>
      <c r="J752" s="64"/>
      <c r="K752" s="64">
        <v>1995</v>
      </c>
      <c r="L752" s="64"/>
      <c r="M752" s="65">
        <v>8.2100000000000009</v>
      </c>
      <c r="N752" s="64"/>
      <c r="O752" s="65">
        <v>2.98</v>
      </c>
      <c r="P752" s="64"/>
      <c r="Q752" s="64">
        <v>663</v>
      </c>
      <c r="R752" s="64">
        <v>3036</v>
      </c>
      <c r="S752" s="64">
        <v>55</v>
      </c>
      <c r="T752" s="64"/>
      <c r="U752" s="64">
        <v>85</v>
      </c>
      <c r="V752" s="64"/>
      <c r="W752" s="64">
        <v>83</v>
      </c>
      <c r="X752" s="64"/>
      <c r="Y752" s="64">
        <v>3323</v>
      </c>
      <c r="Z752" s="64"/>
      <c r="AA752" s="65">
        <v>8.3000000000000007</v>
      </c>
      <c r="AB752" s="64"/>
      <c r="AC752" s="65">
        <v>2.8</v>
      </c>
      <c r="AD752" s="64"/>
    </row>
    <row r="753" spans="1:30" ht="15" customHeight="1">
      <c r="B753" s="63">
        <v>2011</v>
      </c>
      <c r="C753" s="64">
        <v>1000</v>
      </c>
      <c r="D753" s="64">
        <v>3445</v>
      </c>
      <c r="E753" s="64">
        <v>66</v>
      </c>
      <c r="F753" s="64"/>
      <c r="G753" s="64">
        <v>122</v>
      </c>
      <c r="H753" s="64"/>
      <c r="I753" s="64">
        <v>81</v>
      </c>
      <c r="J753" s="64"/>
      <c r="K753" s="64">
        <v>2309</v>
      </c>
      <c r="L753" s="64"/>
      <c r="M753" s="65">
        <v>6.6</v>
      </c>
      <c r="N753" s="65"/>
      <c r="O753" s="65">
        <v>3.54</v>
      </c>
      <c r="P753" s="65"/>
      <c r="Q753" s="64">
        <v>673</v>
      </c>
      <c r="R753" s="64">
        <v>3111</v>
      </c>
      <c r="S753" s="64">
        <v>46</v>
      </c>
      <c r="T753" s="64"/>
      <c r="U753" s="64">
        <v>104</v>
      </c>
      <c r="V753" s="64"/>
      <c r="W753" s="64">
        <v>104</v>
      </c>
      <c r="X753" s="64"/>
      <c r="Y753" s="64">
        <v>2410</v>
      </c>
      <c r="Z753" s="64"/>
      <c r="AA753" s="65">
        <v>6.84</v>
      </c>
      <c r="AB753" s="65"/>
      <c r="AC753" s="65">
        <v>3.34</v>
      </c>
      <c r="AD753" s="65"/>
    </row>
    <row r="754" spans="1:30" ht="15" customHeight="1">
      <c r="B754" s="63">
        <v>2010</v>
      </c>
      <c r="C754" s="64">
        <v>1018</v>
      </c>
      <c r="D754" s="64">
        <v>3750</v>
      </c>
      <c r="E754" s="64">
        <v>66</v>
      </c>
      <c r="F754" s="64"/>
      <c r="G754" s="64">
        <v>248</v>
      </c>
      <c r="H754" s="64"/>
      <c r="I754" s="64">
        <v>200</v>
      </c>
      <c r="J754" s="64"/>
      <c r="K754" s="64">
        <v>4789</v>
      </c>
      <c r="L754" s="64"/>
      <c r="M754" s="65">
        <v>6.48</v>
      </c>
      <c r="N754" s="65"/>
      <c r="O754" s="65">
        <v>6.61</v>
      </c>
      <c r="P754" s="65"/>
      <c r="Q754" s="64">
        <v>695</v>
      </c>
      <c r="R754" s="64">
        <v>3421</v>
      </c>
      <c r="S754" s="64">
        <v>52</v>
      </c>
      <c r="T754" s="64"/>
      <c r="U754" s="64">
        <v>248</v>
      </c>
      <c r="V754" s="64"/>
      <c r="W754" s="64">
        <v>237</v>
      </c>
      <c r="X754" s="64"/>
      <c r="Y754" s="64">
        <v>6256</v>
      </c>
      <c r="Z754" s="64"/>
      <c r="AA754" s="65">
        <v>7.48</v>
      </c>
      <c r="AB754" s="65"/>
      <c r="AC754" s="65">
        <v>7.25</v>
      </c>
      <c r="AD754" s="65"/>
    </row>
    <row r="755" spans="1:30" ht="15" customHeight="1">
      <c r="B755" s="63">
        <v>2009</v>
      </c>
      <c r="C755" s="64">
        <v>1053</v>
      </c>
      <c r="D755" s="64">
        <v>3727</v>
      </c>
      <c r="E755" s="64">
        <v>70</v>
      </c>
      <c r="F755" s="64"/>
      <c r="G755" s="64">
        <v>117</v>
      </c>
      <c r="H755" s="64"/>
      <c r="I755" s="64">
        <v>74</v>
      </c>
      <c r="J755" s="64"/>
      <c r="K755" s="64">
        <v>1172</v>
      </c>
      <c r="L755" s="64"/>
      <c r="M755" s="65">
        <v>6.65</v>
      </c>
      <c r="N755" s="65"/>
      <c r="O755" s="65">
        <v>3.14</v>
      </c>
      <c r="P755" s="65"/>
      <c r="Q755" s="64">
        <v>717</v>
      </c>
      <c r="R755" s="64">
        <v>3390</v>
      </c>
      <c r="S755" s="64">
        <v>55</v>
      </c>
      <c r="T755" s="64"/>
      <c r="U755" s="64">
        <v>127</v>
      </c>
      <c r="V755" s="64"/>
      <c r="W755" s="64">
        <v>122</v>
      </c>
      <c r="X755" s="64"/>
      <c r="Y755" s="64">
        <v>3166</v>
      </c>
      <c r="Z755" s="64"/>
      <c r="AA755" s="65">
        <v>7.67</v>
      </c>
      <c r="AB755" s="65"/>
      <c r="AC755" s="65">
        <v>3.75</v>
      </c>
      <c r="AD755" s="65"/>
    </row>
    <row r="756" spans="1:30" ht="15" customHeight="1">
      <c r="B756" s="63">
        <v>2008</v>
      </c>
      <c r="C756" s="64">
        <v>1087</v>
      </c>
      <c r="D756" s="64">
        <v>3907</v>
      </c>
      <c r="E756" s="64">
        <v>69</v>
      </c>
      <c r="F756" s="64"/>
      <c r="G756" s="64">
        <v>214</v>
      </c>
      <c r="H756" s="64"/>
      <c r="I756" s="64">
        <v>176</v>
      </c>
      <c r="J756" s="64"/>
      <c r="K756" s="64">
        <v>6581</v>
      </c>
      <c r="L756" s="64"/>
      <c r="M756" s="65">
        <v>6.35</v>
      </c>
      <c r="N756" s="65"/>
      <c r="O756" s="65">
        <v>5.48</v>
      </c>
      <c r="P756" s="65"/>
      <c r="Q756" s="64">
        <v>744</v>
      </c>
      <c r="R756" s="64">
        <v>3552</v>
      </c>
      <c r="S756" s="64">
        <v>64</v>
      </c>
      <c r="T756" s="64"/>
      <c r="U756" s="64">
        <v>216</v>
      </c>
      <c r="V756" s="64"/>
      <c r="W756" s="64">
        <v>216</v>
      </c>
      <c r="X756" s="64"/>
      <c r="Y756" s="64">
        <v>6995</v>
      </c>
      <c r="Z756" s="64"/>
      <c r="AA756" s="65">
        <v>8.6</v>
      </c>
      <c r="AB756" s="65"/>
      <c r="AC756" s="65">
        <v>6.08</v>
      </c>
      <c r="AD756" s="65"/>
    </row>
    <row r="757" spans="1:30" ht="15" customHeight="1">
      <c r="B757" s="57" t="s">
        <v>15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</row>
    <row r="758" spans="1:30" ht="15" customHeight="1">
      <c r="B758" s="58" t="s">
        <v>286</v>
      </c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</row>
    <row r="759" spans="1:30" s="32" customFormat="1" ht="15" customHeight="1">
      <c r="A759" s="12"/>
      <c r="B759" s="174">
        <v>2015</v>
      </c>
      <c r="C759" s="175">
        <v>91826</v>
      </c>
      <c r="D759" s="175">
        <v>293478</v>
      </c>
      <c r="E759" s="177">
        <v>12428</v>
      </c>
      <c r="F759" s="177" t="s">
        <v>343</v>
      </c>
      <c r="G759" s="177">
        <v>17610</v>
      </c>
      <c r="H759" s="177" t="s">
        <v>343</v>
      </c>
      <c r="I759" s="177">
        <v>6994</v>
      </c>
      <c r="J759" s="177" t="s">
        <v>343</v>
      </c>
      <c r="K759" s="177">
        <v>340753</v>
      </c>
      <c r="L759" s="177" t="s">
        <v>343</v>
      </c>
      <c r="M759" s="178">
        <v>13.53</v>
      </c>
      <c r="N759" s="177" t="s">
        <v>343</v>
      </c>
      <c r="O759" s="178">
        <v>6</v>
      </c>
      <c r="P759" s="177" t="s">
        <v>343</v>
      </c>
      <c r="Q759" s="177">
        <v>40528</v>
      </c>
      <c r="R759" s="175">
        <v>238727</v>
      </c>
      <c r="S759" s="175" t="s">
        <v>56</v>
      </c>
      <c r="T759" s="175"/>
      <c r="U759" s="175" t="s">
        <v>56</v>
      </c>
      <c r="V759" s="175"/>
      <c r="W759" s="175" t="s">
        <v>56</v>
      </c>
      <c r="X759" s="175"/>
      <c r="Y759" s="175" t="s">
        <v>56</v>
      </c>
      <c r="Z759" s="175"/>
      <c r="AA759" s="176" t="s">
        <v>54</v>
      </c>
      <c r="AB759" s="175"/>
      <c r="AC759" s="176" t="s">
        <v>54</v>
      </c>
      <c r="AD759" s="175"/>
    </row>
    <row r="760" spans="1:30" s="32" customFormat="1" ht="15" customHeight="1">
      <c r="A760" s="12"/>
      <c r="B760" s="174">
        <v>2014</v>
      </c>
      <c r="C760" s="175">
        <v>84122</v>
      </c>
      <c r="D760" s="175">
        <v>273338</v>
      </c>
      <c r="E760" s="177">
        <v>12025</v>
      </c>
      <c r="F760" s="177" t="s">
        <v>397</v>
      </c>
      <c r="G760" s="177">
        <v>17718</v>
      </c>
      <c r="H760" s="177" t="s">
        <v>397</v>
      </c>
      <c r="I760" s="177">
        <v>8343</v>
      </c>
      <c r="J760" s="177" t="s">
        <v>397</v>
      </c>
      <c r="K760" s="177">
        <v>271270</v>
      </c>
      <c r="L760" s="177" t="s">
        <v>397</v>
      </c>
      <c r="M760" s="178">
        <v>14.29</v>
      </c>
      <c r="N760" s="177" t="s">
        <v>397</v>
      </c>
      <c r="O760" s="178">
        <v>6.48</v>
      </c>
      <c r="P760" s="177" t="s">
        <v>397</v>
      </c>
      <c r="Q760" s="177">
        <v>39745</v>
      </c>
      <c r="R760" s="175">
        <v>225834</v>
      </c>
      <c r="S760" s="175">
        <v>5146</v>
      </c>
      <c r="T760" s="175" t="s">
        <v>397</v>
      </c>
      <c r="U760" s="175">
        <v>12348</v>
      </c>
      <c r="V760" s="175" t="s">
        <v>397</v>
      </c>
      <c r="W760" s="175">
        <v>11620</v>
      </c>
      <c r="X760" s="175" t="s">
        <v>397</v>
      </c>
      <c r="Y760" s="175">
        <v>290026</v>
      </c>
      <c r="Z760" s="175" t="s">
        <v>397</v>
      </c>
      <c r="AA760" s="176">
        <v>12.95</v>
      </c>
      <c r="AB760" s="175" t="s">
        <v>397</v>
      </c>
      <c r="AC760" s="176">
        <v>5.47</v>
      </c>
      <c r="AD760" s="175" t="s">
        <v>397</v>
      </c>
    </row>
    <row r="761" spans="1:30" s="32" customFormat="1" ht="15" customHeight="1">
      <c r="A761" s="12"/>
      <c r="B761" s="174">
        <v>2013</v>
      </c>
      <c r="C761" s="175">
        <v>82211</v>
      </c>
      <c r="D761" s="175">
        <v>265694</v>
      </c>
      <c r="E761" s="177">
        <v>10937</v>
      </c>
      <c r="F761" s="177"/>
      <c r="G761" s="177">
        <v>17136</v>
      </c>
      <c r="H761" s="177"/>
      <c r="I761" s="177">
        <v>8418</v>
      </c>
      <c r="J761" s="177" t="s">
        <v>397</v>
      </c>
      <c r="K761" s="177">
        <v>242834</v>
      </c>
      <c r="L761" s="177"/>
      <c r="M761" s="178">
        <v>13.3</v>
      </c>
      <c r="N761" s="177"/>
      <c r="O761" s="178">
        <v>6.45</v>
      </c>
      <c r="P761" s="177"/>
      <c r="Q761" s="177">
        <v>38899</v>
      </c>
      <c r="R761" s="175">
        <v>218947</v>
      </c>
      <c r="S761" s="175">
        <v>4529</v>
      </c>
      <c r="T761" s="175"/>
      <c r="U761" s="175">
        <v>12140</v>
      </c>
      <c r="V761" s="175"/>
      <c r="W761" s="175">
        <v>11475</v>
      </c>
      <c r="X761" s="175"/>
      <c r="Y761" s="175">
        <v>247821</v>
      </c>
      <c r="Z761" s="175"/>
      <c r="AA761" s="176">
        <v>11.64</v>
      </c>
      <c r="AB761" s="175"/>
      <c r="AC761" s="176">
        <v>5.54</v>
      </c>
      <c r="AD761" s="175"/>
    </row>
    <row r="762" spans="1:30" ht="15" customHeight="1">
      <c r="B762" s="63">
        <v>2012</v>
      </c>
      <c r="C762" s="64">
        <v>83861</v>
      </c>
      <c r="D762" s="64">
        <v>272957</v>
      </c>
      <c r="E762" s="64">
        <v>13634</v>
      </c>
      <c r="F762" s="64"/>
      <c r="G762" s="64">
        <v>20688</v>
      </c>
      <c r="H762" s="64"/>
      <c r="I762" s="64">
        <v>9790</v>
      </c>
      <c r="J762" s="64"/>
      <c r="K762" s="64">
        <v>313953</v>
      </c>
      <c r="L762" s="64"/>
      <c r="M762" s="65">
        <v>16.260000000000002</v>
      </c>
      <c r="N762" s="64"/>
      <c r="O762" s="65">
        <v>7.58</v>
      </c>
      <c r="P762" s="64"/>
      <c r="Q762" s="64">
        <v>39061</v>
      </c>
      <c r="R762" s="64">
        <v>224509</v>
      </c>
      <c r="S762" s="64">
        <v>5511</v>
      </c>
      <c r="T762" s="64"/>
      <c r="U762" s="64">
        <v>14286</v>
      </c>
      <c r="V762" s="64"/>
      <c r="W762" s="64">
        <v>13481</v>
      </c>
      <c r="X762" s="64"/>
      <c r="Y762" s="64">
        <v>293110</v>
      </c>
      <c r="Z762" s="64"/>
      <c r="AA762" s="65">
        <v>14.11</v>
      </c>
      <c r="AB762" s="64"/>
      <c r="AC762" s="65">
        <v>6.36</v>
      </c>
      <c r="AD762" s="64"/>
    </row>
    <row r="763" spans="1:30" ht="15" customHeight="1">
      <c r="B763" s="63">
        <v>2011</v>
      </c>
      <c r="C763" s="64">
        <v>85802</v>
      </c>
      <c r="D763" s="64">
        <v>290128</v>
      </c>
      <c r="E763" s="64">
        <v>12668</v>
      </c>
      <c r="F763" s="64"/>
      <c r="G763" s="64">
        <v>20580</v>
      </c>
      <c r="H763" s="64"/>
      <c r="I763" s="64">
        <v>10630</v>
      </c>
      <c r="J763" s="64"/>
      <c r="K763" s="64">
        <v>372556</v>
      </c>
      <c r="L763" s="64"/>
      <c r="M763" s="65">
        <v>14.76</v>
      </c>
      <c r="N763" s="65"/>
      <c r="O763" s="65">
        <v>7.09</v>
      </c>
      <c r="P763" s="65"/>
      <c r="Q763" s="64">
        <v>40332</v>
      </c>
      <c r="R763" s="64">
        <v>240164</v>
      </c>
      <c r="S763" s="64">
        <v>5291</v>
      </c>
      <c r="T763" s="64"/>
      <c r="U763" s="64">
        <v>14694</v>
      </c>
      <c r="V763" s="64"/>
      <c r="W763" s="64">
        <v>13869</v>
      </c>
      <c r="X763" s="64"/>
      <c r="Y763" s="64">
        <v>359542</v>
      </c>
      <c r="Z763" s="64"/>
      <c r="AA763" s="65">
        <v>13.12</v>
      </c>
      <c r="AB763" s="65"/>
      <c r="AC763" s="65">
        <v>6.12</v>
      </c>
      <c r="AD763" s="65"/>
    </row>
    <row r="764" spans="1:30" ht="15" customHeight="1">
      <c r="B764" s="63">
        <v>2010</v>
      </c>
      <c r="C764" s="64">
        <v>85964</v>
      </c>
      <c r="D764" s="64">
        <v>293071</v>
      </c>
      <c r="E764" s="64">
        <v>11065</v>
      </c>
      <c r="F764" s="64"/>
      <c r="G764" s="64">
        <v>17360</v>
      </c>
      <c r="H764" s="64"/>
      <c r="I764" s="64">
        <v>8953</v>
      </c>
      <c r="J764" s="64"/>
      <c r="K764" s="64">
        <v>319105</v>
      </c>
      <c r="L764" s="64"/>
      <c r="M764" s="65">
        <v>12.87</v>
      </c>
      <c r="N764" s="65"/>
      <c r="O764" s="65">
        <v>5.92</v>
      </c>
      <c r="P764" s="65"/>
      <c r="Q764" s="64">
        <v>40771</v>
      </c>
      <c r="R764" s="64">
        <v>243585</v>
      </c>
      <c r="S764" s="64">
        <v>4787</v>
      </c>
      <c r="T764" s="64"/>
      <c r="U764" s="64">
        <v>12171</v>
      </c>
      <c r="V764" s="64"/>
      <c r="W764" s="64">
        <v>11579</v>
      </c>
      <c r="X764" s="64"/>
      <c r="Y764" s="64">
        <v>305217</v>
      </c>
      <c r="Z764" s="64"/>
      <c r="AA764" s="65">
        <v>11.74</v>
      </c>
      <c r="AB764" s="65"/>
      <c r="AC764" s="65">
        <v>5</v>
      </c>
      <c r="AD764" s="65"/>
    </row>
    <row r="765" spans="1:30" ht="15" customHeight="1">
      <c r="B765" s="63">
        <v>2009</v>
      </c>
      <c r="C765" s="64">
        <v>89913</v>
      </c>
      <c r="D765" s="64">
        <v>296074</v>
      </c>
      <c r="E765" s="64">
        <v>13092</v>
      </c>
      <c r="F765" s="64"/>
      <c r="G765" s="64">
        <v>18979</v>
      </c>
      <c r="H765" s="64"/>
      <c r="I765" s="64">
        <v>7742</v>
      </c>
      <c r="J765" s="64"/>
      <c r="K765" s="64">
        <v>314288</v>
      </c>
      <c r="L765" s="64"/>
      <c r="M765" s="65">
        <v>14.56</v>
      </c>
      <c r="N765" s="65"/>
      <c r="O765" s="65">
        <v>6.41</v>
      </c>
      <c r="P765" s="65"/>
      <c r="Q765" s="64">
        <v>40397</v>
      </c>
      <c r="R765" s="64">
        <v>241139</v>
      </c>
      <c r="S765" s="64">
        <v>4660</v>
      </c>
      <c r="T765" s="64"/>
      <c r="U765" s="64">
        <v>11325</v>
      </c>
      <c r="V765" s="64"/>
      <c r="W765" s="64">
        <v>10450</v>
      </c>
      <c r="X765" s="64"/>
      <c r="Y765" s="64">
        <v>270292</v>
      </c>
      <c r="Z765" s="64"/>
      <c r="AA765" s="65">
        <v>11.54</v>
      </c>
      <c r="AB765" s="65"/>
      <c r="AC765" s="65">
        <v>4.7</v>
      </c>
      <c r="AD765" s="65"/>
    </row>
    <row r="766" spans="1:30" ht="15" customHeight="1">
      <c r="B766" s="63">
        <v>2008</v>
      </c>
      <c r="C766" s="64">
        <v>91728</v>
      </c>
      <c r="D766" s="64">
        <v>300952</v>
      </c>
      <c r="E766" s="64">
        <v>11987</v>
      </c>
      <c r="F766" s="64"/>
      <c r="G766" s="64">
        <v>16895</v>
      </c>
      <c r="H766" s="64"/>
      <c r="I766" s="64">
        <v>7152</v>
      </c>
      <c r="J766" s="64"/>
      <c r="K766" s="64">
        <v>265815</v>
      </c>
      <c r="L766" s="64"/>
      <c r="M766" s="65">
        <v>13.07</v>
      </c>
      <c r="N766" s="65"/>
      <c r="O766" s="65">
        <v>5.61</v>
      </c>
      <c r="P766" s="65"/>
      <c r="Q766" s="64">
        <v>40778</v>
      </c>
      <c r="R766" s="64">
        <v>244708</v>
      </c>
      <c r="S766" s="64">
        <v>4612</v>
      </c>
      <c r="T766" s="64"/>
      <c r="U766" s="64">
        <v>10740</v>
      </c>
      <c r="V766" s="64"/>
      <c r="W766" s="64">
        <v>10187</v>
      </c>
      <c r="X766" s="64"/>
      <c r="Y766" s="64">
        <v>246328</v>
      </c>
      <c r="Z766" s="64"/>
      <c r="AA766" s="65">
        <v>11.31</v>
      </c>
      <c r="AB766" s="65"/>
      <c r="AC766" s="65">
        <v>4.3899999999999997</v>
      </c>
      <c r="AD766" s="65"/>
    </row>
    <row r="767" spans="1:30" ht="15" customHeight="1">
      <c r="B767" s="57" t="s">
        <v>25</v>
      </c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</row>
    <row r="768" spans="1:30" ht="15" customHeight="1">
      <c r="B768" s="58" t="s">
        <v>157</v>
      </c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</row>
    <row r="769" spans="1:30" s="32" customFormat="1" ht="15" customHeight="1">
      <c r="A769" s="12"/>
      <c r="B769" s="174">
        <v>2015</v>
      </c>
      <c r="C769" s="175">
        <v>56466</v>
      </c>
      <c r="D769" s="175">
        <v>71867</v>
      </c>
      <c r="E769" s="177">
        <v>9695</v>
      </c>
      <c r="F769" s="177" t="s">
        <v>343</v>
      </c>
      <c r="G769" s="177">
        <v>11601</v>
      </c>
      <c r="H769" s="177" t="s">
        <v>343</v>
      </c>
      <c r="I769" s="177">
        <v>2402</v>
      </c>
      <c r="J769" s="177" t="s">
        <v>343</v>
      </c>
      <c r="K769" s="177">
        <v>221731</v>
      </c>
      <c r="L769" s="177" t="s">
        <v>343</v>
      </c>
      <c r="M769" s="178">
        <v>17.170000000000002</v>
      </c>
      <c r="N769" s="177" t="s">
        <v>343</v>
      </c>
      <c r="O769" s="178">
        <v>16.14</v>
      </c>
      <c r="P769" s="177" t="s">
        <v>343</v>
      </c>
      <c r="Q769" s="177">
        <v>11145</v>
      </c>
      <c r="R769" s="175">
        <v>23724</v>
      </c>
      <c r="S769" s="175" t="s">
        <v>56</v>
      </c>
      <c r="T769" s="175"/>
      <c r="U769" s="175" t="s">
        <v>56</v>
      </c>
      <c r="V769" s="175"/>
      <c r="W769" s="175" t="s">
        <v>56</v>
      </c>
      <c r="X769" s="175"/>
      <c r="Y769" s="175" t="s">
        <v>56</v>
      </c>
      <c r="Z769" s="175"/>
      <c r="AA769" s="176" t="s">
        <v>54</v>
      </c>
      <c r="AB769" s="175"/>
      <c r="AC769" s="176" t="s">
        <v>54</v>
      </c>
      <c r="AD769" s="175"/>
    </row>
    <row r="770" spans="1:30" s="32" customFormat="1" ht="15" customHeight="1">
      <c r="A770" s="12"/>
      <c r="B770" s="174">
        <v>2014</v>
      </c>
      <c r="C770" s="175">
        <v>50092</v>
      </c>
      <c r="D770" s="175">
        <v>65553</v>
      </c>
      <c r="E770" s="177">
        <v>8786</v>
      </c>
      <c r="F770" s="177" t="s">
        <v>397</v>
      </c>
      <c r="G770" s="177">
        <v>10195</v>
      </c>
      <c r="H770" s="177" t="s">
        <v>397</v>
      </c>
      <c r="I770" s="177">
        <v>2197</v>
      </c>
      <c r="J770" s="177" t="s">
        <v>397</v>
      </c>
      <c r="K770" s="177">
        <v>118329</v>
      </c>
      <c r="L770" s="177" t="s">
        <v>397</v>
      </c>
      <c r="M770" s="178">
        <v>17.54</v>
      </c>
      <c r="N770" s="177" t="s">
        <v>397</v>
      </c>
      <c r="O770" s="178">
        <v>15.55</v>
      </c>
      <c r="P770" s="177" t="s">
        <v>397</v>
      </c>
      <c r="Q770" s="177">
        <v>11528</v>
      </c>
      <c r="R770" s="175">
        <v>24440</v>
      </c>
      <c r="S770" s="175">
        <v>2211</v>
      </c>
      <c r="T770" s="175" t="s">
        <v>397</v>
      </c>
      <c r="U770" s="175">
        <v>3801</v>
      </c>
      <c r="V770" s="175" t="s">
        <v>397</v>
      </c>
      <c r="W770" s="175">
        <v>3218</v>
      </c>
      <c r="X770" s="175" t="s">
        <v>397</v>
      </c>
      <c r="Y770" s="175">
        <v>81702</v>
      </c>
      <c r="Z770" s="175" t="s">
        <v>397</v>
      </c>
      <c r="AA770" s="176">
        <v>19.18</v>
      </c>
      <c r="AB770" s="175" t="s">
        <v>397</v>
      </c>
      <c r="AC770" s="176">
        <v>15.55</v>
      </c>
      <c r="AD770" s="175" t="s">
        <v>397</v>
      </c>
    </row>
    <row r="771" spans="1:30" s="32" customFormat="1" ht="15" customHeight="1">
      <c r="A771" s="12"/>
      <c r="B771" s="174">
        <v>2013</v>
      </c>
      <c r="C771" s="175">
        <v>49425</v>
      </c>
      <c r="D771" s="175">
        <v>65884</v>
      </c>
      <c r="E771" s="177">
        <v>8085</v>
      </c>
      <c r="F771" s="177"/>
      <c r="G771" s="177">
        <v>9612</v>
      </c>
      <c r="H771" s="177"/>
      <c r="I771" s="177">
        <v>2028</v>
      </c>
      <c r="J771" s="177" t="s">
        <v>397</v>
      </c>
      <c r="K771" s="177">
        <v>104769</v>
      </c>
      <c r="L771" s="177"/>
      <c r="M771" s="178">
        <v>16.36</v>
      </c>
      <c r="N771" s="177"/>
      <c r="O771" s="178">
        <v>14.59</v>
      </c>
      <c r="P771" s="177"/>
      <c r="Q771" s="177">
        <v>11621</v>
      </c>
      <c r="R771" s="175">
        <v>25220</v>
      </c>
      <c r="S771" s="175">
        <v>1850</v>
      </c>
      <c r="T771" s="175"/>
      <c r="U771" s="175">
        <v>3415</v>
      </c>
      <c r="V771" s="175"/>
      <c r="W771" s="175">
        <v>2842</v>
      </c>
      <c r="X771" s="175"/>
      <c r="Y771" s="175">
        <v>64912</v>
      </c>
      <c r="Z771" s="175"/>
      <c r="AA771" s="176">
        <v>15.92</v>
      </c>
      <c r="AB771" s="175"/>
      <c r="AC771" s="176">
        <v>13.54</v>
      </c>
      <c r="AD771" s="175"/>
    </row>
    <row r="772" spans="1:30" ht="15" customHeight="1">
      <c r="B772" s="63">
        <v>2012</v>
      </c>
      <c r="C772" s="64">
        <v>51302</v>
      </c>
      <c r="D772" s="64">
        <v>69850</v>
      </c>
      <c r="E772" s="64">
        <v>10443</v>
      </c>
      <c r="F772" s="64"/>
      <c r="G772" s="64">
        <v>12359</v>
      </c>
      <c r="H772" s="64"/>
      <c r="I772" s="64">
        <v>2596</v>
      </c>
      <c r="J772" s="64"/>
      <c r="K772" s="64">
        <v>157868</v>
      </c>
      <c r="L772" s="64"/>
      <c r="M772" s="65">
        <v>20.36</v>
      </c>
      <c r="N772" s="64"/>
      <c r="O772" s="65">
        <v>17.690000000000001</v>
      </c>
      <c r="P772" s="64"/>
      <c r="Q772" s="64">
        <v>11770</v>
      </c>
      <c r="R772" s="64">
        <v>27147</v>
      </c>
      <c r="S772" s="64">
        <v>2397</v>
      </c>
      <c r="T772" s="64"/>
      <c r="U772" s="64">
        <v>4491</v>
      </c>
      <c r="V772" s="64"/>
      <c r="W772" s="64">
        <v>3767</v>
      </c>
      <c r="X772" s="64"/>
      <c r="Y772" s="64">
        <v>93416</v>
      </c>
      <c r="Z772" s="64"/>
      <c r="AA772" s="65">
        <v>20.37</v>
      </c>
      <c r="AB772" s="64"/>
      <c r="AC772" s="65">
        <v>16.54</v>
      </c>
      <c r="AD772" s="64"/>
    </row>
    <row r="773" spans="1:30" ht="15" customHeight="1">
      <c r="B773" s="63">
        <v>2011</v>
      </c>
      <c r="C773" s="64">
        <v>52949</v>
      </c>
      <c r="D773" s="64">
        <v>73839</v>
      </c>
      <c r="E773" s="64">
        <v>9457</v>
      </c>
      <c r="F773" s="64"/>
      <c r="G773" s="64">
        <v>11645</v>
      </c>
      <c r="H773" s="64"/>
      <c r="I773" s="64">
        <v>2801</v>
      </c>
      <c r="J773" s="64"/>
      <c r="K773" s="64">
        <v>163145</v>
      </c>
      <c r="L773" s="64"/>
      <c r="M773" s="65">
        <v>17.86</v>
      </c>
      <c r="N773" s="65"/>
      <c r="O773" s="65">
        <v>15.77</v>
      </c>
      <c r="P773" s="65"/>
      <c r="Q773" s="64">
        <v>12441</v>
      </c>
      <c r="R773" s="64">
        <v>29346</v>
      </c>
      <c r="S773" s="64">
        <v>2182</v>
      </c>
      <c r="T773" s="64"/>
      <c r="U773" s="64">
        <v>4330</v>
      </c>
      <c r="V773" s="64"/>
      <c r="W773" s="64">
        <v>3654</v>
      </c>
      <c r="X773" s="64"/>
      <c r="Y773" s="64">
        <v>99993</v>
      </c>
      <c r="Z773" s="64"/>
      <c r="AA773" s="65">
        <v>17.54</v>
      </c>
      <c r="AB773" s="65"/>
      <c r="AC773" s="65">
        <v>14.75</v>
      </c>
      <c r="AD773" s="65"/>
    </row>
    <row r="774" spans="1:30" ht="15" customHeight="1">
      <c r="B774" s="63">
        <v>2010</v>
      </c>
      <c r="C774" s="64">
        <v>53342</v>
      </c>
      <c r="D774" s="64">
        <v>74758</v>
      </c>
      <c r="E774" s="64">
        <v>8192</v>
      </c>
      <c r="F774" s="64"/>
      <c r="G774" s="64">
        <v>9839</v>
      </c>
      <c r="H774" s="64"/>
      <c r="I774" s="64">
        <v>2378</v>
      </c>
      <c r="J774" s="64"/>
      <c r="K774" s="64">
        <v>143498</v>
      </c>
      <c r="L774" s="64"/>
      <c r="M774" s="65">
        <v>15.36</v>
      </c>
      <c r="N774" s="65"/>
      <c r="O774" s="65">
        <v>13.16</v>
      </c>
      <c r="P774" s="65"/>
      <c r="Q774" s="64">
        <v>12691</v>
      </c>
      <c r="R774" s="64">
        <v>30335</v>
      </c>
      <c r="S774" s="64">
        <v>1903</v>
      </c>
      <c r="T774" s="64"/>
      <c r="U774" s="64">
        <v>3649</v>
      </c>
      <c r="V774" s="64"/>
      <c r="W774" s="64">
        <v>3185</v>
      </c>
      <c r="X774" s="64"/>
      <c r="Y774" s="64">
        <v>89877</v>
      </c>
      <c r="Z774" s="64"/>
      <c r="AA774" s="65">
        <v>14.99</v>
      </c>
      <c r="AB774" s="65"/>
      <c r="AC774" s="65">
        <v>12.03</v>
      </c>
      <c r="AD774" s="65"/>
    </row>
    <row r="775" spans="1:30" ht="15" customHeight="1">
      <c r="B775" s="63">
        <v>2009</v>
      </c>
      <c r="C775" s="64">
        <v>56966</v>
      </c>
      <c r="D775" s="64">
        <v>79535</v>
      </c>
      <c r="E775" s="64">
        <v>10244</v>
      </c>
      <c r="F775" s="64"/>
      <c r="G775" s="64">
        <v>12459</v>
      </c>
      <c r="H775" s="64"/>
      <c r="I775" s="64">
        <v>2531</v>
      </c>
      <c r="J775" s="64"/>
      <c r="K775" s="64">
        <v>191732</v>
      </c>
      <c r="L775" s="64"/>
      <c r="M775" s="65">
        <v>17.98</v>
      </c>
      <c r="N775" s="65"/>
      <c r="O775" s="65">
        <v>15.66</v>
      </c>
      <c r="P775" s="65"/>
      <c r="Q775" s="64">
        <v>12258</v>
      </c>
      <c r="R775" s="64">
        <v>30038</v>
      </c>
      <c r="S775" s="64">
        <v>2161</v>
      </c>
      <c r="T775" s="64"/>
      <c r="U775" s="64">
        <v>4244</v>
      </c>
      <c r="V775" s="64"/>
      <c r="W775" s="64">
        <v>3548</v>
      </c>
      <c r="X775" s="64"/>
      <c r="Y775" s="64">
        <v>95892</v>
      </c>
      <c r="Z775" s="64"/>
      <c r="AA775" s="65">
        <v>17.63</v>
      </c>
      <c r="AB775" s="65"/>
      <c r="AC775" s="65">
        <v>14.13</v>
      </c>
      <c r="AD775" s="65"/>
    </row>
    <row r="776" spans="1:30" ht="15" customHeight="1">
      <c r="B776" s="63">
        <v>2008</v>
      </c>
      <c r="C776" s="64">
        <v>58965</v>
      </c>
      <c r="D776" s="64">
        <v>80558</v>
      </c>
      <c r="E776" s="64">
        <v>9326</v>
      </c>
      <c r="F776" s="64"/>
      <c r="G776" s="64">
        <v>11007</v>
      </c>
      <c r="H776" s="64"/>
      <c r="I776" s="64">
        <v>2349</v>
      </c>
      <c r="J776" s="64"/>
      <c r="K776" s="64">
        <v>153567</v>
      </c>
      <c r="L776" s="64"/>
      <c r="M776" s="65">
        <v>15.82</v>
      </c>
      <c r="N776" s="65"/>
      <c r="O776" s="65">
        <v>13.66</v>
      </c>
      <c r="P776" s="65"/>
      <c r="Q776" s="64">
        <v>12580</v>
      </c>
      <c r="R776" s="64">
        <v>29454</v>
      </c>
      <c r="S776" s="64">
        <v>2038</v>
      </c>
      <c r="T776" s="64"/>
      <c r="U776" s="64">
        <v>3707</v>
      </c>
      <c r="V776" s="64"/>
      <c r="W776" s="64">
        <v>3301</v>
      </c>
      <c r="X776" s="64"/>
      <c r="Y776" s="64">
        <v>85168</v>
      </c>
      <c r="Z776" s="64"/>
      <c r="AA776" s="65">
        <v>16.2</v>
      </c>
      <c r="AB776" s="65"/>
      <c r="AC776" s="65">
        <v>12.59</v>
      </c>
      <c r="AD776" s="65"/>
    </row>
    <row r="777" spans="1:30" ht="15" customHeight="1">
      <c r="B777" s="58" t="s">
        <v>158</v>
      </c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</row>
    <row r="778" spans="1:30" s="32" customFormat="1" ht="15" customHeight="1">
      <c r="A778" s="12"/>
      <c r="B778" s="174">
        <v>2015</v>
      </c>
      <c r="C778" s="175">
        <v>35360</v>
      </c>
      <c r="D778" s="175">
        <v>221611</v>
      </c>
      <c r="E778" s="177">
        <v>2733</v>
      </c>
      <c r="F778" s="177" t="s">
        <v>343</v>
      </c>
      <c r="G778" s="177">
        <v>6009</v>
      </c>
      <c r="H778" s="177" t="s">
        <v>343</v>
      </c>
      <c r="I778" s="177">
        <v>4592</v>
      </c>
      <c r="J778" s="177" t="s">
        <v>343</v>
      </c>
      <c r="K778" s="177">
        <v>119022</v>
      </c>
      <c r="L778" s="177" t="s">
        <v>343</v>
      </c>
      <c r="M778" s="178">
        <v>7.73</v>
      </c>
      <c r="N778" s="177" t="s">
        <v>343</v>
      </c>
      <c r="O778" s="178">
        <v>2.71</v>
      </c>
      <c r="P778" s="177" t="s">
        <v>343</v>
      </c>
      <c r="Q778" s="177">
        <v>29383</v>
      </c>
      <c r="R778" s="175">
        <v>215003</v>
      </c>
      <c r="S778" s="175" t="s">
        <v>56</v>
      </c>
      <c r="T778" s="175"/>
      <c r="U778" s="175" t="s">
        <v>56</v>
      </c>
      <c r="V778" s="175"/>
      <c r="W778" s="175" t="s">
        <v>56</v>
      </c>
      <c r="X778" s="175"/>
      <c r="Y778" s="175" t="s">
        <v>56</v>
      </c>
      <c r="Z778" s="175"/>
      <c r="AA778" s="176" t="s">
        <v>54</v>
      </c>
      <c r="AB778" s="175"/>
      <c r="AC778" s="176" t="s">
        <v>54</v>
      </c>
      <c r="AD778" s="175"/>
    </row>
    <row r="779" spans="1:30" s="32" customFormat="1" ht="15" customHeight="1">
      <c r="A779" s="12"/>
      <c r="B779" s="174">
        <v>2014</v>
      </c>
      <c r="C779" s="175">
        <v>34030</v>
      </c>
      <c r="D779" s="175">
        <v>207785</v>
      </c>
      <c r="E779" s="177">
        <v>3239</v>
      </c>
      <c r="F779" s="177" t="s">
        <v>397</v>
      </c>
      <c r="G779" s="177">
        <v>7523</v>
      </c>
      <c r="H779" s="177" t="s">
        <v>397</v>
      </c>
      <c r="I779" s="177">
        <v>6146</v>
      </c>
      <c r="J779" s="177" t="s">
        <v>397</v>
      </c>
      <c r="K779" s="177">
        <v>152941</v>
      </c>
      <c r="L779" s="177" t="s">
        <v>397</v>
      </c>
      <c r="M779" s="178">
        <v>9.52</v>
      </c>
      <c r="N779" s="177" t="s">
        <v>397</v>
      </c>
      <c r="O779" s="178">
        <v>3.62</v>
      </c>
      <c r="P779" s="177" t="s">
        <v>397</v>
      </c>
      <c r="Q779" s="177">
        <v>28217</v>
      </c>
      <c r="R779" s="175">
        <v>201394</v>
      </c>
      <c r="S779" s="175">
        <v>2935</v>
      </c>
      <c r="T779" s="175" t="s">
        <v>397</v>
      </c>
      <c r="U779" s="175">
        <v>8547</v>
      </c>
      <c r="V779" s="175" t="s">
        <v>397</v>
      </c>
      <c r="W779" s="175">
        <v>8402</v>
      </c>
      <c r="X779" s="175" t="s">
        <v>397</v>
      </c>
      <c r="Y779" s="175">
        <v>208324</v>
      </c>
      <c r="Z779" s="175" t="s">
        <v>397</v>
      </c>
      <c r="AA779" s="176">
        <v>10.4</v>
      </c>
      <c r="AB779" s="175" t="s">
        <v>397</v>
      </c>
      <c r="AC779" s="176">
        <v>4.24</v>
      </c>
      <c r="AD779" s="175" t="s">
        <v>397</v>
      </c>
    </row>
    <row r="780" spans="1:30" s="32" customFormat="1" ht="15" customHeight="1">
      <c r="A780" s="12"/>
      <c r="B780" s="174">
        <v>2013</v>
      </c>
      <c r="C780" s="175">
        <v>32786</v>
      </c>
      <c r="D780" s="175">
        <v>199810</v>
      </c>
      <c r="E780" s="177">
        <v>2852</v>
      </c>
      <c r="F780" s="177"/>
      <c r="G780" s="177">
        <v>7524</v>
      </c>
      <c r="H780" s="177"/>
      <c r="I780" s="177">
        <v>6390</v>
      </c>
      <c r="J780" s="177" t="s">
        <v>397</v>
      </c>
      <c r="K780" s="177">
        <v>138065</v>
      </c>
      <c r="L780" s="177"/>
      <c r="M780" s="178">
        <v>8.6999999999999993</v>
      </c>
      <c r="N780" s="177"/>
      <c r="O780" s="178">
        <v>3.77</v>
      </c>
      <c r="P780" s="177"/>
      <c r="Q780" s="177">
        <v>27278</v>
      </c>
      <c r="R780" s="175">
        <v>193727</v>
      </c>
      <c r="S780" s="175">
        <v>2679</v>
      </c>
      <c r="T780" s="175"/>
      <c r="U780" s="175">
        <v>8725</v>
      </c>
      <c r="V780" s="175"/>
      <c r="W780" s="175">
        <v>8633</v>
      </c>
      <c r="X780" s="175"/>
      <c r="Y780" s="175">
        <v>182909</v>
      </c>
      <c r="Z780" s="175"/>
      <c r="AA780" s="176">
        <v>9.82</v>
      </c>
      <c r="AB780" s="175"/>
      <c r="AC780" s="176">
        <v>4.5</v>
      </c>
      <c r="AD780" s="175"/>
    </row>
    <row r="781" spans="1:30" ht="15" customHeight="1">
      <c r="B781" s="63">
        <v>2012</v>
      </c>
      <c r="C781" s="64">
        <v>32559</v>
      </c>
      <c r="D781" s="64">
        <v>203107</v>
      </c>
      <c r="E781" s="64">
        <v>3191</v>
      </c>
      <c r="F781" s="64"/>
      <c r="G781" s="64">
        <v>8329</v>
      </c>
      <c r="H781" s="64"/>
      <c r="I781" s="64">
        <v>7194</v>
      </c>
      <c r="J781" s="64"/>
      <c r="K781" s="64">
        <v>156085</v>
      </c>
      <c r="L781" s="64"/>
      <c r="M781" s="65">
        <v>9.8000000000000007</v>
      </c>
      <c r="N781" s="64"/>
      <c r="O781" s="65">
        <v>4.0999999999999996</v>
      </c>
      <c r="P781" s="64"/>
      <c r="Q781" s="64">
        <v>27291</v>
      </c>
      <c r="R781" s="64">
        <v>197362</v>
      </c>
      <c r="S781" s="64">
        <v>3114</v>
      </c>
      <c r="T781" s="64"/>
      <c r="U781" s="64">
        <v>9795</v>
      </c>
      <c r="V781" s="64"/>
      <c r="W781" s="64">
        <v>9714</v>
      </c>
      <c r="X781" s="64"/>
      <c r="Y781" s="64">
        <v>199695</v>
      </c>
      <c r="Z781" s="64"/>
      <c r="AA781" s="65">
        <v>11.41</v>
      </c>
      <c r="AB781" s="64"/>
      <c r="AC781" s="65">
        <v>4.96</v>
      </c>
      <c r="AD781" s="64"/>
    </row>
    <row r="782" spans="1:30" ht="15" customHeight="1">
      <c r="B782" s="63">
        <v>2011</v>
      </c>
      <c r="C782" s="64">
        <v>32853</v>
      </c>
      <c r="D782" s="64">
        <v>216289</v>
      </c>
      <c r="E782" s="64">
        <v>3211</v>
      </c>
      <c r="F782" s="64"/>
      <c r="G782" s="64">
        <v>8935</v>
      </c>
      <c r="H782" s="64"/>
      <c r="I782" s="64">
        <v>7829</v>
      </c>
      <c r="J782" s="64"/>
      <c r="K782" s="64">
        <v>209410</v>
      </c>
      <c r="L782" s="64"/>
      <c r="M782" s="65">
        <v>9.77</v>
      </c>
      <c r="N782" s="65"/>
      <c r="O782" s="65">
        <v>4.13</v>
      </c>
      <c r="P782" s="65"/>
      <c r="Q782" s="64">
        <v>27891</v>
      </c>
      <c r="R782" s="64">
        <v>210818</v>
      </c>
      <c r="S782" s="64">
        <v>3109</v>
      </c>
      <c r="T782" s="64"/>
      <c r="U782" s="64">
        <v>10364</v>
      </c>
      <c r="V782" s="64"/>
      <c r="W782" s="64">
        <v>10215</v>
      </c>
      <c r="X782" s="64"/>
      <c r="Y782" s="64">
        <v>259549</v>
      </c>
      <c r="Z782" s="64"/>
      <c r="AA782" s="65">
        <v>11.15</v>
      </c>
      <c r="AB782" s="65"/>
      <c r="AC782" s="65">
        <v>4.92</v>
      </c>
      <c r="AD782" s="65"/>
    </row>
    <row r="783" spans="1:30" ht="15" customHeight="1">
      <c r="B783" s="63">
        <v>2010</v>
      </c>
      <c r="C783" s="64">
        <v>32622</v>
      </c>
      <c r="D783" s="64">
        <v>218313</v>
      </c>
      <c r="E783" s="64">
        <v>2873</v>
      </c>
      <c r="F783" s="64"/>
      <c r="G783" s="64">
        <v>7521</v>
      </c>
      <c r="H783" s="64"/>
      <c r="I783" s="64">
        <v>6575</v>
      </c>
      <c r="J783" s="64"/>
      <c r="K783" s="64">
        <v>175608</v>
      </c>
      <c r="L783" s="64"/>
      <c r="M783" s="65">
        <v>8.81</v>
      </c>
      <c r="N783" s="65"/>
      <c r="O783" s="65">
        <v>3.45</v>
      </c>
      <c r="P783" s="65"/>
      <c r="Q783" s="64">
        <v>28080</v>
      </c>
      <c r="R783" s="64">
        <v>213250</v>
      </c>
      <c r="S783" s="64">
        <v>2884</v>
      </c>
      <c r="T783" s="64"/>
      <c r="U783" s="64">
        <v>8522</v>
      </c>
      <c r="V783" s="64"/>
      <c r="W783" s="64">
        <v>8394</v>
      </c>
      <c r="X783" s="64"/>
      <c r="Y783" s="64">
        <v>215340</v>
      </c>
      <c r="Z783" s="64"/>
      <c r="AA783" s="65">
        <v>10.27</v>
      </c>
      <c r="AB783" s="65"/>
      <c r="AC783" s="65">
        <v>4</v>
      </c>
      <c r="AD783" s="65"/>
    </row>
    <row r="784" spans="1:30" ht="15" customHeight="1">
      <c r="B784" s="63">
        <v>2009</v>
      </c>
      <c r="C784" s="64">
        <v>32947</v>
      </c>
      <c r="D784" s="64">
        <v>216539</v>
      </c>
      <c r="E784" s="64">
        <v>2848</v>
      </c>
      <c r="F784" s="64"/>
      <c r="G784" s="64">
        <v>6520</v>
      </c>
      <c r="H784" s="64"/>
      <c r="I784" s="64">
        <v>5211</v>
      </c>
      <c r="J784" s="64"/>
      <c r="K784" s="64">
        <v>122556</v>
      </c>
      <c r="L784" s="64"/>
      <c r="M784" s="65">
        <v>8.64</v>
      </c>
      <c r="N784" s="65"/>
      <c r="O784" s="65">
        <v>3.01</v>
      </c>
      <c r="P784" s="65"/>
      <c r="Q784" s="64">
        <v>28139</v>
      </c>
      <c r="R784" s="64">
        <v>211101</v>
      </c>
      <c r="S784" s="64">
        <v>2499</v>
      </c>
      <c r="T784" s="64"/>
      <c r="U784" s="64">
        <v>7081</v>
      </c>
      <c r="V784" s="64"/>
      <c r="W784" s="64">
        <v>6902</v>
      </c>
      <c r="X784" s="64"/>
      <c r="Y784" s="64">
        <v>174400</v>
      </c>
      <c r="Z784" s="64"/>
      <c r="AA784" s="65">
        <v>8.8800000000000008</v>
      </c>
      <c r="AB784" s="65"/>
      <c r="AC784" s="65">
        <v>3.35</v>
      </c>
      <c r="AD784" s="65"/>
    </row>
    <row r="785" spans="1:30" ht="15" customHeight="1">
      <c r="B785" s="63">
        <v>2008</v>
      </c>
      <c r="C785" s="64">
        <v>32763</v>
      </c>
      <c r="D785" s="64">
        <v>220394</v>
      </c>
      <c r="E785" s="64">
        <v>2661</v>
      </c>
      <c r="F785" s="64"/>
      <c r="G785" s="64">
        <v>5888</v>
      </c>
      <c r="H785" s="64"/>
      <c r="I785" s="64">
        <v>4803</v>
      </c>
      <c r="J785" s="64"/>
      <c r="K785" s="64">
        <v>112248</v>
      </c>
      <c r="L785" s="64"/>
      <c r="M785" s="65">
        <v>8.1199999999999992</v>
      </c>
      <c r="N785" s="65"/>
      <c r="O785" s="65">
        <v>2.67</v>
      </c>
      <c r="P785" s="65"/>
      <c r="Q785" s="64">
        <v>28198</v>
      </c>
      <c r="R785" s="64">
        <v>215254</v>
      </c>
      <c r="S785" s="64">
        <v>2574</v>
      </c>
      <c r="T785" s="64"/>
      <c r="U785" s="64">
        <v>7033</v>
      </c>
      <c r="V785" s="64"/>
      <c r="W785" s="64">
        <v>6886</v>
      </c>
      <c r="X785" s="64"/>
      <c r="Y785" s="64">
        <v>161161</v>
      </c>
      <c r="Z785" s="64"/>
      <c r="AA785" s="65">
        <v>9.1300000000000008</v>
      </c>
      <c r="AB785" s="65"/>
      <c r="AC785" s="65">
        <v>3.27</v>
      </c>
      <c r="AD785" s="65"/>
    </row>
    <row r="786" spans="1:30" ht="15" customHeight="1">
      <c r="B786" s="57" t="s">
        <v>28</v>
      </c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</row>
    <row r="787" spans="1:30" ht="15" customHeight="1">
      <c r="B787" s="58" t="s">
        <v>159</v>
      </c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</row>
    <row r="788" spans="1:30" s="32" customFormat="1" ht="15" customHeight="1">
      <c r="A788" s="12"/>
      <c r="B788" s="174">
        <v>2015</v>
      </c>
      <c r="C788" s="175">
        <v>27268</v>
      </c>
      <c r="D788" s="175">
        <v>71909</v>
      </c>
      <c r="E788" s="177">
        <v>3935</v>
      </c>
      <c r="F788" s="177" t="s">
        <v>343</v>
      </c>
      <c r="G788" s="177">
        <v>5379</v>
      </c>
      <c r="H788" s="177" t="s">
        <v>343</v>
      </c>
      <c r="I788" s="177">
        <v>1878</v>
      </c>
      <c r="J788" s="177" t="s">
        <v>343</v>
      </c>
      <c r="K788" s="177">
        <v>94219</v>
      </c>
      <c r="L788" s="177" t="s">
        <v>343</v>
      </c>
      <c r="M788" s="178">
        <v>14.43</v>
      </c>
      <c r="N788" s="177" t="s">
        <v>343</v>
      </c>
      <c r="O788" s="178">
        <v>7.48</v>
      </c>
      <c r="P788" s="177" t="s">
        <v>343</v>
      </c>
      <c r="Q788" s="177">
        <v>11210</v>
      </c>
      <c r="R788" s="175">
        <v>54648</v>
      </c>
      <c r="S788" s="175" t="s">
        <v>56</v>
      </c>
      <c r="T788" s="175"/>
      <c r="U788" s="175" t="s">
        <v>56</v>
      </c>
      <c r="V788" s="175"/>
      <c r="W788" s="175" t="s">
        <v>56</v>
      </c>
      <c r="X788" s="175"/>
      <c r="Y788" s="175" t="s">
        <v>56</v>
      </c>
      <c r="Z788" s="175"/>
      <c r="AA788" s="176" t="s">
        <v>54</v>
      </c>
      <c r="AB788" s="175"/>
      <c r="AC788" s="176" t="s">
        <v>54</v>
      </c>
      <c r="AD788" s="175"/>
    </row>
    <row r="789" spans="1:30" s="32" customFormat="1" ht="15" customHeight="1">
      <c r="A789" s="12"/>
      <c r="B789" s="174">
        <v>2014</v>
      </c>
      <c r="C789" s="175">
        <v>26173</v>
      </c>
      <c r="D789" s="175">
        <v>67599</v>
      </c>
      <c r="E789" s="177">
        <v>3865</v>
      </c>
      <c r="F789" s="177" t="s">
        <v>397</v>
      </c>
      <c r="G789" s="177">
        <v>5559</v>
      </c>
      <c r="H789" s="177" t="s">
        <v>397</v>
      </c>
      <c r="I789" s="177">
        <v>2452</v>
      </c>
      <c r="J789" s="177" t="s">
        <v>397</v>
      </c>
      <c r="K789" s="177">
        <v>70800</v>
      </c>
      <c r="L789" s="177" t="s">
        <v>397</v>
      </c>
      <c r="M789" s="178">
        <v>14.77</v>
      </c>
      <c r="N789" s="177" t="s">
        <v>397</v>
      </c>
      <c r="O789" s="178">
        <v>8.2200000000000006</v>
      </c>
      <c r="P789" s="177" t="s">
        <v>397</v>
      </c>
      <c r="Q789" s="177">
        <v>10941</v>
      </c>
      <c r="R789" s="175">
        <v>51306</v>
      </c>
      <c r="S789" s="175">
        <v>1490</v>
      </c>
      <c r="T789" s="175" t="s">
        <v>397</v>
      </c>
      <c r="U789" s="175">
        <v>3626</v>
      </c>
      <c r="V789" s="175" t="s">
        <v>397</v>
      </c>
      <c r="W789" s="175">
        <v>3428</v>
      </c>
      <c r="X789" s="175" t="s">
        <v>397</v>
      </c>
      <c r="Y789" s="175">
        <v>76576</v>
      </c>
      <c r="Z789" s="175" t="s">
        <v>397</v>
      </c>
      <c r="AA789" s="176">
        <v>13.62</v>
      </c>
      <c r="AB789" s="175" t="s">
        <v>397</v>
      </c>
      <c r="AC789" s="176">
        <v>7.07</v>
      </c>
      <c r="AD789" s="175" t="s">
        <v>397</v>
      </c>
    </row>
    <row r="790" spans="1:30" s="32" customFormat="1" ht="15" customHeight="1">
      <c r="A790" s="12"/>
      <c r="B790" s="174">
        <v>2013</v>
      </c>
      <c r="C790" s="175">
        <v>26163</v>
      </c>
      <c r="D790" s="175">
        <v>66432</v>
      </c>
      <c r="E790" s="177">
        <v>3773</v>
      </c>
      <c r="F790" s="177"/>
      <c r="G790" s="177">
        <v>5485</v>
      </c>
      <c r="H790" s="177"/>
      <c r="I790" s="177">
        <v>2343</v>
      </c>
      <c r="J790" s="177" t="s">
        <v>397</v>
      </c>
      <c r="K790" s="177">
        <v>67585</v>
      </c>
      <c r="L790" s="177"/>
      <c r="M790" s="178">
        <v>14.42</v>
      </c>
      <c r="N790" s="177"/>
      <c r="O790" s="178">
        <v>8.26</v>
      </c>
      <c r="P790" s="177"/>
      <c r="Q790" s="177">
        <v>10648</v>
      </c>
      <c r="R790" s="175">
        <v>49667</v>
      </c>
      <c r="S790" s="175">
        <v>1289</v>
      </c>
      <c r="T790" s="175"/>
      <c r="U790" s="175">
        <v>3216</v>
      </c>
      <c r="V790" s="175"/>
      <c r="W790" s="175">
        <v>3044</v>
      </c>
      <c r="X790" s="175"/>
      <c r="Y790" s="175">
        <v>57079</v>
      </c>
      <c r="Z790" s="175"/>
      <c r="AA790" s="176">
        <v>12.11</v>
      </c>
      <c r="AB790" s="175"/>
      <c r="AC790" s="176">
        <v>6.48</v>
      </c>
      <c r="AD790" s="175"/>
    </row>
    <row r="791" spans="1:30" ht="15" customHeight="1">
      <c r="B791" s="63">
        <v>2012</v>
      </c>
      <c r="C791" s="64">
        <v>26611</v>
      </c>
      <c r="D791" s="64">
        <v>68220</v>
      </c>
      <c r="E791" s="64">
        <v>4700</v>
      </c>
      <c r="F791" s="64"/>
      <c r="G791" s="64">
        <v>6545</v>
      </c>
      <c r="H791" s="64"/>
      <c r="I791" s="64">
        <v>2522</v>
      </c>
      <c r="J791" s="64"/>
      <c r="K791" s="64">
        <v>87806</v>
      </c>
      <c r="L791" s="64"/>
      <c r="M791" s="65">
        <v>17.66</v>
      </c>
      <c r="N791" s="64"/>
      <c r="O791" s="65">
        <v>9.59</v>
      </c>
      <c r="P791" s="64"/>
      <c r="Q791" s="64">
        <v>10517</v>
      </c>
      <c r="R791" s="64">
        <v>50742</v>
      </c>
      <c r="S791" s="64">
        <v>1497</v>
      </c>
      <c r="T791" s="64"/>
      <c r="U791" s="64">
        <v>3706</v>
      </c>
      <c r="V791" s="64"/>
      <c r="W791" s="64">
        <v>3469</v>
      </c>
      <c r="X791" s="64"/>
      <c r="Y791" s="64">
        <v>67817</v>
      </c>
      <c r="Z791" s="64"/>
      <c r="AA791" s="65">
        <v>14.23</v>
      </c>
      <c r="AB791" s="64"/>
      <c r="AC791" s="65">
        <v>7.3</v>
      </c>
      <c r="AD791" s="64"/>
    </row>
    <row r="792" spans="1:30" ht="15" customHeight="1">
      <c r="B792" s="63">
        <v>2011</v>
      </c>
      <c r="C792" s="64">
        <v>27099</v>
      </c>
      <c r="D792" s="64">
        <v>71995</v>
      </c>
      <c r="E792" s="64">
        <v>4226</v>
      </c>
      <c r="F792" s="64"/>
      <c r="G792" s="64">
        <v>6551</v>
      </c>
      <c r="H792" s="64"/>
      <c r="I792" s="64">
        <v>3067</v>
      </c>
      <c r="J792" s="64"/>
      <c r="K792" s="64">
        <v>107970</v>
      </c>
      <c r="L792" s="64"/>
      <c r="M792" s="65">
        <v>15.59</v>
      </c>
      <c r="N792" s="65"/>
      <c r="O792" s="65">
        <v>9.1</v>
      </c>
      <c r="P792" s="65"/>
      <c r="Q792" s="64">
        <v>10775</v>
      </c>
      <c r="R792" s="64">
        <v>54087</v>
      </c>
      <c r="S792" s="64">
        <v>1458</v>
      </c>
      <c r="T792" s="64"/>
      <c r="U792" s="64">
        <v>4029</v>
      </c>
      <c r="V792" s="64"/>
      <c r="W792" s="64">
        <v>3831</v>
      </c>
      <c r="X792" s="64"/>
      <c r="Y792" s="64">
        <v>97180</v>
      </c>
      <c r="Z792" s="64"/>
      <c r="AA792" s="65">
        <v>13.53</v>
      </c>
      <c r="AB792" s="65"/>
      <c r="AC792" s="65">
        <v>7.45</v>
      </c>
      <c r="AD792" s="65"/>
    </row>
    <row r="793" spans="1:30" ht="15" customHeight="1">
      <c r="B793" s="63">
        <v>2010</v>
      </c>
      <c r="C793" s="64">
        <v>27035</v>
      </c>
      <c r="D793" s="64">
        <v>71927</v>
      </c>
      <c r="E793" s="64">
        <v>3637</v>
      </c>
      <c r="F793" s="64"/>
      <c r="G793" s="64">
        <v>5391</v>
      </c>
      <c r="H793" s="64"/>
      <c r="I793" s="64">
        <v>2449</v>
      </c>
      <c r="J793" s="64"/>
      <c r="K793" s="64">
        <v>87678</v>
      </c>
      <c r="L793" s="64"/>
      <c r="M793" s="65">
        <v>13.45</v>
      </c>
      <c r="N793" s="65"/>
      <c r="O793" s="65">
        <v>7.5</v>
      </c>
      <c r="P793" s="65"/>
      <c r="Q793" s="64">
        <v>10843</v>
      </c>
      <c r="R793" s="64">
        <v>54293</v>
      </c>
      <c r="S793" s="64">
        <v>1327</v>
      </c>
      <c r="T793" s="64"/>
      <c r="U793" s="64">
        <v>3375</v>
      </c>
      <c r="V793" s="64"/>
      <c r="W793" s="64">
        <v>3186</v>
      </c>
      <c r="X793" s="64"/>
      <c r="Y793" s="64">
        <v>75910</v>
      </c>
      <c r="Z793" s="64"/>
      <c r="AA793" s="65">
        <v>12.24</v>
      </c>
      <c r="AB793" s="65"/>
      <c r="AC793" s="65">
        <v>6.22</v>
      </c>
      <c r="AD793" s="65"/>
    </row>
    <row r="794" spans="1:30" ht="15" customHeight="1">
      <c r="B794" s="63">
        <v>2009</v>
      </c>
      <c r="C794" s="64">
        <v>28018</v>
      </c>
      <c r="D794" s="64">
        <v>71645</v>
      </c>
      <c r="E794" s="64">
        <v>4202</v>
      </c>
      <c r="F794" s="64"/>
      <c r="G794" s="64">
        <v>5691</v>
      </c>
      <c r="H794" s="64"/>
      <c r="I794" s="64">
        <v>1980</v>
      </c>
      <c r="J794" s="64"/>
      <c r="K794" s="64">
        <v>86700</v>
      </c>
      <c r="L794" s="64"/>
      <c r="M794" s="65">
        <v>15</v>
      </c>
      <c r="N794" s="65"/>
      <c r="O794" s="65">
        <v>7.94</v>
      </c>
      <c r="P794" s="65"/>
      <c r="Q794" s="64">
        <v>10657</v>
      </c>
      <c r="R794" s="64">
        <v>52538</v>
      </c>
      <c r="S794" s="64">
        <v>1259</v>
      </c>
      <c r="T794" s="64"/>
      <c r="U794" s="64">
        <v>2888</v>
      </c>
      <c r="V794" s="64"/>
      <c r="W794" s="64">
        <v>2640</v>
      </c>
      <c r="X794" s="64"/>
      <c r="Y794" s="64">
        <v>63492</v>
      </c>
      <c r="Z794" s="64"/>
      <c r="AA794" s="65">
        <v>11.81</v>
      </c>
      <c r="AB794" s="65"/>
      <c r="AC794" s="65">
        <v>5.5</v>
      </c>
      <c r="AD794" s="65"/>
    </row>
    <row r="795" spans="1:30" ht="15" customHeight="1">
      <c r="B795" s="63">
        <v>2008</v>
      </c>
      <c r="C795" s="64">
        <v>28528</v>
      </c>
      <c r="D795" s="64">
        <v>71613</v>
      </c>
      <c r="E795" s="64">
        <v>3921</v>
      </c>
      <c r="F795" s="64"/>
      <c r="G795" s="64">
        <v>5173</v>
      </c>
      <c r="H795" s="64"/>
      <c r="I795" s="64">
        <v>1796</v>
      </c>
      <c r="J795" s="64"/>
      <c r="K795" s="64">
        <v>71651</v>
      </c>
      <c r="L795" s="64"/>
      <c r="M795" s="65">
        <v>13.74</v>
      </c>
      <c r="N795" s="65"/>
      <c r="O795" s="65">
        <v>7.22</v>
      </c>
      <c r="P795" s="65"/>
      <c r="Q795" s="64">
        <v>10600</v>
      </c>
      <c r="R795" s="64">
        <v>51918</v>
      </c>
      <c r="S795" s="64">
        <v>1208</v>
      </c>
      <c r="T795" s="64"/>
      <c r="U795" s="64">
        <v>2811</v>
      </c>
      <c r="V795" s="64"/>
      <c r="W795" s="64">
        <v>2669</v>
      </c>
      <c r="X795" s="64"/>
      <c r="Y795" s="64">
        <v>59828</v>
      </c>
      <c r="Z795" s="64"/>
      <c r="AA795" s="65">
        <v>11.4</v>
      </c>
      <c r="AB795" s="65"/>
      <c r="AC795" s="65">
        <v>5.41</v>
      </c>
      <c r="AD795" s="65"/>
    </row>
    <row r="796" spans="1:30" ht="15" customHeight="1">
      <c r="B796" s="58" t="s">
        <v>160</v>
      </c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</row>
    <row r="797" spans="1:30" s="32" customFormat="1" ht="15" customHeight="1">
      <c r="A797" s="12"/>
      <c r="B797" s="174">
        <v>2015</v>
      </c>
      <c r="C797" s="175">
        <v>18182</v>
      </c>
      <c r="D797" s="175">
        <v>43175</v>
      </c>
      <c r="E797" s="177">
        <v>2527</v>
      </c>
      <c r="F797" s="177" t="s">
        <v>343</v>
      </c>
      <c r="G797" s="177">
        <v>3339</v>
      </c>
      <c r="H797" s="177" t="s">
        <v>343</v>
      </c>
      <c r="I797" s="177">
        <v>1202</v>
      </c>
      <c r="J797" s="177" t="s">
        <v>343</v>
      </c>
      <c r="K797" s="177">
        <v>62490</v>
      </c>
      <c r="L797" s="177" t="s">
        <v>343</v>
      </c>
      <c r="M797" s="178">
        <v>13.9</v>
      </c>
      <c r="N797" s="177" t="s">
        <v>343</v>
      </c>
      <c r="O797" s="178">
        <v>7.73</v>
      </c>
      <c r="P797" s="177" t="s">
        <v>343</v>
      </c>
      <c r="Q797" s="177">
        <v>7803</v>
      </c>
      <c r="R797" s="175">
        <v>32176</v>
      </c>
      <c r="S797" s="175" t="s">
        <v>56</v>
      </c>
      <c r="T797" s="175"/>
      <c r="U797" s="175" t="s">
        <v>56</v>
      </c>
      <c r="V797" s="175"/>
      <c r="W797" s="175" t="s">
        <v>56</v>
      </c>
      <c r="X797" s="175"/>
      <c r="Y797" s="175" t="s">
        <v>56</v>
      </c>
      <c r="Z797" s="175"/>
      <c r="AA797" s="176" t="s">
        <v>54</v>
      </c>
      <c r="AB797" s="175"/>
      <c r="AC797" s="176" t="s">
        <v>54</v>
      </c>
      <c r="AD797" s="175"/>
    </row>
    <row r="798" spans="1:30" s="32" customFormat="1" ht="15" customHeight="1">
      <c r="A798" s="12"/>
      <c r="B798" s="174">
        <v>2014</v>
      </c>
      <c r="C798" s="175">
        <v>17555</v>
      </c>
      <c r="D798" s="175">
        <v>40955</v>
      </c>
      <c r="E798" s="177">
        <v>2609</v>
      </c>
      <c r="F798" s="177" t="s">
        <v>397</v>
      </c>
      <c r="G798" s="177">
        <v>3521</v>
      </c>
      <c r="H798" s="177" t="s">
        <v>397</v>
      </c>
      <c r="I798" s="177">
        <v>1383</v>
      </c>
      <c r="J798" s="177" t="s">
        <v>397</v>
      </c>
      <c r="K798" s="177">
        <v>48943</v>
      </c>
      <c r="L798" s="177" t="s">
        <v>397</v>
      </c>
      <c r="M798" s="178">
        <v>14.86</v>
      </c>
      <c r="N798" s="177" t="s">
        <v>397</v>
      </c>
      <c r="O798" s="178">
        <v>8.6</v>
      </c>
      <c r="P798" s="177" t="s">
        <v>397</v>
      </c>
      <c r="Q798" s="177">
        <v>7702</v>
      </c>
      <c r="R798" s="175">
        <v>30508</v>
      </c>
      <c r="S798" s="175">
        <v>975</v>
      </c>
      <c r="T798" s="175" t="s">
        <v>397</v>
      </c>
      <c r="U798" s="175">
        <v>2098</v>
      </c>
      <c r="V798" s="175" t="s">
        <v>397</v>
      </c>
      <c r="W798" s="175">
        <v>1933</v>
      </c>
      <c r="X798" s="175" t="s">
        <v>397</v>
      </c>
      <c r="Y798" s="175">
        <v>45338</v>
      </c>
      <c r="Z798" s="175" t="s">
        <v>397</v>
      </c>
      <c r="AA798" s="176">
        <v>12.66</v>
      </c>
      <c r="AB798" s="175" t="s">
        <v>397</v>
      </c>
      <c r="AC798" s="176">
        <v>6.88</v>
      </c>
      <c r="AD798" s="175" t="s">
        <v>397</v>
      </c>
    </row>
    <row r="799" spans="1:30" s="32" customFormat="1" ht="15" customHeight="1">
      <c r="A799" s="12"/>
      <c r="B799" s="174">
        <v>2013</v>
      </c>
      <c r="C799" s="175">
        <v>17374</v>
      </c>
      <c r="D799" s="175">
        <v>40187</v>
      </c>
      <c r="E799" s="177">
        <v>2269</v>
      </c>
      <c r="F799" s="177"/>
      <c r="G799" s="177">
        <v>3200</v>
      </c>
      <c r="H799" s="177"/>
      <c r="I799" s="177">
        <v>1406</v>
      </c>
      <c r="J799" s="177" t="s">
        <v>397</v>
      </c>
      <c r="K799" s="177">
        <v>42817</v>
      </c>
      <c r="L799" s="177"/>
      <c r="M799" s="178">
        <v>13.06</v>
      </c>
      <c r="N799" s="177"/>
      <c r="O799" s="178">
        <v>7.96</v>
      </c>
      <c r="P799" s="177"/>
      <c r="Q799" s="177">
        <v>7624</v>
      </c>
      <c r="R799" s="175">
        <v>29814</v>
      </c>
      <c r="S799" s="175">
        <v>947</v>
      </c>
      <c r="T799" s="175"/>
      <c r="U799" s="175">
        <v>2084</v>
      </c>
      <c r="V799" s="175"/>
      <c r="W799" s="175">
        <v>1942</v>
      </c>
      <c r="X799" s="175"/>
      <c r="Y799" s="175">
        <v>39082</v>
      </c>
      <c r="Z799" s="175"/>
      <c r="AA799" s="176">
        <v>12.42</v>
      </c>
      <c r="AB799" s="175"/>
      <c r="AC799" s="176">
        <v>6.99</v>
      </c>
      <c r="AD799" s="175"/>
    </row>
    <row r="800" spans="1:30" ht="15" customHeight="1">
      <c r="B800" s="63">
        <v>2012</v>
      </c>
      <c r="C800" s="64">
        <v>17807</v>
      </c>
      <c r="D800" s="64">
        <v>42182</v>
      </c>
      <c r="E800" s="64">
        <v>2919</v>
      </c>
      <c r="F800" s="64"/>
      <c r="G800" s="64">
        <v>4021</v>
      </c>
      <c r="H800" s="64"/>
      <c r="I800" s="64">
        <v>1619</v>
      </c>
      <c r="J800" s="64"/>
      <c r="K800" s="64">
        <v>58428</v>
      </c>
      <c r="L800" s="64"/>
      <c r="M800" s="65">
        <v>16.39</v>
      </c>
      <c r="N800" s="64"/>
      <c r="O800" s="65">
        <v>9.5299999999999994</v>
      </c>
      <c r="P800" s="64"/>
      <c r="Q800" s="64">
        <v>7585</v>
      </c>
      <c r="R800" s="64">
        <v>31234</v>
      </c>
      <c r="S800" s="64">
        <v>1106</v>
      </c>
      <c r="T800" s="64"/>
      <c r="U800" s="64">
        <v>2525</v>
      </c>
      <c r="V800" s="64"/>
      <c r="W800" s="64">
        <v>2336</v>
      </c>
      <c r="X800" s="64"/>
      <c r="Y800" s="64">
        <v>51236</v>
      </c>
      <c r="Z800" s="64"/>
      <c r="AA800" s="65">
        <v>14.58</v>
      </c>
      <c r="AB800" s="64"/>
      <c r="AC800" s="65">
        <v>8.08</v>
      </c>
      <c r="AD800" s="64"/>
    </row>
    <row r="801" spans="1:30" ht="15" customHeight="1">
      <c r="B801" s="63">
        <v>2011</v>
      </c>
      <c r="C801" s="64">
        <v>18312</v>
      </c>
      <c r="D801" s="64">
        <v>44959</v>
      </c>
      <c r="E801" s="64">
        <v>2656</v>
      </c>
      <c r="F801" s="64"/>
      <c r="G801" s="64">
        <v>4113</v>
      </c>
      <c r="H801" s="64"/>
      <c r="I801" s="64">
        <v>1982</v>
      </c>
      <c r="J801" s="64"/>
      <c r="K801" s="64">
        <v>74636</v>
      </c>
      <c r="L801" s="64"/>
      <c r="M801" s="65">
        <v>14.5</v>
      </c>
      <c r="N801" s="65"/>
      <c r="O801" s="65">
        <v>9.15</v>
      </c>
      <c r="P801" s="65"/>
      <c r="Q801" s="64">
        <v>7846</v>
      </c>
      <c r="R801" s="64">
        <v>33571</v>
      </c>
      <c r="S801" s="64">
        <v>1061</v>
      </c>
      <c r="T801" s="64"/>
      <c r="U801" s="64">
        <v>2674</v>
      </c>
      <c r="V801" s="64"/>
      <c r="W801" s="64">
        <v>2492</v>
      </c>
      <c r="X801" s="64"/>
      <c r="Y801" s="64">
        <v>65550</v>
      </c>
      <c r="Z801" s="64"/>
      <c r="AA801" s="65">
        <v>13.52</v>
      </c>
      <c r="AB801" s="65"/>
      <c r="AC801" s="65">
        <v>7.97</v>
      </c>
      <c r="AD801" s="65"/>
    </row>
    <row r="802" spans="1:30" ht="15" customHeight="1">
      <c r="B802" s="63">
        <v>2010</v>
      </c>
      <c r="C802" s="64">
        <v>18303</v>
      </c>
      <c r="D802" s="64">
        <v>45566</v>
      </c>
      <c r="E802" s="64">
        <v>2297</v>
      </c>
      <c r="F802" s="64"/>
      <c r="G802" s="64">
        <v>3346</v>
      </c>
      <c r="H802" s="64"/>
      <c r="I802" s="64">
        <v>1556</v>
      </c>
      <c r="J802" s="64"/>
      <c r="K802" s="64">
        <v>60018</v>
      </c>
      <c r="L802" s="64"/>
      <c r="M802" s="65">
        <v>12.55</v>
      </c>
      <c r="N802" s="65"/>
      <c r="O802" s="65">
        <v>7.34</v>
      </c>
      <c r="P802" s="65"/>
      <c r="Q802" s="64">
        <v>7877</v>
      </c>
      <c r="R802" s="64">
        <v>34249</v>
      </c>
      <c r="S802" s="64">
        <v>930</v>
      </c>
      <c r="T802" s="64"/>
      <c r="U802" s="64">
        <v>2120</v>
      </c>
      <c r="V802" s="64"/>
      <c r="W802" s="64">
        <v>1982</v>
      </c>
      <c r="X802" s="64"/>
      <c r="Y802" s="64">
        <v>53156</v>
      </c>
      <c r="Z802" s="64"/>
      <c r="AA802" s="65">
        <v>11.81</v>
      </c>
      <c r="AB802" s="65"/>
      <c r="AC802" s="65">
        <v>6.19</v>
      </c>
      <c r="AD802" s="65"/>
    </row>
    <row r="803" spans="1:30" ht="15" customHeight="1">
      <c r="B803" s="63">
        <v>2009</v>
      </c>
      <c r="C803" s="64">
        <v>19135</v>
      </c>
      <c r="D803" s="64">
        <v>45735</v>
      </c>
      <c r="E803" s="64">
        <v>2703</v>
      </c>
      <c r="F803" s="64"/>
      <c r="G803" s="64">
        <v>3715</v>
      </c>
      <c r="H803" s="64"/>
      <c r="I803" s="64">
        <v>1351</v>
      </c>
      <c r="J803" s="64"/>
      <c r="K803" s="64">
        <v>62531</v>
      </c>
      <c r="L803" s="64"/>
      <c r="M803" s="65">
        <v>14.13</v>
      </c>
      <c r="N803" s="65"/>
      <c r="O803" s="65">
        <v>8.1199999999999992</v>
      </c>
      <c r="P803" s="65"/>
      <c r="Q803" s="64">
        <v>7753</v>
      </c>
      <c r="R803" s="64">
        <v>33273</v>
      </c>
      <c r="S803" s="64">
        <v>938</v>
      </c>
      <c r="T803" s="64"/>
      <c r="U803" s="64">
        <v>2099</v>
      </c>
      <c r="V803" s="64"/>
      <c r="W803" s="64">
        <v>1911</v>
      </c>
      <c r="X803" s="64"/>
      <c r="Y803" s="64">
        <v>64895</v>
      </c>
      <c r="Z803" s="64"/>
      <c r="AA803" s="65">
        <v>12.1</v>
      </c>
      <c r="AB803" s="65"/>
      <c r="AC803" s="65">
        <v>6.31</v>
      </c>
      <c r="AD803" s="65"/>
    </row>
    <row r="804" spans="1:30" ht="15" customHeight="1">
      <c r="B804" s="63">
        <v>2008</v>
      </c>
      <c r="C804" s="64">
        <v>19758</v>
      </c>
      <c r="D804" s="64">
        <v>46867</v>
      </c>
      <c r="E804" s="64">
        <v>2677</v>
      </c>
      <c r="F804" s="64"/>
      <c r="G804" s="64">
        <v>3646</v>
      </c>
      <c r="H804" s="64"/>
      <c r="I804" s="64">
        <v>1461</v>
      </c>
      <c r="J804" s="64"/>
      <c r="K804" s="64">
        <v>53804</v>
      </c>
      <c r="L804" s="64"/>
      <c r="M804" s="65">
        <v>13.55</v>
      </c>
      <c r="N804" s="65"/>
      <c r="O804" s="65">
        <v>7.78</v>
      </c>
      <c r="P804" s="65"/>
      <c r="Q804" s="64">
        <v>7879</v>
      </c>
      <c r="R804" s="64">
        <v>33875</v>
      </c>
      <c r="S804" s="64">
        <v>972</v>
      </c>
      <c r="T804" s="64"/>
      <c r="U804" s="64">
        <v>2078</v>
      </c>
      <c r="V804" s="64"/>
      <c r="W804" s="64">
        <v>1937</v>
      </c>
      <c r="X804" s="64"/>
      <c r="Y804" s="64">
        <v>42961</v>
      </c>
      <c r="Z804" s="64"/>
      <c r="AA804" s="65">
        <v>12.34</v>
      </c>
      <c r="AB804" s="65"/>
      <c r="AC804" s="65">
        <v>6.13</v>
      </c>
      <c r="AD804" s="65"/>
    </row>
    <row r="805" spans="1:30" ht="15" customHeight="1">
      <c r="B805" s="58" t="s">
        <v>161</v>
      </c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</row>
    <row r="806" spans="1:30" s="32" customFormat="1" ht="15" customHeight="1">
      <c r="A806" s="12"/>
      <c r="B806" s="174">
        <v>2015</v>
      </c>
      <c r="C806" s="175">
        <v>23710</v>
      </c>
      <c r="D806" s="175">
        <v>109530</v>
      </c>
      <c r="E806" s="177">
        <v>2853</v>
      </c>
      <c r="F806" s="177" t="s">
        <v>343</v>
      </c>
      <c r="G806" s="177">
        <v>4580</v>
      </c>
      <c r="H806" s="177" t="s">
        <v>343</v>
      </c>
      <c r="I806" s="177">
        <v>2381</v>
      </c>
      <c r="J806" s="177" t="s">
        <v>343</v>
      </c>
      <c r="K806" s="177">
        <v>103289</v>
      </c>
      <c r="L806" s="177" t="s">
        <v>343</v>
      </c>
      <c r="M806" s="178">
        <v>12.03</v>
      </c>
      <c r="N806" s="177" t="s">
        <v>343</v>
      </c>
      <c r="O806" s="178">
        <v>4.18</v>
      </c>
      <c r="P806" s="177" t="s">
        <v>343</v>
      </c>
      <c r="Q806" s="177">
        <v>13041</v>
      </c>
      <c r="R806" s="175">
        <v>98282</v>
      </c>
      <c r="S806" s="175" t="s">
        <v>56</v>
      </c>
      <c r="T806" s="175"/>
      <c r="U806" s="175" t="s">
        <v>56</v>
      </c>
      <c r="V806" s="175"/>
      <c r="W806" s="175" t="s">
        <v>56</v>
      </c>
      <c r="X806" s="175"/>
      <c r="Y806" s="175" t="s">
        <v>56</v>
      </c>
      <c r="Z806" s="175"/>
      <c r="AA806" s="176" t="s">
        <v>54</v>
      </c>
      <c r="AB806" s="175"/>
      <c r="AC806" s="176" t="s">
        <v>54</v>
      </c>
      <c r="AD806" s="175"/>
    </row>
    <row r="807" spans="1:30" s="32" customFormat="1" ht="15" customHeight="1">
      <c r="A807" s="12"/>
      <c r="B807" s="174">
        <v>2014</v>
      </c>
      <c r="C807" s="175">
        <v>21187</v>
      </c>
      <c r="D807" s="175">
        <v>102514</v>
      </c>
      <c r="E807" s="177">
        <v>2897</v>
      </c>
      <c r="F807" s="177" t="s">
        <v>397</v>
      </c>
      <c r="G807" s="177">
        <v>4752</v>
      </c>
      <c r="H807" s="177" t="s">
        <v>397</v>
      </c>
      <c r="I807" s="177">
        <v>2784</v>
      </c>
      <c r="J807" s="177" t="s">
        <v>397</v>
      </c>
      <c r="K807" s="177">
        <v>92363</v>
      </c>
      <c r="L807" s="177" t="s">
        <v>397</v>
      </c>
      <c r="M807" s="178">
        <v>13.67</v>
      </c>
      <c r="N807" s="177" t="s">
        <v>397</v>
      </c>
      <c r="O807" s="178">
        <v>4.6399999999999997</v>
      </c>
      <c r="P807" s="177" t="s">
        <v>397</v>
      </c>
      <c r="Q807" s="177">
        <v>12763</v>
      </c>
      <c r="R807" s="175">
        <v>93539</v>
      </c>
      <c r="S807" s="175">
        <v>1584</v>
      </c>
      <c r="T807" s="175" t="s">
        <v>397</v>
      </c>
      <c r="U807" s="175">
        <v>3903</v>
      </c>
      <c r="V807" s="175" t="s">
        <v>397</v>
      </c>
      <c r="W807" s="175">
        <v>3727</v>
      </c>
      <c r="X807" s="175" t="s">
        <v>397</v>
      </c>
      <c r="Y807" s="175">
        <v>103659</v>
      </c>
      <c r="Z807" s="175" t="s">
        <v>397</v>
      </c>
      <c r="AA807" s="176">
        <v>12.41</v>
      </c>
      <c r="AB807" s="175" t="s">
        <v>397</v>
      </c>
      <c r="AC807" s="176">
        <v>4.17</v>
      </c>
      <c r="AD807" s="175" t="s">
        <v>397</v>
      </c>
    </row>
    <row r="808" spans="1:30" s="32" customFormat="1" ht="15" customHeight="1">
      <c r="A808" s="12"/>
      <c r="B808" s="174">
        <v>2013</v>
      </c>
      <c r="C808" s="175">
        <v>20486</v>
      </c>
      <c r="D808" s="175">
        <v>99612</v>
      </c>
      <c r="E808" s="177">
        <v>2635</v>
      </c>
      <c r="F808" s="177"/>
      <c r="G808" s="177">
        <v>4751</v>
      </c>
      <c r="H808" s="177"/>
      <c r="I808" s="177">
        <v>2874</v>
      </c>
      <c r="J808" s="177" t="s">
        <v>397</v>
      </c>
      <c r="K808" s="177">
        <v>68092</v>
      </c>
      <c r="L808" s="177"/>
      <c r="M808" s="178">
        <v>12.86</v>
      </c>
      <c r="N808" s="177"/>
      <c r="O808" s="178">
        <v>4.7699999999999996</v>
      </c>
      <c r="P808" s="177"/>
      <c r="Q808" s="177">
        <v>12493</v>
      </c>
      <c r="R808" s="175">
        <v>91027</v>
      </c>
      <c r="S808" s="175">
        <v>1376</v>
      </c>
      <c r="T808" s="175"/>
      <c r="U808" s="175">
        <v>4102</v>
      </c>
      <c r="V808" s="175"/>
      <c r="W808" s="175">
        <v>3946</v>
      </c>
      <c r="X808" s="175"/>
      <c r="Y808" s="175">
        <v>80324</v>
      </c>
      <c r="Z808" s="175"/>
      <c r="AA808" s="176">
        <v>11.01</v>
      </c>
      <c r="AB808" s="175"/>
      <c r="AC808" s="176">
        <v>4.51</v>
      </c>
      <c r="AD808" s="175"/>
    </row>
    <row r="809" spans="1:30" ht="15" customHeight="1">
      <c r="B809" s="63">
        <v>2012</v>
      </c>
      <c r="C809" s="64">
        <v>20998</v>
      </c>
      <c r="D809" s="64">
        <v>102003</v>
      </c>
      <c r="E809" s="64">
        <v>3172</v>
      </c>
      <c r="F809" s="64"/>
      <c r="G809" s="64">
        <v>5673</v>
      </c>
      <c r="H809" s="64"/>
      <c r="I809" s="64">
        <v>3495</v>
      </c>
      <c r="J809" s="64"/>
      <c r="K809" s="64">
        <v>89987</v>
      </c>
      <c r="L809" s="64"/>
      <c r="M809" s="65">
        <v>15.11</v>
      </c>
      <c r="N809" s="64"/>
      <c r="O809" s="65">
        <v>5.56</v>
      </c>
      <c r="P809" s="64"/>
      <c r="Q809" s="64">
        <v>12774</v>
      </c>
      <c r="R809" s="64">
        <v>93206</v>
      </c>
      <c r="S809" s="64">
        <v>1737</v>
      </c>
      <c r="T809" s="64"/>
      <c r="U809" s="64">
        <v>4888</v>
      </c>
      <c r="V809" s="64"/>
      <c r="W809" s="64">
        <v>4700</v>
      </c>
      <c r="X809" s="64"/>
      <c r="Y809" s="64">
        <v>100589</v>
      </c>
      <c r="Z809" s="64"/>
      <c r="AA809" s="65">
        <v>13.6</v>
      </c>
      <c r="AB809" s="64"/>
      <c r="AC809" s="65">
        <v>5.24</v>
      </c>
      <c r="AD809" s="64"/>
    </row>
    <row r="810" spans="1:30" ht="15" customHeight="1">
      <c r="B810" s="63">
        <v>2011</v>
      </c>
      <c r="C810" s="64">
        <v>21380</v>
      </c>
      <c r="D810" s="64">
        <v>108701</v>
      </c>
      <c r="E810" s="64">
        <v>2993</v>
      </c>
      <c r="F810" s="64"/>
      <c r="G810" s="64">
        <v>5348</v>
      </c>
      <c r="H810" s="64"/>
      <c r="I810" s="64">
        <v>3299</v>
      </c>
      <c r="J810" s="64"/>
      <c r="K810" s="64">
        <v>107015</v>
      </c>
      <c r="L810" s="64"/>
      <c r="M810" s="65">
        <v>14</v>
      </c>
      <c r="N810" s="65"/>
      <c r="O810" s="65">
        <v>4.92</v>
      </c>
      <c r="P810" s="65"/>
      <c r="Q810" s="64">
        <v>13194</v>
      </c>
      <c r="R810" s="64">
        <v>99825</v>
      </c>
      <c r="S810" s="64">
        <v>1642</v>
      </c>
      <c r="T810" s="64"/>
      <c r="U810" s="64">
        <v>4781</v>
      </c>
      <c r="V810" s="64"/>
      <c r="W810" s="64">
        <v>4552</v>
      </c>
      <c r="X810" s="64"/>
      <c r="Y810" s="64">
        <v>119770</v>
      </c>
      <c r="Z810" s="64"/>
      <c r="AA810" s="65">
        <v>12.45</v>
      </c>
      <c r="AB810" s="65"/>
      <c r="AC810" s="65">
        <v>4.79</v>
      </c>
      <c r="AD810" s="65"/>
    </row>
    <row r="811" spans="1:30" ht="15" customHeight="1">
      <c r="B811" s="63">
        <v>2010</v>
      </c>
      <c r="C811" s="64">
        <v>21655</v>
      </c>
      <c r="D811" s="64">
        <v>110878</v>
      </c>
      <c r="E811" s="64">
        <v>2754</v>
      </c>
      <c r="F811" s="64"/>
      <c r="G811" s="64">
        <v>4879</v>
      </c>
      <c r="H811" s="64"/>
      <c r="I811" s="64">
        <v>3070</v>
      </c>
      <c r="J811" s="64"/>
      <c r="K811" s="64">
        <v>102128</v>
      </c>
      <c r="L811" s="64"/>
      <c r="M811" s="65">
        <v>12.72</v>
      </c>
      <c r="N811" s="65"/>
      <c r="O811" s="65">
        <v>4.4000000000000004</v>
      </c>
      <c r="P811" s="65"/>
      <c r="Q811" s="64">
        <v>13494</v>
      </c>
      <c r="R811" s="64">
        <v>102027</v>
      </c>
      <c r="S811" s="64">
        <v>1531</v>
      </c>
      <c r="T811" s="64"/>
      <c r="U811" s="64">
        <v>4121</v>
      </c>
      <c r="V811" s="64"/>
      <c r="W811" s="64">
        <v>3957</v>
      </c>
      <c r="X811" s="64"/>
      <c r="Y811" s="64">
        <v>111478</v>
      </c>
      <c r="Z811" s="64"/>
      <c r="AA811" s="65">
        <v>11.35</v>
      </c>
      <c r="AB811" s="65"/>
      <c r="AC811" s="65">
        <v>4.04</v>
      </c>
      <c r="AD811" s="65"/>
    </row>
    <row r="812" spans="1:30" ht="15" customHeight="1">
      <c r="B812" s="63">
        <v>2009</v>
      </c>
      <c r="C812" s="64">
        <v>22883</v>
      </c>
      <c r="D812" s="64">
        <v>110477</v>
      </c>
      <c r="E812" s="64">
        <v>3359</v>
      </c>
      <c r="F812" s="64"/>
      <c r="G812" s="64">
        <v>5118</v>
      </c>
      <c r="H812" s="64"/>
      <c r="I812" s="64">
        <v>2488</v>
      </c>
      <c r="J812" s="64"/>
      <c r="K812" s="64">
        <v>89443</v>
      </c>
      <c r="L812" s="64"/>
      <c r="M812" s="65">
        <v>14.68</v>
      </c>
      <c r="N812" s="65"/>
      <c r="O812" s="65">
        <v>4.63</v>
      </c>
      <c r="P812" s="65"/>
      <c r="Q812" s="64">
        <v>13380</v>
      </c>
      <c r="R812" s="64">
        <v>100122</v>
      </c>
      <c r="S812" s="64">
        <v>1426</v>
      </c>
      <c r="T812" s="64"/>
      <c r="U812" s="64">
        <v>3531</v>
      </c>
      <c r="V812" s="64"/>
      <c r="W812" s="64">
        <v>3312</v>
      </c>
      <c r="X812" s="64"/>
      <c r="Y812" s="64">
        <v>80349</v>
      </c>
      <c r="Z812" s="64"/>
      <c r="AA812" s="65">
        <v>10.66</v>
      </c>
      <c r="AB812" s="65"/>
      <c r="AC812" s="65">
        <v>3.53</v>
      </c>
      <c r="AD812" s="65"/>
    </row>
    <row r="813" spans="1:30" ht="15" customHeight="1">
      <c r="B813" s="63">
        <v>2008</v>
      </c>
      <c r="C813" s="64">
        <v>23241</v>
      </c>
      <c r="D813" s="64">
        <v>112639</v>
      </c>
      <c r="E813" s="64">
        <v>2925</v>
      </c>
      <c r="F813" s="64"/>
      <c r="G813" s="64">
        <v>4436</v>
      </c>
      <c r="H813" s="64"/>
      <c r="I813" s="64">
        <v>2366</v>
      </c>
      <c r="J813" s="64"/>
      <c r="K813" s="64">
        <v>77538</v>
      </c>
      <c r="L813" s="64"/>
      <c r="M813" s="65">
        <v>12.59</v>
      </c>
      <c r="N813" s="65"/>
      <c r="O813" s="65">
        <v>3.94</v>
      </c>
      <c r="P813" s="65"/>
      <c r="Q813" s="64">
        <v>13647</v>
      </c>
      <c r="R813" s="64">
        <v>102218</v>
      </c>
      <c r="S813" s="64">
        <v>1491</v>
      </c>
      <c r="T813" s="64"/>
      <c r="U813" s="64">
        <v>3296</v>
      </c>
      <c r="V813" s="64"/>
      <c r="W813" s="64">
        <v>3158</v>
      </c>
      <c r="X813" s="64"/>
      <c r="Y813" s="64">
        <v>77902</v>
      </c>
      <c r="Z813" s="64"/>
      <c r="AA813" s="65">
        <v>10.93</v>
      </c>
      <c r="AB813" s="65"/>
      <c r="AC813" s="65">
        <v>3.22</v>
      </c>
      <c r="AD813" s="65"/>
    </row>
    <row r="814" spans="1:30" ht="15" customHeight="1">
      <c r="B814" s="58" t="s">
        <v>162</v>
      </c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</row>
    <row r="815" spans="1:30" s="32" customFormat="1" ht="15" customHeight="1">
      <c r="A815" s="12"/>
      <c r="B815" s="174">
        <v>2015</v>
      </c>
      <c r="C815" s="175">
        <v>7095</v>
      </c>
      <c r="D815" s="175">
        <v>14800</v>
      </c>
      <c r="E815" s="177">
        <v>993</v>
      </c>
      <c r="F815" s="177" t="s">
        <v>343</v>
      </c>
      <c r="G815" s="177">
        <v>1276</v>
      </c>
      <c r="H815" s="177" t="s">
        <v>343</v>
      </c>
      <c r="I815" s="177">
        <v>401</v>
      </c>
      <c r="J815" s="177" t="s">
        <v>343</v>
      </c>
      <c r="K815" s="177">
        <v>26040</v>
      </c>
      <c r="L815" s="177" t="s">
        <v>343</v>
      </c>
      <c r="M815" s="178">
        <v>14</v>
      </c>
      <c r="N815" s="177" t="s">
        <v>343</v>
      </c>
      <c r="O815" s="178">
        <v>8.6199999999999992</v>
      </c>
      <c r="P815" s="177" t="s">
        <v>343</v>
      </c>
      <c r="Q815" s="177">
        <v>2833</v>
      </c>
      <c r="R815" s="175">
        <v>10296</v>
      </c>
      <c r="S815" s="175" t="s">
        <v>56</v>
      </c>
      <c r="T815" s="175"/>
      <c r="U815" s="175" t="s">
        <v>56</v>
      </c>
      <c r="V815" s="175"/>
      <c r="W815" s="175" t="s">
        <v>56</v>
      </c>
      <c r="X815" s="175"/>
      <c r="Y815" s="175" t="s">
        <v>56</v>
      </c>
      <c r="Z815" s="175"/>
      <c r="AA815" s="176" t="s">
        <v>54</v>
      </c>
      <c r="AB815" s="175"/>
      <c r="AC815" s="176" t="s">
        <v>54</v>
      </c>
      <c r="AD815" s="175"/>
    </row>
    <row r="816" spans="1:30" s="32" customFormat="1" ht="15" customHeight="1">
      <c r="A816" s="12"/>
      <c r="B816" s="174">
        <v>2014</v>
      </c>
      <c r="C816" s="175">
        <v>6832</v>
      </c>
      <c r="D816" s="175">
        <v>14072</v>
      </c>
      <c r="E816" s="177">
        <v>1019</v>
      </c>
      <c r="F816" s="177" t="s">
        <v>397</v>
      </c>
      <c r="G816" s="177">
        <v>1342</v>
      </c>
      <c r="H816" s="177" t="s">
        <v>397</v>
      </c>
      <c r="I816" s="177">
        <v>502</v>
      </c>
      <c r="J816" s="177" t="s">
        <v>397</v>
      </c>
      <c r="K816" s="177">
        <v>17742</v>
      </c>
      <c r="L816" s="177" t="s">
        <v>397</v>
      </c>
      <c r="M816" s="178">
        <v>14.92</v>
      </c>
      <c r="N816" s="177" t="s">
        <v>397</v>
      </c>
      <c r="O816" s="178">
        <v>9.5399999999999991</v>
      </c>
      <c r="P816" s="177" t="s">
        <v>397</v>
      </c>
      <c r="Q816" s="177">
        <v>2800</v>
      </c>
      <c r="R816" s="175">
        <v>9816</v>
      </c>
      <c r="S816" s="175">
        <v>393</v>
      </c>
      <c r="T816" s="175" t="s">
        <v>397</v>
      </c>
      <c r="U816" s="175">
        <v>790</v>
      </c>
      <c r="V816" s="175" t="s">
        <v>397</v>
      </c>
      <c r="W816" s="175">
        <v>716</v>
      </c>
      <c r="X816" s="175" t="s">
        <v>397</v>
      </c>
      <c r="Y816" s="175">
        <v>16098</v>
      </c>
      <c r="Z816" s="175" t="s">
        <v>397</v>
      </c>
      <c r="AA816" s="176">
        <v>14.04</v>
      </c>
      <c r="AB816" s="175" t="s">
        <v>397</v>
      </c>
      <c r="AC816" s="176">
        <v>8.0500000000000007</v>
      </c>
      <c r="AD816" s="175" t="s">
        <v>397</v>
      </c>
    </row>
    <row r="817" spans="1:30" s="32" customFormat="1" ht="15" customHeight="1">
      <c r="A817" s="12"/>
      <c r="B817" s="174">
        <v>2013</v>
      </c>
      <c r="C817" s="175">
        <v>6858</v>
      </c>
      <c r="D817" s="175">
        <v>13969</v>
      </c>
      <c r="E817" s="177">
        <v>905</v>
      </c>
      <c r="F817" s="177"/>
      <c r="G817" s="177">
        <v>1219</v>
      </c>
      <c r="H817" s="177"/>
      <c r="I817" s="177">
        <v>428</v>
      </c>
      <c r="J817" s="177" t="s">
        <v>397</v>
      </c>
      <c r="K817" s="177">
        <v>15708</v>
      </c>
      <c r="L817" s="177"/>
      <c r="M817" s="178">
        <v>13.2</v>
      </c>
      <c r="N817" s="177"/>
      <c r="O817" s="178">
        <v>8.73</v>
      </c>
      <c r="P817" s="177"/>
      <c r="Q817" s="177">
        <v>2761</v>
      </c>
      <c r="R817" s="175">
        <v>9630</v>
      </c>
      <c r="S817" s="175">
        <v>312</v>
      </c>
      <c r="T817" s="175"/>
      <c r="U817" s="175">
        <v>668</v>
      </c>
      <c r="V817" s="175"/>
      <c r="W817" s="175">
        <v>581</v>
      </c>
      <c r="X817" s="175"/>
      <c r="Y817" s="175">
        <v>13666</v>
      </c>
      <c r="Z817" s="175"/>
      <c r="AA817" s="176">
        <v>11.3</v>
      </c>
      <c r="AB817" s="175"/>
      <c r="AC817" s="176">
        <v>6.94</v>
      </c>
      <c r="AD817" s="175"/>
    </row>
    <row r="818" spans="1:30" ht="15" customHeight="1">
      <c r="B818" s="63">
        <v>2012</v>
      </c>
      <c r="C818" s="64">
        <v>7113</v>
      </c>
      <c r="D818" s="64">
        <v>14814</v>
      </c>
      <c r="E818" s="64">
        <v>1196</v>
      </c>
      <c r="F818" s="64"/>
      <c r="G818" s="64">
        <v>1730</v>
      </c>
      <c r="H818" s="64"/>
      <c r="I818" s="64">
        <v>758</v>
      </c>
      <c r="J818" s="64"/>
      <c r="K818" s="64">
        <v>27981</v>
      </c>
      <c r="L818" s="64"/>
      <c r="M818" s="65">
        <v>16.809999999999999</v>
      </c>
      <c r="N818" s="64"/>
      <c r="O818" s="65">
        <v>11.68</v>
      </c>
      <c r="P818" s="64"/>
      <c r="Q818" s="64">
        <v>2833</v>
      </c>
      <c r="R818" s="64">
        <v>10258</v>
      </c>
      <c r="S818" s="64">
        <v>445</v>
      </c>
      <c r="T818" s="64"/>
      <c r="U818" s="64">
        <v>1054</v>
      </c>
      <c r="V818" s="64"/>
      <c r="W818" s="64">
        <v>972</v>
      </c>
      <c r="X818" s="64"/>
      <c r="Y818" s="64">
        <v>22973</v>
      </c>
      <c r="Z818" s="64"/>
      <c r="AA818" s="65">
        <v>15.71</v>
      </c>
      <c r="AB818" s="64"/>
      <c r="AC818" s="65">
        <v>10.27</v>
      </c>
      <c r="AD818" s="64"/>
    </row>
    <row r="819" spans="1:30" ht="15" customHeight="1">
      <c r="B819" s="63">
        <v>2011</v>
      </c>
      <c r="C819" s="64">
        <v>7443</v>
      </c>
      <c r="D819" s="64">
        <v>15785</v>
      </c>
      <c r="E819" s="64">
        <v>1176</v>
      </c>
      <c r="F819" s="64"/>
      <c r="G819" s="64">
        <v>1665</v>
      </c>
      <c r="H819" s="64"/>
      <c r="I819" s="64">
        <v>704</v>
      </c>
      <c r="J819" s="64"/>
      <c r="K819" s="64">
        <v>27753</v>
      </c>
      <c r="L819" s="64"/>
      <c r="M819" s="65">
        <v>15.8</v>
      </c>
      <c r="N819" s="65"/>
      <c r="O819" s="65">
        <v>10.55</v>
      </c>
      <c r="P819" s="65"/>
      <c r="Q819" s="64">
        <v>2992</v>
      </c>
      <c r="R819" s="64">
        <v>10978</v>
      </c>
      <c r="S819" s="64">
        <v>428</v>
      </c>
      <c r="T819" s="64"/>
      <c r="U819" s="64">
        <v>978</v>
      </c>
      <c r="V819" s="64"/>
      <c r="W819" s="64">
        <v>893</v>
      </c>
      <c r="X819" s="64"/>
      <c r="Y819" s="64">
        <v>22833</v>
      </c>
      <c r="Z819" s="64"/>
      <c r="AA819" s="65">
        <v>14.3</v>
      </c>
      <c r="AB819" s="65"/>
      <c r="AC819" s="65">
        <v>8.91</v>
      </c>
      <c r="AD819" s="65"/>
    </row>
    <row r="820" spans="1:30" ht="15" customHeight="1">
      <c r="B820" s="63">
        <v>2010</v>
      </c>
      <c r="C820" s="64">
        <v>7441</v>
      </c>
      <c r="D820" s="64">
        <v>15994</v>
      </c>
      <c r="E820" s="64">
        <v>968</v>
      </c>
      <c r="F820" s="64"/>
      <c r="G820" s="64">
        <v>1330</v>
      </c>
      <c r="H820" s="64"/>
      <c r="I820" s="64">
        <v>557</v>
      </c>
      <c r="J820" s="64"/>
      <c r="K820" s="64">
        <v>23562</v>
      </c>
      <c r="L820" s="64"/>
      <c r="M820" s="65">
        <v>13.01</v>
      </c>
      <c r="N820" s="65"/>
      <c r="O820" s="65">
        <v>8.32</v>
      </c>
      <c r="P820" s="65"/>
      <c r="Q820" s="64">
        <v>2999</v>
      </c>
      <c r="R820" s="64">
        <v>11229</v>
      </c>
      <c r="S820" s="64">
        <v>366</v>
      </c>
      <c r="T820" s="64"/>
      <c r="U820" s="64">
        <v>801</v>
      </c>
      <c r="V820" s="64"/>
      <c r="W820" s="64">
        <v>763</v>
      </c>
      <c r="X820" s="64"/>
      <c r="Y820" s="64">
        <v>21212</v>
      </c>
      <c r="Z820" s="64"/>
      <c r="AA820" s="65">
        <v>12.2</v>
      </c>
      <c r="AB820" s="65"/>
      <c r="AC820" s="65">
        <v>7.13</v>
      </c>
      <c r="AD820" s="65"/>
    </row>
    <row r="821" spans="1:30" ht="15" customHeight="1">
      <c r="B821" s="63">
        <v>2009</v>
      </c>
      <c r="C821" s="64">
        <v>7758</v>
      </c>
      <c r="D821" s="64">
        <v>16330</v>
      </c>
      <c r="E821" s="64">
        <v>1149</v>
      </c>
      <c r="F821" s="64"/>
      <c r="G821" s="64">
        <v>1494</v>
      </c>
      <c r="H821" s="64"/>
      <c r="I821" s="64">
        <v>459</v>
      </c>
      <c r="J821" s="64"/>
      <c r="K821" s="64">
        <v>25337</v>
      </c>
      <c r="L821" s="64"/>
      <c r="M821" s="65">
        <v>14.81</v>
      </c>
      <c r="N821" s="65"/>
      <c r="O821" s="65">
        <v>9.15</v>
      </c>
      <c r="P821" s="65"/>
      <c r="Q821" s="64">
        <v>2966</v>
      </c>
      <c r="R821" s="64">
        <v>11141</v>
      </c>
      <c r="S821" s="64">
        <v>361</v>
      </c>
      <c r="T821" s="64"/>
      <c r="U821" s="64">
        <v>741</v>
      </c>
      <c r="V821" s="64"/>
      <c r="W821" s="64">
        <v>653</v>
      </c>
      <c r="X821" s="64"/>
      <c r="Y821" s="64">
        <v>17187</v>
      </c>
      <c r="Z821" s="64"/>
      <c r="AA821" s="65">
        <v>12.17</v>
      </c>
      <c r="AB821" s="65"/>
      <c r="AC821" s="65">
        <v>6.65</v>
      </c>
      <c r="AD821" s="65"/>
    </row>
    <row r="822" spans="1:30" ht="15" customHeight="1">
      <c r="B822" s="63">
        <v>2008</v>
      </c>
      <c r="C822" s="64">
        <v>7948</v>
      </c>
      <c r="D822" s="64">
        <v>16214</v>
      </c>
      <c r="E822" s="64">
        <v>1061</v>
      </c>
      <c r="F822" s="64"/>
      <c r="G822" s="64">
        <v>1425</v>
      </c>
      <c r="H822" s="64"/>
      <c r="I822" s="64">
        <v>531</v>
      </c>
      <c r="J822" s="64"/>
      <c r="K822" s="64">
        <v>23948</v>
      </c>
      <c r="L822" s="64"/>
      <c r="M822" s="65">
        <v>13.35</v>
      </c>
      <c r="N822" s="65"/>
      <c r="O822" s="65">
        <v>8.7899999999999991</v>
      </c>
      <c r="P822" s="65"/>
      <c r="Q822" s="64">
        <v>3019</v>
      </c>
      <c r="R822" s="64">
        <v>10903</v>
      </c>
      <c r="S822" s="64">
        <v>376</v>
      </c>
      <c r="T822" s="64"/>
      <c r="U822" s="64">
        <v>820</v>
      </c>
      <c r="V822" s="64"/>
      <c r="W822" s="64">
        <v>765</v>
      </c>
      <c r="X822" s="64"/>
      <c r="Y822" s="64">
        <v>19740</v>
      </c>
      <c r="Z822" s="64"/>
      <c r="AA822" s="65">
        <v>12.45</v>
      </c>
      <c r="AB822" s="65"/>
      <c r="AC822" s="65">
        <v>7.52</v>
      </c>
      <c r="AD822" s="65"/>
    </row>
    <row r="823" spans="1:30" ht="15" customHeight="1">
      <c r="B823" s="58" t="s">
        <v>163</v>
      </c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</row>
    <row r="824" spans="1:30" s="32" customFormat="1" ht="15" customHeight="1">
      <c r="A824" s="12"/>
      <c r="B824" s="174">
        <v>2015</v>
      </c>
      <c r="C824" s="175">
        <v>11210</v>
      </c>
      <c r="D824" s="175">
        <v>35960</v>
      </c>
      <c r="E824" s="177">
        <v>1564</v>
      </c>
      <c r="F824" s="177" t="s">
        <v>343</v>
      </c>
      <c r="G824" s="177">
        <v>2157</v>
      </c>
      <c r="H824" s="177" t="s">
        <v>343</v>
      </c>
      <c r="I824" s="177">
        <v>684</v>
      </c>
      <c r="J824" s="177" t="s">
        <v>343</v>
      </c>
      <c r="K824" s="177">
        <v>37633</v>
      </c>
      <c r="L824" s="177" t="s">
        <v>343</v>
      </c>
      <c r="M824" s="178">
        <v>13.95</v>
      </c>
      <c r="N824" s="177" t="s">
        <v>343</v>
      </c>
      <c r="O824" s="178">
        <v>6</v>
      </c>
      <c r="P824" s="177" t="s">
        <v>343</v>
      </c>
      <c r="Q824" s="177">
        <v>3554</v>
      </c>
      <c r="R824" s="175">
        <v>27582</v>
      </c>
      <c r="S824" s="175" t="s">
        <v>56</v>
      </c>
      <c r="T824" s="175"/>
      <c r="U824" s="175" t="s">
        <v>56</v>
      </c>
      <c r="V824" s="175"/>
      <c r="W824" s="175" t="s">
        <v>56</v>
      </c>
      <c r="X824" s="175"/>
      <c r="Y824" s="175" t="s">
        <v>56</v>
      </c>
      <c r="Z824" s="175"/>
      <c r="AA824" s="176" t="s">
        <v>54</v>
      </c>
      <c r="AB824" s="175"/>
      <c r="AC824" s="176" t="s">
        <v>54</v>
      </c>
      <c r="AD824" s="175"/>
    </row>
    <row r="825" spans="1:30" s="32" customFormat="1" ht="15" customHeight="1">
      <c r="A825" s="12"/>
      <c r="B825" s="174">
        <v>2014</v>
      </c>
      <c r="C825" s="175">
        <v>8459</v>
      </c>
      <c r="D825" s="175">
        <v>31400</v>
      </c>
      <c r="E825" s="177">
        <v>1082</v>
      </c>
      <c r="F825" s="177" t="s">
        <v>397</v>
      </c>
      <c r="G825" s="177">
        <v>1693</v>
      </c>
      <c r="H825" s="177" t="s">
        <v>397</v>
      </c>
      <c r="I825" s="177">
        <v>778</v>
      </c>
      <c r="J825" s="177" t="s">
        <v>397</v>
      </c>
      <c r="K825" s="177">
        <v>27813</v>
      </c>
      <c r="L825" s="177" t="s">
        <v>397</v>
      </c>
      <c r="M825" s="178">
        <v>12.79</v>
      </c>
      <c r="N825" s="177" t="s">
        <v>397</v>
      </c>
      <c r="O825" s="178">
        <v>5.39</v>
      </c>
      <c r="P825" s="177" t="s">
        <v>397</v>
      </c>
      <c r="Q825" s="177">
        <v>3506</v>
      </c>
      <c r="R825" s="175">
        <v>25834</v>
      </c>
      <c r="S825" s="175">
        <v>432</v>
      </c>
      <c r="T825" s="175" t="s">
        <v>397</v>
      </c>
      <c r="U825" s="175">
        <v>1269</v>
      </c>
      <c r="V825" s="175" t="s">
        <v>397</v>
      </c>
      <c r="W825" s="175">
        <v>1196</v>
      </c>
      <c r="X825" s="175" t="s">
        <v>397</v>
      </c>
      <c r="Y825" s="175">
        <v>33899</v>
      </c>
      <c r="Z825" s="175" t="s">
        <v>397</v>
      </c>
      <c r="AA825" s="176">
        <v>12.32</v>
      </c>
      <c r="AB825" s="175" t="s">
        <v>397</v>
      </c>
      <c r="AC825" s="176">
        <v>4.91</v>
      </c>
      <c r="AD825" s="175" t="s">
        <v>397</v>
      </c>
    </row>
    <row r="826" spans="1:30" s="32" customFormat="1" ht="15" customHeight="1">
      <c r="A826" s="12"/>
      <c r="B826" s="174">
        <v>2013</v>
      </c>
      <c r="C826" s="175">
        <v>7635</v>
      </c>
      <c r="D826" s="175">
        <v>29127</v>
      </c>
      <c r="E826" s="177">
        <v>877</v>
      </c>
      <c r="F826" s="177"/>
      <c r="G826" s="177">
        <v>1608</v>
      </c>
      <c r="H826" s="177"/>
      <c r="I826" s="177">
        <v>829</v>
      </c>
      <c r="J826" s="177" t="s">
        <v>397</v>
      </c>
      <c r="K826" s="177">
        <v>29606</v>
      </c>
      <c r="L826" s="177"/>
      <c r="M826" s="178">
        <v>11.49</v>
      </c>
      <c r="N826" s="177"/>
      <c r="O826" s="178">
        <v>5.52</v>
      </c>
      <c r="P826" s="177"/>
      <c r="Q826" s="177">
        <v>3426</v>
      </c>
      <c r="R826" s="175">
        <v>24277</v>
      </c>
      <c r="S826" s="175">
        <v>373</v>
      </c>
      <c r="T826" s="175"/>
      <c r="U826" s="175">
        <v>1248</v>
      </c>
      <c r="V826" s="175"/>
      <c r="W826" s="175">
        <v>1161</v>
      </c>
      <c r="X826" s="175"/>
      <c r="Y826" s="175">
        <v>29376</v>
      </c>
      <c r="Z826" s="175"/>
      <c r="AA826" s="176">
        <v>10.89</v>
      </c>
      <c r="AB826" s="175"/>
      <c r="AC826" s="176">
        <v>5.14</v>
      </c>
      <c r="AD826" s="175"/>
    </row>
    <row r="827" spans="1:30" ht="15" customHeight="1">
      <c r="B827" s="63">
        <v>2012</v>
      </c>
      <c r="C827" s="64">
        <v>7658</v>
      </c>
      <c r="D827" s="64">
        <v>29286</v>
      </c>
      <c r="E827" s="64">
        <v>1055</v>
      </c>
      <c r="F827" s="64"/>
      <c r="G827" s="64">
        <v>1742</v>
      </c>
      <c r="H827" s="64"/>
      <c r="I827" s="64">
        <v>835</v>
      </c>
      <c r="J827" s="64"/>
      <c r="K827" s="64">
        <v>29710</v>
      </c>
      <c r="L827" s="64"/>
      <c r="M827" s="65">
        <v>13.78</v>
      </c>
      <c r="N827" s="64"/>
      <c r="O827" s="65">
        <v>5.95</v>
      </c>
      <c r="P827" s="64"/>
      <c r="Q827" s="64">
        <v>3399</v>
      </c>
      <c r="R827" s="64">
        <v>24381</v>
      </c>
      <c r="S827" s="64">
        <v>429</v>
      </c>
      <c r="T827" s="64"/>
      <c r="U827" s="64">
        <v>1277</v>
      </c>
      <c r="V827" s="64"/>
      <c r="W827" s="64">
        <v>1195</v>
      </c>
      <c r="X827" s="64"/>
      <c r="Y827" s="64">
        <v>29964</v>
      </c>
      <c r="Z827" s="64"/>
      <c r="AA827" s="65">
        <v>12.62</v>
      </c>
      <c r="AB827" s="64"/>
      <c r="AC827" s="65">
        <v>5.24</v>
      </c>
      <c r="AD827" s="64"/>
    </row>
    <row r="828" spans="1:30" ht="15" customHeight="1">
      <c r="B828" s="63">
        <v>2011</v>
      </c>
      <c r="C828" s="64">
        <v>7829</v>
      </c>
      <c r="D828" s="64">
        <v>31065</v>
      </c>
      <c r="E828" s="64">
        <v>1082</v>
      </c>
      <c r="F828" s="64"/>
      <c r="G828" s="64">
        <v>1886</v>
      </c>
      <c r="H828" s="64"/>
      <c r="I828" s="64">
        <v>951</v>
      </c>
      <c r="J828" s="64"/>
      <c r="K828" s="64">
        <v>34883</v>
      </c>
      <c r="L828" s="64"/>
      <c r="M828" s="65">
        <v>13.82</v>
      </c>
      <c r="N828" s="65"/>
      <c r="O828" s="65">
        <v>6.07</v>
      </c>
      <c r="P828" s="65"/>
      <c r="Q828" s="64">
        <v>3514</v>
      </c>
      <c r="R828" s="64">
        <v>25975</v>
      </c>
      <c r="S828" s="64">
        <v>439</v>
      </c>
      <c r="T828" s="64"/>
      <c r="U828" s="64">
        <v>1399</v>
      </c>
      <c r="V828" s="64"/>
      <c r="W828" s="64">
        <v>1304</v>
      </c>
      <c r="X828" s="64"/>
      <c r="Y828" s="64">
        <v>35143</v>
      </c>
      <c r="Z828" s="64"/>
      <c r="AA828" s="65">
        <v>12.49</v>
      </c>
      <c r="AB828" s="65"/>
      <c r="AC828" s="65">
        <v>5.39</v>
      </c>
      <c r="AD828" s="65"/>
    </row>
    <row r="829" spans="1:30" ht="15" customHeight="1">
      <c r="B829" s="63">
        <v>2010</v>
      </c>
      <c r="C829" s="64">
        <v>7819</v>
      </c>
      <c r="D829" s="64">
        <v>30760</v>
      </c>
      <c r="E829" s="64">
        <v>958</v>
      </c>
      <c r="F829" s="64"/>
      <c r="G829" s="64">
        <v>1569</v>
      </c>
      <c r="H829" s="64"/>
      <c r="I829" s="64">
        <v>760</v>
      </c>
      <c r="J829" s="64"/>
      <c r="K829" s="64">
        <v>27928</v>
      </c>
      <c r="L829" s="64"/>
      <c r="M829" s="65">
        <v>12.25</v>
      </c>
      <c r="N829" s="65"/>
      <c r="O829" s="65">
        <v>5.0999999999999996</v>
      </c>
      <c r="P829" s="65"/>
      <c r="Q829" s="64">
        <v>3492</v>
      </c>
      <c r="R829" s="64">
        <v>25648</v>
      </c>
      <c r="S829" s="64">
        <v>367</v>
      </c>
      <c r="T829" s="64"/>
      <c r="U829" s="64">
        <v>1037</v>
      </c>
      <c r="V829" s="64"/>
      <c r="W829" s="64">
        <v>993</v>
      </c>
      <c r="X829" s="64"/>
      <c r="Y829" s="64">
        <v>25434</v>
      </c>
      <c r="Z829" s="64"/>
      <c r="AA829" s="65">
        <v>10.51</v>
      </c>
      <c r="AB829" s="65"/>
      <c r="AC829" s="65">
        <v>4.04</v>
      </c>
      <c r="AD829" s="65"/>
    </row>
    <row r="830" spans="1:30" ht="15" customHeight="1">
      <c r="B830" s="63">
        <v>2009</v>
      </c>
      <c r="C830" s="64">
        <v>8235</v>
      </c>
      <c r="D830" s="64">
        <v>32501</v>
      </c>
      <c r="E830" s="64">
        <v>1152</v>
      </c>
      <c r="F830" s="64"/>
      <c r="G830" s="64">
        <v>1983</v>
      </c>
      <c r="H830" s="64"/>
      <c r="I830" s="64">
        <v>892</v>
      </c>
      <c r="J830" s="64"/>
      <c r="K830" s="64">
        <v>32626</v>
      </c>
      <c r="L830" s="64"/>
      <c r="M830" s="65">
        <v>13.99</v>
      </c>
      <c r="N830" s="65"/>
      <c r="O830" s="65">
        <v>6.1</v>
      </c>
      <c r="P830" s="65"/>
      <c r="Q830" s="64">
        <v>3564</v>
      </c>
      <c r="R830" s="64">
        <v>26675</v>
      </c>
      <c r="S830" s="64">
        <v>427</v>
      </c>
      <c r="T830" s="64"/>
      <c r="U830" s="64">
        <v>1313</v>
      </c>
      <c r="V830" s="64"/>
      <c r="W830" s="64">
        <v>1225</v>
      </c>
      <c r="X830" s="64"/>
      <c r="Y830" s="64">
        <v>27880</v>
      </c>
      <c r="Z830" s="64"/>
      <c r="AA830" s="65">
        <v>11.98</v>
      </c>
      <c r="AB830" s="65"/>
      <c r="AC830" s="65">
        <v>4.92</v>
      </c>
      <c r="AD830" s="65"/>
    </row>
    <row r="831" spans="1:30" ht="15" customHeight="1">
      <c r="B831" s="63">
        <v>2008</v>
      </c>
      <c r="C831" s="64">
        <v>8366</v>
      </c>
      <c r="D831" s="64">
        <v>33745</v>
      </c>
      <c r="E831" s="64">
        <v>955</v>
      </c>
      <c r="F831" s="64"/>
      <c r="G831" s="64">
        <v>1431</v>
      </c>
      <c r="H831" s="64"/>
      <c r="I831" s="64">
        <v>578</v>
      </c>
      <c r="J831" s="64"/>
      <c r="K831" s="64">
        <v>20452</v>
      </c>
      <c r="L831" s="64"/>
      <c r="M831" s="65">
        <v>11.42</v>
      </c>
      <c r="N831" s="65"/>
      <c r="O831" s="65">
        <v>4.24</v>
      </c>
      <c r="P831" s="65"/>
      <c r="Q831" s="64">
        <v>3578</v>
      </c>
      <c r="R831" s="64">
        <v>27955</v>
      </c>
      <c r="S831" s="64">
        <v>368</v>
      </c>
      <c r="T831" s="64"/>
      <c r="U831" s="64">
        <v>1146</v>
      </c>
      <c r="V831" s="64"/>
      <c r="W831" s="64">
        <v>1080</v>
      </c>
      <c r="X831" s="64"/>
      <c r="Y831" s="64">
        <v>26478</v>
      </c>
      <c r="Z831" s="64"/>
      <c r="AA831" s="65">
        <v>10.29</v>
      </c>
      <c r="AB831" s="65"/>
      <c r="AC831" s="65">
        <v>4.0999999999999996</v>
      </c>
      <c r="AD831" s="65"/>
    </row>
    <row r="832" spans="1:30" ht="15" customHeight="1">
      <c r="B832" s="58" t="s">
        <v>164</v>
      </c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</row>
    <row r="833" spans="1:30" s="32" customFormat="1" ht="15" customHeight="1">
      <c r="A833" s="12"/>
      <c r="B833" s="174">
        <v>2015</v>
      </c>
      <c r="C833" s="175">
        <v>1837</v>
      </c>
      <c r="D833" s="175">
        <v>5438</v>
      </c>
      <c r="E833" s="177">
        <v>231</v>
      </c>
      <c r="F833" s="177" t="s">
        <v>343</v>
      </c>
      <c r="G833" s="177">
        <v>315</v>
      </c>
      <c r="H833" s="177" t="s">
        <v>343</v>
      </c>
      <c r="I833" s="177">
        <v>112</v>
      </c>
      <c r="J833" s="177" t="s">
        <v>343</v>
      </c>
      <c r="K833" s="177">
        <v>6620</v>
      </c>
      <c r="L833" s="177" t="s">
        <v>343</v>
      </c>
      <c r="M833" s="178">
        <v>12.57</v>
      </c>
      <c r="N833" s="177" t="s">
        <v>343</v>
      </c>
      <c r="O833" s="178">
        <v>5.79</v>
      </c>
      <c r="P833" s="177" t="s">
        <v>343</v>
      </c>
      <c r="Q833" s="177">
        <v>682</v>
      </c>
      <c r="R833" s="175">
        <v>4236</v>
      </c>
      <c r="S833" s="175" t="s">
        <v>56</v>
      </c>
      <c r="T833" s="175"/>
      <c r="U833" s="175" t="s">
        <v>56</v>
      </c>
      <c r="V833" s="175"/>
      <c r="W833" s="175" t="s">
        <v>56</v>
      </c>
      <c r="X833" s="175"/>
      <c r="Y833" s="175" t="s">
        <v>56</v>
      </c>
      <c r="Z833" s="175"/>
      <c r="AA833" s="176" t="s">
        <v>54</v>
      </c>
      <c r="AB833" s="175"/>
      <c r="AC833" s="176" t="s">
        <v>54</v>
      </c>
      <c r="AD833" s="175"/>
    </row>
    <row r="834" spans="1:30" s="32" customFormat="1" ht="15" customHeight="1">
      <c r="A834" s="12"/>
      <c r="B834" s="174">
        <v>2014</v>
      </c>
      <c r="C834" s="175">
        <v>1624</v>
      </c>
      <c r="D834" s="175">
        <v>4905</v>
      </c>
      <c r="E834" s="177">
        <v>226</v>
      </c>
      <c r="F834" s="177" t="s">
        <v>397</v>
      </c>
      <c r="G834" s="177">
        <v>307</v>
      </c>
      <c r="H834" s="177" t="s">
        <v>397</v>
      </c>
      <c r="I834" s="177">
        <v>111</v>
      </c>
      <c r="J834" s="177" t="s">
        <v>397</v>
      </c>
      <c r="K834" s="177">
        <v>4435</v>
      </c>
      <c r="L834" s="177" t="s">
        <v>397</v>
      </c>
      <c r="M834" s="178">
        <v>13.92</v>
      </c>
      <c r="N834" s="177" t="s">
        <v>397</v>
      </c>
      <c r="O834" s="178">
        <v>6.26</v>
      </c>
      <c r="P834" s="177" t="s">
        <v>397</v>
      </c>
      <c r="Q834" s="177">
        <v>650</v>
      </c>
      <c r="R834" s="175">
        <v>3878</v>
      </c>
      <c r="S834" s="175">
        <v>75</v>
      </c>
      <c r="T834" s="175" t="s">
        <v>397</v>
      </c>
      <c r="U834" s="175">
        <v>199</v>
      </c>
      <c r="V834" s="175" t="s">
        <v>397</v>
      </c>
      <c r="W834" s="175">
        <v>181</v>
      </c>
      <c r="X834" s="175" t="s">
        <v>397</v>
      </c>
      <c r="Y834" s="175">
        <v>5391</v>
      </c>
      <c r="Z834" s="175" t="s">
        <v>397</v>
      </c>
      <c r="AA834" s="176">
        <v>11.54</v>
      </c>
      <c r="AB834" s="175" t="s">
        <v>397</v>
      </c>
      <c r="AC834" s="176">
        <v>5.13</v>
      </c>
      <c r="AD834" s="175" t="s">
        <v>397</v>
      </c>
    </row>
    <row r="835" spans="1:30" s="32" customFormat="1" ht="15" customHeight="1">
      <c r="A835" s="12"/>
      <c r="B835" s="174">
        <v>2013</v>
      </c>
      <c r="C835" s="175">
        <v>1540</v>
      </c>
      <c r="D835" s="175">
        <v>4757</v>
      </c>
      <c r="E835" s="177">
        <v>231</v>
      </c>
      <c r="F835" s="177"/>
      <c r="G835" s="177">
        <v>348</v>
      </c>
      <c r="H835" s="177"/>
      <c r="I835" s="177">
        <v>164</v>
      </c>
      <c r="J835" s="177" t="s">
        <v>397</v>
      </c>
      <c r="K835" s="177">
        <v>7316</v>
      </c>
      <c r="L835" s="177"/>
      <c r="M835" s="178">
        <v>15</v>
      </c>
      <c r="N835" s="177"/>
      <c r="O835" s="178">
        <v>7.32</v>
      </c>
      <c r="P835" s="177"/>
      <c r="Q835" s="177">
        <v>614</v>
      </c>
      <c r="R835" s="175">
        <v>3782</v>
      </c>
      <c r="S835" s="175">
        <v>74</v>
      </c>
      <c r="T835" s="175"/>
      <c r="U835" s="175">
        <v>199</v>
      </c>
      <c r="V835" s="175"/>
      <c r="W835" s="175">
        <v>189</v>
      </c>
      <c r="X835" s="175"/>
      <c r="Y835" s="175">
        <v>5616</v>
      </c>
      <c r="Z835" s="175"/>
      <c r="AA835" s="176">
        <v>12.05</v>
      </c>
      <c r="AB835" s="175"/>
      <c r="AC835" s="176">
        <v>5.26</v>
      </c>
      <c r="AD835" s="175"/>
    </row>
    <row r="836" spans="1:30" ht="15" customHeight="1">
      <c r="B836" s="63">
        <v>2012</v>
      </c>
      <c r="C836" s="64">
        <v>1526</v>
      </c>
      <c r="D836" s="64">
        <v>4905</v>
      </c>
      <c r="E836" s="64">
        <v>242</v>
      </c>
      <c r="F836" s="64"/>
      <c r="G836" s="64">
        <v>385</v>
      </c>
      <c r="H836" s="64"/>
      <c r="I836" s="64">
        <v>192</v>
      </c>
      <c r="J836" s="64"/>
      <c r="K836" s="64">
        <v>9314</v>
      </c>
      <c r="L836" s="64"/>
      <c r="M836" s="65">
        <v>15.86</v>
      </c>
      <c r="N836" s="64"/>
      <c r="O836" s="65">
        <v>7.85</v>
      </c>
      <c r="P836" s="64"/>
      <c r="Q836" s="64">
        <v>609</v>
      </c>
      <c r="R836" s="64">
        <v>3980</v>
      </c>
      <c r="S836" s="64">
        <v>88</v>
      </c>
      <c r="T836" s="64"/>
      <c r="U836" s="64">
        <v>303</v>
      </c>
      <c r="V836" s="64"/>
      <c r="W836" s="64">
        <v>294</v>
      </c>
      <c r="X836" s="64"/>
      <c r="Y836" s="64">
        <v>9704</v>
      </c>
      <c r="Z836" s="64"/>
      <c r="AA836" s="65">
        <v>14.45</v>
      </c>
      <c r="AB836" s="64"/>
      <c r="AC836" s="65">
        <v>7.61</v>
      </c>
      <c r="AD836" s="64"/>
    </row>
    <row r="837" spans="1:30" ht="15" customHeight="1">
      <c r="B837" s="63">
        <v>2011</v>
      </c>
      <c r="C837" s="64">
        <v>1527</v>
      </c>
      <c r="D837" s="64">
        <v>5354</v>
      </c>
      <c r="E837" s="64">
        <v>234</v>
      </c>
      <c r="F837" s="64"/>
      <c r="G837" s="64">
        <v>366</v>
      </c>
      <c r="H837" s="64"/>
      <c r="I837" s="64">
        <v>165</v>
      </c>
      <c r="J837" s="64"/>
      <c r="K837" s="64">
        <v>5987</v>
      </c>
      <c r="L837" s="64"/>
      <c r="M837" s="65">
        <v>15.32</v>
      </c>
      <c r="N837" s="65"/>
      <c r="O837" s="65">
        <v>6.84</v>
      </c>
      <c r="P837" s="65"/>
      <c r="Q837" s="64">
        <v>616</v>
      </c>
      <c r="R837" s="64">
        <v>4335</v>
      </c>
      <c r="S837" s="64">
        <v>77</v>
      </c>
      <c r="T837" s="64"/>
      <c r="U837" s="64">
        <v>248</v>
      </c>
      <c r="V837" s="64"/>
      <c r="W837" s="64">
        <v>238</v>
      </c>
      <c r="X837" s="64"/>
      <c r="Y837" s="64">
        <v>4955</v>
      </c>
      <c r="Z837" s="64"/>
      <c r="AA837" s="65">
        <v>12.5</v>
      </c>
      <c r="AB837" s="65"/>
      <c r="AC837" s="65">
        <v>5.72</v>
      </c>
      <c r="AD837" s="65"/>
    </row>
    <row r="838" spans="1:30" ht="15" customHeight="1">
      <c r="B838" s="63">
        <v>2010</v>
      </c>
      <c r="C838" s="64">
        <v>1535</v>
      </c>
      <c r="D838" s="64">
        <v>5478</v>
      </c>
      <c r="E838" s="64">
        <v>196</v>
      </c>
      <c r="F838" s="64"/>
      <c r="G838" s="64">
        <v>321</v>
      </c>
      <c r="H838" s="64"/>
      <c r="I838" s="64">
        <v>175</v>
      </c>
      <c r="J838" s="64"/>
      <c r="K838" s="64">
        <v>6480</v>
      </c>
      <c r="L838" s="64"/>
      <c r="M838" s="65">
        <v>12.77</v>
      </c>
      <c r="N838" s="65"/>
      <c r="O838" s="65">
        <v>5.86</v>
      </c>
      <c r="P838" s="65"/>
      <c r="Q838" s="64">
        <v>665</v>
      </c>
      <c r="R838" s="64">
        <v>4492</v>
      </c>
      <c r="S838" s="64">
        <v>87</v>
      </c>
      <c r="T838" s="64"/>
      <c r="U838" s="64">
        <v>245</v>
      </c>
      <c r="V838" s="64"/>
      <c r="W838" s="64">
        <v>239</v>
      </c>
      <c r="X838" s="64"/>
      <c r="Y838" s="64">
        <v>6637</v>
      </c>
      <c r="Z838" s="64"/>
      <c r="AA838" s="65">
        <v>13.08</v>
      </c>
      <c r="AB838" s="65"/>
      <c r="AC838" s="65">
        <v>5.45</v>
      </c>
      <c r="AD838" s="65"/>
    </row>
    <row r="839" spans="1:30" ht="15" customHeight="1">
      <c r="B839" s="63">
        <v>2009</v>
      </c>
      <c r="C839" s="64">
        <v>1635</v>
      </c>
      <c r="D839" s="64">
        <v>5733</v>
      </c>
      <c r="E839" s="64">
        <v>237</v>
      </c>
      <c r="F839" s="64"/>
      <c r="G839" s="64">
        <v>380</v>
      </c>
      <c r="H839" s="64"/>
      <c r="I839" s="64">
        <v>162</v>
      </c>
      <c r="J839" s="64"/>
      <c r="K839" s="64">
        <v>6742</v>
      </c>
      <c r="L839" s="64"/>
      <c r="M839" s="65">
        <v>14.5</v>
      </c>
      <c r="N839" s="65"/>
      <c r="O839" s="65">
        <v>6.63</v>
      </c>
      <c r="P839" s="65"/>
      <c r="Q839" s="64">
        <v>662</v>
      </c>
      <c r="R839" s="64">
        <v>4637</v>
      </c>
      <c r="S839" s="64">
        <v>78</v>
      </c>
      <c r="T839" s="64"/>
      <c r="U839" s="64">
        <v>246</v>
      </c>
      <c r="V839" s="64"/>
      <c r="W839" s="64">
        <v>224</v>
      </c>
      <c r="X839" s="64"/>
      <c r="Y839" s="64">
        <v>5427</v>
      </c>
      <c r="Z839" s="64"/>
      <c r="AA839" s="65">
        <v>11.78</v>
      </c>
      <c r="AB839" s="65"/>
      <c r="AC839" s="65">
        <v>5.31</v>
      </c>
      <c r="AD839" s="65"/>
    </row>
    <row r="840" spans="1:30" ht="15" customHeight="1">
      <c r="B840" s="63">
        <v>2008</v>
      </c>
      <c r="C840" s="64">
        <v>1629</v>
      </c>
      <c r="D840" s="64">
        <v>5836</v>
      </c>
      <c r="E840" s="64">
        <v>194</v>
      </c>
      <c r="F840" s="64"/>
      <c r="G840" s="64">
        <v>300</v>
      </c>
      <c r="H840" s="64"/>
      <c r="I840" s="64">
        <v>125</v>
      </c>
      <c r="J840" s="64"/>
      <c r="K840" s="64">
        <v>8448</v>
      </c>
      <c r="L840" s="64"/>
      <c r="M840" s="65">
        <v>11.91</v>
      </c>
      <c r="N840" s="65"/>
      <c r="O840" s="65">
        <v>5.14</v>
      </c>
      <c r="P840" s="65"/>
      <c r="Q840" s="64">
        <v>642</v>
      </c>
      <c r="R840" s="64">
        <v>4736</v>
      </c>
      <c r="S840" s="64">
        <v>52</v>
      </c>
      <c r="T840" s="64"/>
      <c r="U840" s="64">
        <v>163</v>
      </c>
      <c r="V840" s="64"/>
      <c r="W840" s="64">
        <v>157</v>
      </c>
      <c r="X840" s="64"/>
      <c r="Y840" s="64">
        <v>6792</v>
      </c>
      <c r="Z840" s="64"/>
      <c r="AA840" s="65">
        <v>8.1</v>
      </c>
      <c r="AB840" s="65"/>
      <c r="AC840" s="65">
        <v>3.44</v>
      </c>
      <c r="AD840" s="65"/>
    </row>
    <row r="841" spans="1:30" ht="15" customHeight="1">
      <c r="B841" s="58" t="s">
        <v>165</v>
      </c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</row>
    <row r="842" spans="1:30" s="32" customFormat="1" ht="15" customHeight="1">
      <c r="A842" s="12"/>
      <c r="B842" s="174">
        <v>2015</v>
      </c>
      <c r="C842" s="175">
        <v>2524</v>
      </c>
      <c r="D842" s="175">
        <v>12666</v>
      </c>
      <c r="E842" s="177">
        <v>325</v>
      </c>
      <c r="F842" s="177" t="s">
        <v>343</v>
      </c>
      <c r="G842" s="177">
        <v>564</v>
      </c>
      <c r="H842" s="177" t="s">
        <v>343</v>
      </c>
      <c r="I842" s="177">
        <v>336</v>
      </c>
      <c r="J842" s="177" t="s">
        <v>343</v>
      </c>
      <c r="K842" s="177">
        <v>10462</v>
      </c>
      <c r="L842" s="177" t="s">
        <v>343</v>
      </c>
      <c r="M842" s="178">
        <v>12.88</v>
      </c>
      <c r="N842" s="177" t="s">
        <v>343</v>
      </c>
      <c r="O842" s="178">
        <v>4.45</v>
      </c>
      <c r="P842" s="177" t="s">
        <v>343</v>
      </c>
      <c r="Q842" s="177">
        <v>1405</v>
      </c>
      <c r="R842" s="175">
        <v>11507</v>
      </c>
      <c r="S842" s="175" t="s">
        <v>56</v>
      </c>
      <c r="T842" s="175"/>
      <c r="U842" s="175" t="s">
        <v>56</v>
      </c>
      <c r="V842" s="175"/>
      <c r="W842" s="175" t="s">
        <v>56</v>
      </c>
      <c r="X842" s="175"/>
      <c r="Y842" s="175" t="s">
        <v>56</v>
      </c>
      <c r="Z842" s="175"/>
      <c r="AA842" s="176" t="s">
        <v>54</v>
      </c>
      <c r="AB842" s="175"/>
      <c r="AC842" s="176" t="s">
        <v>54</v>
      </c>
      <c r="AD842" s="175"/>
    </row>
    <row r="843" spans="1:30" s="32" customFormat="1" ht="15" customHeight="1">
      <c r="A843" s="12"/>
      <c r="B843" s="174">
        <v>2014</v>
      </c>
      <c r="C843" s="175">
        <v>2292</v>
      </c>
      <c r="D843" s="175">
        <v>11893</v>
      </c>
      <c r="E843" s="177">
        <v>327</v>
      </c>
      <c r="F843" s="177" t="s">
        <v>397</v>
      </c>
      <c r="G843" s="177">
        <v>544</v>
      </c>
      <c r="H843" s="177" t="s">
        <v>397</v>
      </c>
      <c r="I843" s="177">
        <v>333</v>
      </c>
      <c r="J843" s="177" t="s">
        <v>397</v>
      </c>
      <c r="K843" s="177">
        <v>9175</v>
      </c>
      <c r="L843" s="177" t="s">
        <v>397</v>
      </c>
      <c r="M843" s="178">
        <v>14.27</v>
      </c>
      <c r="N843" s="177" t="s">
        <v>397</v>
      </c>
      <c r="O843" s="178">
        <v>4.57</v>
      </c>
      <c r="P843" s="177" t="s">
        <v>397</v>
      </c>
      <c r="Q843" s="177">
        <v>1383</v>
      </c>
      <c r="R843" s="175">
        <v>10953</v>
      </c>
      <c r="S843" s="175">
        <v>197</v>
      </c>
      <c r="T843" s="175" t="s">
        <v>397</v>
      </c>
      <c r="U843" s="175">
        <v>463</v>
      </c>
      <c r="V843" s="175" t="s">
        <v>397</v>
      </c>
      <c r="W843" s="175">
        <v>439</v>
      </c>
      <c r="X843" s="175" t="s">
        <v>397</v>
      </c>
      <c r="Y843" s="175">
        <v>9065</v>
      </c>
      <c r="Z843" s="175" t="s">
        <v>397</v>
      </c>
      <c r="AA843" s="176">
        <v>14.24</v>
      </c>
      <c r="AB843" s="175" t="s">
        <v>397</v>
      </c>
      <c r="AC843" s="176">
        <v>4.2300000000000004</v>
      </c>
      <c r="AD843" s="175" t="s">
        <v>397</v>
      </c>
    </row>
    <row r="844" spans="1:30" s="32" customFormat="1" ht="15" customHeight="1">
      <c r="A844" s="12"/>
      <c r="B844" s="174">
        <v>2013</v>
      </c>
      <c r="C844" s="175">
        <v>2155</v>
      </c>
      <c r="D844" s="175">
        <v>11610</v>
      </c>
      <c r="E844" s="177">
        <v>247</v>
      </c>
      <c r="F844" s="177"/>
      <c r="G844" s="177">
        <v>525</v>
      </c>
      <c r="H844" s="177"/>
      <c r="I844" s="177">
        <v>374</v>
      </c>
      <c r="J844" s="177" t="s">
        <v>397</v>
      </c>
      <c r="K844" s="177">
        <v>11707</v>
      </c>
      <c r="L844" s="177"/>
      <c r="M844" s="178">
        <v>11.46</v>
      </c>
      <c r="N844" s="177"/>
      <c r="O844" s="178">
        <v>4.5199999999999996</v>
      </c>
      <c r="P844" s="177"/>
      <c r="Q844" s="177">
        <v>1333</v>
      </c>
      <c r="R844" s="175">
        <v>10750</v>
      </c>
      <c r="S844" s="175">
        <v>158</v>
      </c>
      <c r="T844" s="175"/>
      <c r="U844" s="175">
        <v>623</v>
      </c>
      <c r="V844" s="175"/>
      <c r="W844" s="175">
        <v>612</v>
      </c>
      <c r="X844" s="175"/>
      <c r="Y844" s="175">
        <v>22678</v>
      </c>
      <c r="Z844" s="175"/>
      <c r="AA844" s="176">
        <v>11.85</v>
      </c>
      <c r="AB844" s="175"/>
      <c r="AC844" s="176">
        <v>5.8</v>
      </c>
      <c r="AD844" s="175"/>
    </row>
    <row r="845" spans="1:30" ht="15" customHeight="1">
      <c r="B845" s="63">
        <v>2012</v>
      </c>
      <c r="C845" s="64">
        <v>2148</v>
      </c>
      <c r="D845" s="64">
        <v>11547</v>
      </c>
      <c r="E845" s="64">
        <v>350</v>
      </c>
      <c r="F845" s="64"/>
      <c r="G845" s="64">
        <v>592</v>
      </c>
      <c r="H845" s="64"/>
      <c r="I845" s="64">
        <v>369</v>
      </c>
      <c r="J845" s="64"/>
      <c r="K845" s="64">
        <v>10726</v>
      </c>
      <c r="L845" s="64"/>
      <c r="M845" s="65">
        <v>16.29</v>
      </c>
      <c r="N845" s="64"/>
      <c r="O845" s="65">
        <v>5.13</v>
      </c>
      <c r="P845" s="64"/>
      <c r="Q845" s="64">
        <v>1344</v>
      </c>
      <c r="R845" s="64">
        <v>10708</v>
      </c>
      <c r="S845" s="64">
        <v>209</v>
      </c>
      <c r="T845" s="64"/>
      <c r="U845" s="64">
        <v>533</v>
      </c>
      <c r="V845" s="64"/>
      <c r="W845" s="64">
        <v>515</v>
      </c>
      <c r="X845" s="64"/>
      <c r="Y845" s="64">
        <v>10827</v>
      </c>
      <c r="Z845" s="64"/>
      <c r="AA845" s="65">
        <v>15.55</v>
      </c>
      <c r="AB845" s="64"/>
      <c r="AC845" s="65">
        <v>4.9800000000000004</v>
      </c>
      <c r="AD845" s="64"/>
    </row>
    <row r="846" spans="1:30" ht="15" customHeight="1">
      <c r="B846" s="63">
        <v>2011</v>
      </c>
      <c r="C846" s="64">
        <v>2212</v>
      </c>
      <c r="D846" s="64">
        <v>12269</v>
      </c>
      <c r="E846" s="64">
        <v>301</v>
      </c>
      <c r="F846" s="64"/>
      <c r="G846" s="64">
        <v>651</v>
      </c>
      <c r="H846" s="64"/>
      <c r="I846" s="64">
        <v>462</v>
      </c>
      <c r="J846" s="64"/>
      <c r="K846" s="64">
        <v>14312</v>
      </c>
      <c r="L846" s="64"/>
      <c r="M846" s="65">
        <v>13.61</v>
      </c>
      <c r="N846" s="65"/>
      <c r="O846" s="65">
        <v>5.31</v>
      </c>
      <c r="P846" s="65"/>
      <c r="Q846" s="64">
        <v>1395</v>
      </c>
      <c r="R846" s="64">
        <v>11393</v>
      </c>
      <c r="S846" s="64">
        <v>186</v>
      </c>
      <c r="T846" s="64"/>
      <c r="U846" s="64">
        <v>585</v>
      </c>
      <c r="V846" s="64"/>
      <c r="W846" s="64">
        <v>559</v>
      </c>
      <c r="X846" s="64"/>
      <c r="Y846" s="64">
        <v>14111</v>
      </c>
      <c r="Z846" s="64"/>
      <c r="AA846" s="65">
        <v>13.33</v>
      </c>
      <c r="AB846" s="65"/>
      <c r="AC846" s="65">
        <v>5.13</v>
      </c>
      <c r="AD846" s="65"/>
    </row>
    <row r="847" spans="1:30" ht="15" customHeight="1">
      <c r="B847" s="63">
        <v>2010</v>
      </c>
      <c r="C847" s="64">
        <v>2176</v>
      </c>
      <c r="D847" s="64">
        <v>12468</v>
      </c>
      <c r="E847" s="64">
        <v>255</v>
      </c>
      <c r="F847" s="64"/>
      <c r="G847" s="64">
        <v>524</v>
      </c>
      <c r="H847" s="64"/>
      <c r="I847" s="64">
        <v>386</v>
      </c>
      <c r="J847" s="64"/>
      <c r="K847" s="64">
        <v>11311</v>
      </c>
      <c r="L847" s="64"/>
      <c r="M847" s="65">
        <v>11.72</v>
      </c>
      <c r="N847" s="65"/>
      <c r="O847" s="65">
        <v>4.2</v>
      </c>
      <c r="P847" s="65"/>
      <c r="Q847" s="64">
        <v>1401</v>
      </c>
      <c r="R847" s="64">
        <v>11647</v>
      </c>
      <c r="S847" s="64">
        <v>179</v>
      </c>
      <c r="T847" s="64"/>
      <c r="U847" s="64">
        <v>472</v>
      </c>
      <c r="V847" s="64"/>
      <c r="W847" s="64">
        <v>459</v>
      </c>
      <c r="X847" s="64"/>
      <c r="Y847" s="64">
        <v>11389</v>
      </c>
      <c r="Z847" s="64"/>
      <c r="AA847" s="65">
        <v>12.78</v>
      </c>
      <c r="AB847" s="65"/>
      <c r="AC847" s="65">
        <v>4.05</v>
      </c>
      <c r="AD847" s="65"/>
    </row>
    <row r="848" spans="1:30" ht="15" customHeight="1">
      <c r="B848" s="63">
        <v>2009</v>
      </c>
      <c r="C848" s="64">
        <v>2249</v>
      </c>
      <c r="D848" s="64">
        <v>13653</v>
      </c>
      <c r="E848" s="64">
        <v>290</v>
      </c>
      <c r="F848" s="64"/>
      <c r="G848" s="64">
        <v>598</v>
      </c>
      <c r="H848" s="64"/>
      <c r="I848" s="64">
        <v>410</v>
      </c>
      <c r="J848" s="64"/>
      <c r="K848" s="64">
        <v>10911</v>
      </c>
      <c r="L848" s="64"/>
      <c r="M848" s="65">
        <v>12.89</v>
      </c>
      <c r="N848" s="65"/>
      <c r="O848" s="65">
        <v>4.38</v>
      </c>
      <c r="P848" s="65"/>
      <c r="Q848" s="64">
        <v>1415</v>
      </c>
      <c r="R848" s="64">
        <v>12753</v>
      </c>
      <c r="S848" s="64">
        <v>171</v>
      </c>
      <c r="T848" s="64"/>
      <c r="U848" s="64">
        <v>507</v>
      </c>
      <c r="V848" s="64"/>
      <c r="W848" s="64">
        <v>485</v>
      </c>
      <c r="X848" s="64"/>
      <c r="Y848" s="64">
        <v>11063</v>
      </c>
      <c r="Z848" s="64"/>
      <c r="AA848" s="65">
        <v>12.08</v>
      </c>
      <c r="AB848" s="65"/>
      <c r="AC848" s="65">
        <v>3.98</v>
      </c>
      <c r="AD848" s="65"/>
    </row>
    <row r="849" spans="1:30" ht="15" customHeight="1">
      <c r="B849" s="63">
        <v>2008</v>
      </c>
      <c r="C849" s="64">
        <v>2258</v>
      </c>
      <c r="D849" s="64">
        <v>14038</v>
      </c>
      <c r="E849" s="64">
        <v>254</v>
      </c>
      <c r="F849" s="64"/>
      <c r="G849" s="64">
        <v>484</v>
      </c>
      <c r="H849" s="64"/>
      <c r="I849" s="64">
        <v>295</v>
      </c>
      <c r="J849" s="64"/>
      <c r="K849" s="64">
        <v>9975</v>
      </c>
      <c r="L849" s="64"/>
      <c r="M849" s="65">
        <v>11.25</v>
      </c>
      <c r="N849" s="65"/>
      <c r="O849" s="65">
        <v>3.45</v>
      </c>
      <c r="P849" s="65"/>
      <c r="Q849" s="64">
        <v>1413</v>
      </c>
      <c r="R849" s="64">
        <v>13103</v>
      </c>
      <c r="S849" s="64">
        <v>145</v>
      </c>
      <c r="T849" s="64"/>
      <c r="U849" s="64">
        <v>426</v>
      </c>
      <c r="V849" s="64"/>
      <c r="W849" s="64">
        <v>421</v>
      </c>
      <c r="X849" s="64"/>
      <c r="Y849" s="64">
        <v>12628</v>
      </c>
      <c r="Z849" s="64"/>
      <c r="AA849" s="65">
        <v>10.26</v>
      </c>
      <c r="AB849" s="65"/>
      <c r="AC849" s="65">
        <v>3.25</v>
      </c>
      <c r="AD849" s="65"/>
    </row>
    <row r="850" spans="1:30" ht="15" customHeight="1">
      <c r="B850" s="57" t="s">
        <v>16</v>
      </c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</row>
    <row r="851" spans="1:30" ht="15" customHeight="1">
      <c r="B851" s="58" t="s">
        <v>287</v>
      </c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</row>
    <row r="852" spans="1:30" s="32" customFormat="1" ht="15" customHeight="1">
      <c r="A852" s="12"/>
      <c r="B852" s="174">
        <v>2015</v>
      </c>
      <c r="C852" s="175">
        <v>15600</v>
      </c>
      <c r="D852" s="175">
        <v>90993</v>
      </c>
      <c r="E852" s="177">
        <v>2248</v>
      </c>
      <c r="F852" s="177" t="s">
        <v>343</v>
      </c>
      <c r="G852" s="177">
        <v>2760</v>
      </c>
      <c r="H852" s="177" t="s">
        <v>343</v>
      </c>
      <c r="I852" s="177">
        <v>837</v>
      </c>
      <c r="J852" s="177" t="s">
        <v>343</v>
      </c>
      <c r="K852" s="177">
        <v>54831</v>
      </c>
      <c r="L852" s="177" t="s">
        <v>343</v>
      </c>
      <c r="M852" s="178">
        <v>14.41</v>
      </c>
      <c r="N852" s="177" t="s">
        <v>343</v>
      </c>
      <c r="O852" s="178">
        <v>3.03</v>
      </c>
      <c r="P852" s="177" t="s">
        <v>343</v>
      </c>
      <c r="Q852" s="177">
        <v>7869</v>
      </c>
      <c r="R852" s="175">
        <v>83045</v>
      </c>
      <c r="S852" s="175" t="s">
        <v>56</v>
      </c>
      <c r="T852" s="175"/>
      <c r="U852" s="175" t="s">
        <v>56</v>
      </c>
      <c r="V852" s="175"/>
      <c r="W852" s="175" t="s">
        <v>56</v>
      </c>
      <c r="X852" s="175"/>
      <c r="Y852" s="175" t="s">
        <v>56</v>
      </c>
      <c r="Z852" s="175"/>
      <c r="AA852" s="176" t="s">
        <v>54</v>
      </c>
      <c r="AB852" s="175"/>
      <c r="AC852" s="176" t="s">
        <v>54</v>
      </c>
      <c r="AD852" s="175"/>
    </row>
    <row r="853" spans="1:30" s="32" customFormat="1" ht="15" customHeight="1">
      <c r="A853" s="12"/>
      <c r="B853" s="174">
        <v>2014</v>
      </c>
      <c r="C853" s="175">
        <v>14834</v>
      </c>
      <c r="D853" s="175">
        <v>85508</v>
      </c>
      <c r="E853" s="177">
        <v>2271</v>
      </c>
      <c r="F853" s="177" t="s">
        <v>397</v>
      </c>
      <c r="G853" s="177">
        <v>3157</v>
      </c>
      <c r="H853" s="177" t="s">
        <v>397</v>
      </c>
      <c r="I853" s="177">
        <v>1319</v>
      </c>
      <c r="J853" s="177" t="s">
        <v>397</v>
      </c>
      <c r="K853" s="177">
        <v>79909</v>
      </c>
      <c r="L853" s="177" t="s">
        <v>397</v>
      </c>
      <c r="M853" s="178">
        <v>15.31</v>
      </c>
      <c r="N853" s="177" t="s">
        <v>397</v>
      </c>
      <c r="O853" s="178">
        <v>3.69</v>
      </c>
      <c r="P853" s="177" t="s">
        <v>397</v>
      </c>
      <c r="Q853" s="177">
        <v>7474</v>
      </c>
      <c r="R853" s="175">
        <v>77964</v>
      </c>
      <c r="S853" s="175">
        <v>802</v>
      </c>
      <c r="T853" s="175" t="s">
        <v>397</v>
      </c>
      <c r="U853" s="175">
        <v>2284</v>
      </c>
      <c r="V853" s="175" t="s">
        <v>397</v>
      </c>
      <c r="W853" s="175">
        <v>2252</v>
      </c>
      <c r="X853" s="175" t="s">
        <v>397</v>
      </c>
      <c r="Y853" s="175">
        <v>107792</v>
      </c>
      <c r="Z853" s="175" t="s">
        <v>397</v>
      </c>
      <c r="AA853" s="176">
        <v>10.73</v>
      </c>
      <c r="AB853" s="175" t="s">
        <v>397</v>
      </c>
      <c r="AC853" s="176">
        <v>2.93</v>
      </c>
      <c r="AD853" s="175" t="s">
        <v>397</v>
      </c>
    </row>
    <row r="854" spans="1:30" s="32" customFormat="1" ht="15" customHeight="1">
      <c r="A854" s="12"/>
      <c r="B854" s="174">
        <v>2013</v>
      </c>
      <c r="C854" s="175">
        <v>14507</v>
      </c>
      <c r="D854" s="175">
        <v>82744</v>
      </c>
      <c r="E854" s="177">
        <v>2023</v>
      </c>
      <c r="F854" s="177"/>
      <c r="G854" s="177">
        <v>2688</v>
      </c>
      <c r="H854" s="177"/>
      <c r="I854" s="177">
        <v>1053</v>
      </c>
      <c r="J854" s="177" t="s">
        <v>397</v>
      </c>
      <c r="K854" s="177">
        <v>52225</v>
      </c>
      <c r="L854" s="177"/>
      <c r="M854" s="178">
        <v>13.94</v>
      </c>
      <c r="N854" s="177"/>
      <c r="O854" s="178">
        <v>3.25</v>
      </c>
      <c r="P854" s="177"/>
      <c r="Q854" s="177">
        <v>7054</v>
      </c>
      <c r="R854" s="175">
        <v>75095</v>
      </c>
      <c r="S854" s="175">
        <v>671</v>
      </c>
      <c r="T854" s="175"/>
      <c r="U854" s="175">
        <v>1572</v>
      </c>
      <c r="V854" s="175"/>
      <c r="W854" s="175">
        <v>1550</v>
      </c>
      <c r="X854" s="175"/>
      <c r="Y854" s="175">
        <v>62944</v>
      </c>
      <c r="Z854" s="175"/>
      <c r="AA854" s="176">
        <v>9.51</v>
      </c>
      <c r="AB854" s="175"/>
      <c r="AC854" s="176">
        <v>2.09</v>
      </c>
      <c r="AD854" s="175"/>
    </row>
    <row r="855" spans="1:30" ht="15" customHeight="1">
      <c r="B855" s="63">
        <v>2012</v>
      </c>
      <c r="C855" s="64">
        <v>14328</v>
      </c>
      <c r="D855" s="64">
        <v>81346</v>
      </c>
      <c r="E855" s="64">
        <v>2186</v>
      </c>
      <c r="F855" s="64"/>
      <c r="G855" s="64">
        <v>2746</v>
      </c>
      <c r="H855" s="64"/>
      <c r="I855" s="64">
        <v>945</v>
      </c>
      <c r="J855" s="64"/>
      <c r="K855" s="64">
        <v>51255</v>
      </c>
      <c r="L855" s="64"/>
      <c r="M855" s="65">
        <v>15.26</v>
      </c>
      <c r="N855" s="64"/>
      <c r="O855" s="65">
        <v>3.38</v>
      </c>
      <c r="P855" s="64"/>
      <c r="Q855" s="64">
        <v>6723</v>
      </c>
      <c r="R855" s="64">
        <v>73542</v>
      </c>
      <c r="S855" s="64">
        <v>725</v>
      </c>
      <c r="T855" s="64"/>
      <c r="U855" s="64">
        <v>1458</v>
      </c>
      <c r="V855" s="64"/>
      <c r="W855" s="64">
        <v>1440</v>
      </c>
      <c r="X855" s="64"/>
      <c r="Y855" s="64">
        <v>52950</v>
      </c>
      <c r="Z855" s="64"/>
      <c r="AA855" s="65">
        <v>10.78</v>
      </c>
      <c r="AB855" s="64"/>
      <c r="AC855" s="65">
        <v>1.98</v>
      </c>
      <c r="AD855" s="64"/>
    </row>
    <row r="856" spans="1:30" ht="15" customHeight="1">
      <c r="B856" s="63">
        <v>2011</v>
      </c>
      <c r="C856" s="64">
        <v>14462</v>
      </c>
      <c r="D856" s="64">
        <v>81229</v>
      </c>
      <c r="E856" s="64">
        <v>2411</v>
      </c>
      <c r="F856" s="64"/>
      <c r="G856" s="64">
        <v>3500</v>
      </c>
      <c r="H856" s="64"/>
      <c r="I856" s="64">
        <v>1524</v>
      </c>
      <c r="J856" s="64"/>
      <c r="K856" s="64">
        <v>83568</v>
      </c>
      <c r="L856" s="64"/>
      <c r="M856" s="65">
        <v>16.670000000000002</v>
      </c>
      <c r="N856" s="65"/>
      <c r="O856" s="65">
        <v>4.3099999999999996</v>
      </c>
      <c r="P856" s="65"/>
      <c r="Q856" s="64">
        <v>6623</v>
      </c>
      <c r="R856" s="64">
        <v>73189</v>
      </c>
      <c r="S856" s="64">
        <v>783</v>
      </c>
      <c r="T856" s="64"/>
      <c r="U856" s="64">
        <v>2148</v>
      </c>
      <c r="V856" s="64"/>
      <c r="W856" s="64">
        <v>2114</v>
      </c>
      <c r="X856" s="64"/>
      <c r="Y856" s="64">
        <v>91629</v>
      </c>
      <c r="Z856" s="64"/>
      <c r="AA856" s="65">
        <v>11.82</v>
      </c>
      <c r="AB856" s="65"/>
      <c r="AC856" s="65">
        <v>2.93</v>
      </c>
      <c r="AD856" s="65"/>
    </row>
    <row r="857" spans="1:30" ht="15" customHeight="1">
      <c r="B857" s="63">
        <v>2010</v>
      </c>
      <c r="C857" s="64">
        <v>14372</v>
      </c>
      <c r="D857" s="64">
        <v>79848</v>
      </c>
      <c r="E857" s="64">
        <v>2380</v>
      </c>
      <c r="F857" s="64"/>
      <c r="G857" s="64">
        <v>3237</v>
      </c>
      <c r="H857" s="64"/>
      <c r="I857" s="64">
        <v>1279</v>
      </c>
      <c r="J857" s="64"/>
      <c r="K857" s="64">
        <v>69636</v>
      </c>
      <c r="L857" s="64"/>
      <c r="M857" s="65">
        <v>16.559999999999999</v>
      </c>
      <c r="N857" s="65"/>
      <c r="O857" s="65">
        <v>4.05</v>
      </c>
      <c r="P857" s="65"/>
      <c r="Q857" s="64">
        <v>6291</v>
      </c>
      <c r="R857" s="64">
        <v>71563</v>
      </c>
      <c r="S857" s="64">
        <v>704</v>
      </c>
      <c r="T857" s="64"/>
      <c r="U857" s="64">
        <v>1856</v>
      </c>
      <c r="V857" s="64"/>
      <c r="W857" s="64">
        <v>1832</v>
      </c>
      <c r="X857" s="64"/>
      <c r="Y857" s="64">
        <v>82456</v>
      </c>
      <c r="Z857" s="64"/>
      <c r="AA857" s="65">
        <v>11.19</v>
      </c>
      <c r="AB857" s="65"/>
      <c r="AC857" s="65">
        <v>2.59</v>
      </c>
      <c r="AD857" s="65"/>
    </row>
    <row r="858" spans="1:30" ht="15" customHeight="1">
      <c r="B858" s="63">
        <v>2009</v>
      </c>
      <c r="C858" s="64">
        <v>14968</v>
      </c>
      <c r="D858" s="64">
        <v>79120</v>
      </c>
      <c r="E858" s="64">
        <v>2600</v>
      </c>
      <c r="F858" s="64"/>
      <c r="G858" s="64">
        <v>3321</v>
      </c>
      <c r="H858" s="64"/>
      <c r="I858" s="64">
        <v>1046</v>
      </c>
      <c r="J858" s="64"/>
      <c r="K858" s="64">
        <v>65164</v>
      </c>
      <c r="L858" s="64"/>
      <c r="M858" s="65">
        <v>17.37</v>
      </c>
      <c r="N858" s="65"/>
      <c r="O858" s="65">
        <v>4.2</v>
      </c>
      <c r="P858" s="65"/>
      <c r="Q858" s="64">
        <v>6111</v>
      </c>
      <c r="R858" s="64">
        <v>69950</v>
      </c>
      <c r="S858" s="64">
        <v>664</v>
      </c>
      <c r="T858" s="64"/>
      <c r="U858" s="64">
        <v>1504</v>
      </c>
      <c r="V858" s="64"/>
      <c r="W858" s="64">
        <v>1467</v>
      </c>
      <c r="X858" s="64"/>
      <c r="Y858" s="64">
        <v>64036</v>
      </c>
      <c r="Z858" s="64"/>
      <c r="AA858" s="65">
        <v>10.87</v>
      </c>
      <c r="AB858" s="65"/>
      <c r="AC858" s="65">
        <v>2.15</v>
      </c>
      <c r="AD858" s="65"/>
    </row>
    <row r="859" spans="1:30" ht="15" customHeight="1">
      <c r="B859" s="63">
        <v>2008</v>
      </c>
      <c r="C859" s="64">
        <v>15800</v>
      </c>
      <c r="D859" s="64">
        <v>78498</v>
      </c>
      <c r="E859" s="64">
        <v>2794</v>
      </c>
      <c r="F859" s="64"/>
      <c r="G859" s="64">
        <v>3431</v>
      </c>
      <c r="H859" s="64"/>
      <c r="I859" s="64">
        <v>1021</v>
      </c>
      <c r="J859" s="64"/>
      <c r="K859" s="64">
        <v>67921</v>
      </c>
      <c r="L859" s="64"/>
      <c r="M859" s="65">
        <v>17.68</v>
      </c>
      <c r="N859" s="65"/>
      <c r="O859" s="65">
        <v>4.37</v>
      </c>
      <c r="P859" s="65"/>
      <c r="Q859" s="64">
        <v>6052</v>
      </c>
      <c r="R859" s="64">
        <v>68368</v>
      </c>
      <c r="S859" s="64">
        <v>671</v>
      </c>
      <c r="T859" s="64"/>
      <c r="U859" s="64">
        <v>1447</v>
      </c>
      <c r="V859" s="64"/>
      <c r="W859" s="64">
        <v>1419</v>
      </c>
      <c r="X859" s="64"/>
      <c r="Y859" s="64">
        <v>73314</v>
      </c>
      <c r="Z859" s="64"/>
      <c r="AA859" s="65">
        <v>11.09</v>
      </c>
      <c r="AB859" s="65"/>
      <c r="AC859" s="65">
        <v>2.12</v>
      </c>
      <c r="AD859" s="65"/>
    </row>
    <row r="860" spans="1:30" ht="15" customHeight="1">
      <c r="B860" s="57" t="s">
        <v>25</v>
      </c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</row>
    <row r="861" spans="1:30" ht="15" customHeight="1">
      <c r="B861" s="58" t="s">
        <v>166</v>
      </c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</row>
    <row r="862" spans="1:30" s="32" customFormat="1" ht="15" customHeight="1">
      <c r="A862" s="12"/>
      <c r="B862" s="174">
        <v>2015</v>
      </c>
      <c r="C862" s="175">
        <v>5753</v>
      </c>
      <c r="D862" s="175">
        <v>5807</v>
      </c>
      <c r="E862" s="177">
        <v>1492</v>
      </c>
      <c r="F862" s="177" t="s">
        <v>343</v>
      </c>
      <c r="G862" s="177">
        <v>1498</v>
      </c>
      <c r="H862" s="177" t="s">
        <v>343</v>
      </c>
      <c r="I862" s="177">
        <v>30</v>
      </c>
      <c r="J862" s="177" t="s">
        <v>343</v>
      </c>
      <c r="K862" s="177">
        <v>16108</v>
      </c>
      <c r="L862" s="177" t="s">
        <v>343</v>
      </c>
      <c r="M862" s="178">
        <v>25.93</v>
      </c>
      <c r="N862" s="177" t="s">
        <v>343</v>
      </c>
      <c r="O862" s="178">
        <v>25.8</v>
      </c>
      <c r="P862" s="177" t="s">
        <v>343</v>
      </c>
      <c r="Q862" s="177">
        <v>212</v>
      </c>
      <c r="R862" s="175">
        <v>255</v>
      </c>
      <c r="S862" s="175" t="s">
        <v>56</v>
      </c>
      <c r="T862" s="175"/>
      <c r="U862" s="175" t="s">
        <v>56</v>
      </c>
      <c r="V862" s="175"/>
      <c r="W862" s="175" t="s">
        <v>56</v>
      </c>
      <c r="X862" s="175"/>
      <c r="Y862" s="175" t="s">
        <v>56</v>
      </c>
      <c r="Z862" s="175"/>
      <c r="AA862" s="176" t="s">
        <v>54</v>
      </c>
      <c r="AB862" s="175"/>
      <c r="AC862" s="176" t="s">
        <v>54</v>
      </c>
      <c r="AD862" s="175"/>
    </row>
    <row r="863" spans="1:30" s="32" customFormat="1" ht="15" customHeight="1">
      <c r="A863" s="12"/>
      <c r="B863" s="174">
        <v>2014</v>
      </c>
      <c r="C863" s="175">
        <v>5479</v>
      </c>
      <c r="D863" s="175">
        <v>5527</v>
      </c>
      <c r="E863" s="177">
        <v>1424</v>
      </c>
      <c r="F863" s="177" t="s">
        <v>397</v>
      </c>
      <c r="G863" s="177">
        <v>1431</v>
      </c>
      <c r="H863" s="177" t="s">
        <v>397</v>
      </c>
      <c r="I863" s="177">
        <v>31</v>
      </c>
      <c r="J863" s="177" t="s">
        <v>397</v>
      </c>
      <c r="K863" s="177">
        <v>10649</v>
      </c>
      <c r="L863" s="177" t="s">
        <v>397</v>
      </c>
      <c r="M863" s="178">
        <v>25.99</v>
      </c>
      <c r="N863" s="177" t="s">
        <v>397</v>
      </c>
      <c r="O863" s="178">
        <v>25.89</v>
      </c>
      <c r="P863" s="177" t="s">
        <v>397</v>
      </c>
      <c r="Q863" s="177">
        <v>226</v>
      </c>
      <c r="R863" s="175">
        <v>262</v>
      </c>
      <c r="S863" s="175">
        <v>57</v>
      </c>
      <c r="T863" s="175" t="s">
        <v>397</v>
      </c>
      <c r="U863" s="175">
        <v>63</v>
      </c>
      <c r="V863" s="175" t="s">
        <v>397</v>
      </c>
      <c r="W863" s="175">
        <v>57</v>
      </c>
      <c r="X863" s="175" t="s">
        <v>397</v>
      </c>
      <c r="Y863" s="175">
        <v>1671</v>
      </c>
      <c r="Z863" s="175" t="s">
        <v>397</v>
      </c>
      <c r="AA863" s="176">
        <v>25.22</v>
      </c>
      <c r="AB863" s="175" t="s">
        <v>397</v>
      </c>
      <c r="AC863" s="176">
        <v>24.05</v>
      </c>
      <c r="AD863" s="175" t="s">
        <v>397</v>
      </c>
    </row>
    <row r="864" spans="1:30" s="32" customFormat="1" ht="15" customHeight="1">
      <c r="A864" s="12"/>
      <c r="B864" s="174">
        <v>2013</v>
      </c>
      <c r="C864" s="175">
        <v>5494</v>
      </c>
      <c r="D864" s="175">
        <v>5540</v>
      </c>
      <c r="E864" s="177">
        <v>1235</v>
      </c>
      <c r="F864" s="177"/>
      <c r="G864" s="177">
        <v>1242</v>
      </c>
      <c r="H864" s="177"/>
      <c r="I864" s="177">
        <v>35</v>
      </c>
      <c r="J864" s="177" t="s">
        <v>397</v>
      </c>
      <c r="K864" s="177">
        <v>8274</v>
      </c>
      <c r="L864" s="177"/>
      <c r="M864" s="178">
        <v>22.48</v>
      </c>
      <c r="N864" s="177"/>
      <c r="O864" s="178">
        <v>22.42</v>
      </c>
      <c r="P864" s="177"/>
      <c r="Q864" s="177">
        <v>228</v>
      </c>
      <c r="R864" s="175">
        <v>260</v>
      </c>
      <c r="S864" s="175">
        <v>59</v>
      </c>
      <c r="T864" s="175"/>
      <c r="U864" s="175">
        <v>64</v>
      </c>
      <c r="V864" s="175"/>
      <c r="W864" s="175">
        <v>63</v>
      </c>
      <c r="X864" s="175"/>
      <c r="Y864" s="175">
        <v>2062</v>
      </c>
      <c r="Z864" s="175"/>
      <c r="AA864" s="176">
        <v>25.88</v>
      </c>
      <c r="AB864" s="175"/>
      <c r="AC864" s="176">
        <v>24.62</v>
      </c>
      <c r="AD864" s="175"/>
    </row>
    <row r="865" spans="1:30" ht="15" customHeight="1">
      <c r="B865" s="63">
        <v>2012</v>
      </c>
      <c r="C865" s="64">
        <v>5748</v>
      </c>
      <c r="D865" s="64">
        <v>5794</v>
      </c>
      <c r="E865" s="64">
        <v>1385</v>
      </c>
      <c r="F865" s="64"/>
      <c r="G865" s="64">
        <v>1387</v>
      </c>
      <c r="H865" s="64"/>
      <c r="I865" s="64">
        <v>27</v>
      </c>
      <c r="J865" s="64"/>
      <c r="K865" s="64">
        <v>9487</v>
      </c>
      <c r="L865" s="64"/>
      <c r="M865" s="65">
        <v>24.1</v>
      </c>
      <c r="N865" s="64"/>
      <c r="O865" s="65">
        <v>23.94</v>
      </c>
      <c r="P865" s="64"/>
      <c r="Q865" s="64">
        <v>239</v>
      </c>
      <c r="R865" s="64">
        <v>277</v>
      </c>
      <c r="S865" s="64">
        <v>59</v>
      </c>
      <c r="T865" s="64"/>
      <c r="U865" s="64">
        <v>62</v>
      </c>
      <c r="V865" s="64"/>
      <c r="W865" s="64">
        <v>62</v>
      </c>
      <c r="X865" s="64"/>
      <c r="Y865" s="64">
        <v>1514</v>
      </c>
      <c r="Z865" s="64"/>
      <c r="AA865" s="65">
        <v>24.69</v>
      </c>
      <c r="AB865" s="64"/>
      <c r="AC865" s="65">
        <v>22.38</v>
      </c>
      <c r="AD865" s="64"/>
    </row>
    <row r="866" spans="1:30" ht="15" customHeight="1">
      <c r="B866" s="63">
        <v>2011</v>
      </c>
      <c r="C866" s="64">
        <v>6226</v>
      </c>
      <c r="D866" s="64">
        <v>6308</v>
      </c>
      <c r="E866" s="64">
        <v>1679</v>
      </c>
      <c r="F866" s="64"/>
      <c r="G866" s="64">
        <v>1695</v>
      </c>
      <c r="H866" s="64"/>
      <c r="I866" s="64">
        <v>56</v>
      </c>
      <c r="J866" s="64"/>
      <c r="K866" s="64">
        <v>13000</v>
      </c>
      <c r="L866" s="64"/>
      <c r="M866" s="65">
        <v>26.97</v>
      </c>
      <c r="N866" s="65"/>
      <c r="O866" s="65">
        <v>26.87</v>
      </c>
      <c r="P866" s="65"/>
      <c r="Q866" s="64">
        <v>295</v>
      </c>
      <c r="R866" s="64">
        <v>359</v>
      </c>
      <c r="S866" s="64">
        <v>93</v>
      </c>
      <c r="T866" s="64"/>
      <c r="U866" s="64">
        <v>105</v>
      </c>
      <c r="V866" s="64"/>
      <c r="W866" s="64">
        <v>97</v>
      </c>
      <c r="X866" s="64"/>
      <c r="Y866" s="64">
        <v>2727</v>
      </c>
      <c r="Z866" s="64"/>
      <c r="AA866" s="65">
        <v>31.53</v>
      </c>
      <c r="AB866" s="65"/>
      <c r="AC866" s="65">
        <v>29.25</v>
      </c>
      <c r="AD866" s="65"/>
    </row>
    <row r="867" spans="1:30" ht="15" customHeight="1">
      <c r="B867" s="63">
        <v>2010</v>
      </c>
      <c r="C867" s="64">
        <v>6691</v>
      </c>
      <c r="D867" s="64">
        <v>6762</v>
      </c>
      <c r="E867" s="64">
        <v>1687</v>
      </c>
      <c r="F867" s="64"/>
      <c r="G867" s="64" t="s">
        <v>52</v>
      </c>
      <c r="H867" s="64"/>
      <c r="I867" s="64" t="s">
        <v>52</v>
      </c>
      <c r="J867" s="64"/>
      <c r="K867" s="64" t="s">
        <v>52</v>
      </c>
      <c r="L867" s="64"/>
      <c r="M867" s="65">
        <v>25.21</v>
      </c>
      <c r="N867" s="65"/>
      <c r="O867" s="65" t="s">
        <v>52</v>
      </c>
      <c r="P867" s="65"/>
      <c r="Q867" s="64">
        <v>326</v>
      </c>
      <c r="R867" s="64">
        <v>380</v>
      </c>
      <c r="S867" s="64">
        <v>82</v>
      </c>
      <c r="T867" s="64"/>
      <c r="U867" s="64">
        <v>93</v>
      </c>
      <c r="V867" s="64"/>
      <c r="W867" s="64">
        <v>93</v>
      </c>
      <c r="X867" s="64"/>
      <c r="Y867" s="64">
        <v>3275</v>
      </c>
      <c r="Z867" s="64"/>
      <c r="AA867" s="65">
        <v>25.15</v>
      </c>
      <c r="AB867" s="65"/>
      <c r="AC867" s="65">
        <v>24.47</v>
      </c>
      <c r="AD867" s="65"/>
    </row>
    <row r="868" spans="1:30" ht="15" customHeight="1">
      <c r="B868" s="63">
        <v>2009</v>
      </c>
      <c r="C868" s="64">
        <v>7392</v>
      </c>
      <c r="D868" s="64">
        <v>7493</v>
      </c>
      <c r="E868" s="64">
        <v>1885</v>
      </c>
      <c r="F868" s="64"/>
      <c r="G868" s="64">
        <v>1914</v>
      </c>
      <c r="H868" s="64"/>
      <c r="I868" s="64">
        <v>38</v>
      </c>
      <c r="J868" s="64"/>
      <c r="K868" s="64">
        <v>17987</v>
      </c>
      <c r="L868" s="64"/>
      <c r="M868" s="65">
        <v>25.5</v>
      </c>
      <c r="N868" s="65"/>
      <c r="O868" s="65">
        <v>25.54</v>
      </c>
      <c r="P868" s="65"/>
      <c r="Q868" s="64">
        <v>305</v>
      </c>
      <c r="R868" s="64">
        <v>369</v>
      </c>
      <c r="S868" s="64">
        <v>79</v>
      </c>
      <c r="T868" s="64"/>
      <c r="U868" s="64">
        <v>90</v>
      </c>
      <c r="V868" s="64"/>
      <c r="W868" s="64">
        <v>85</v>
      </c>
      <c r="X868" s="64"/>
      <c r="Y868" s="64">
        <v>2364</v>
      </c>
      <c r="Z868" s="64"/>
      <c r="AA868" s="65">
        <v>25.9</v>
      </c>
      <c r="AB868" s="65"/>
      <c r="AC868" s="65">
        <v>24.39</v>
      </c>
      <c r="AD868" s="65"/>
    </row>
    <row r="869" spans="1:30" ht="15" customHeight="1">
      <c r="B869" s="63">
        <v>2008</v>
      </c>
      <c r="C869" s="64">
        <v>8376</v>
      </c>
      <c r="D869" s="64">
        <v>8471</v>
      </c>
      <c r="E869" s="64">
        <v>2095</v>
      </c>
      <c r="F869" s="64"/>
      <c r="G869" s="64">
        <v>2101</v>
      </c>
      <c r="H869" s="64"/>
      <c r="I869" s="64">
        <v>42</v>
      </c>
      <c r="J869" s="64"/>
      <c r="K869" s="64">
        <v>14838</v>
      </c>
      <c r="L869" s="64"/>
      <c r="M869" s="65">
        <v>25.01</v>
      </c>
      <c r="N869" s="65"/>
      <c r="O869" s="65">
        <v>24.8</v>
      </c>
      <c r="P869" s="65"/>
      <c r="Q869" s="64">
        <v>346</v>
      </c>
      <c r="R869" s="64">
        <v>416</v>
      </c>
      <c r="S869" s="64">
        <v>94</v>
      </c>
      <c r="T869" s="64"/>
      <c r="U869" s="64">
        <v>106</v>
      </c>
      <c r="V869" s="64"/>
      <c r="W869" s="64">
        <v>99</v>
      </c>
      <c r="X869" s="64"/>
      <c r="Y869" s="64">
        <v>2857</v>
      </c>
      <c r="Z869" s="64"/>
      <c r="AA869" s="65">
        <v>27.17</v>
      </c>
      <c r="AB869" s="65"/>
      <c r="AC869" s="65">
        <v>25.48</v>
      </c>
      <c r="AD869" s="65"/>
    </row>
    <row r="870" spans="1:30" ht="15" customHeight="1">
      <c r="B870" s="58" t="s">
        <v>167</v>
      </c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</row>
    <row r="871" spans="1:30" s="32" customFormat="1" ht="15" customHeight="1">
      <c r="A871" s="12"/>
      <c r="B871" s="174">
        <v>2015</v>
      </c>
      <c r="C871" s="175">
        <v>9847</v>
      </c>
      <c r="D871" s="175">
        <v>85186</v>
      </c>
      <c r="E871" s="177">
        <v>756</v>
      </c>
      <c r="F871" s="177" t="s">
        <v>343</v>
      </c>
      <c r="G871" s="177">
        <v>1262</v>
      </c>
      <c r="H871" s="177" t="s">
        <v>343</v>
      </c>
      <c r="I871" s="177">
        <v>807</v>
      </c>
      <c r="J871" s="177" t="s">
        <v>343</v>
      </c>
      <c r="K871" s="177">
        <v>38723</v>
      </c>
      <c r="L871" s="177" t="s">
        <v>343</v>
      </c>
      <c r="M871" s="178">
        <v>7.68</v>
      </c>
      <c r="N871" s="177" t="s">
        <v>343</v>
      </c>
      <c r="O871" s="178">
        <v>1.48</v>
      </c>
      <c r="P871" s="177" t="s">
        <v>343</v>
      </c>
      <c r="Q871" s="177">
        <v>7657</v>
      </c>
      <c r="R871" s="175">
        <v>82790</v>
      </c>
      <c r="S871" s="175" t="s">
        <v>56</v>
      </c>
      <c r="T871" s="175"/>
      <c r="U871" s="175" t="s">
        <v>56</v>
      </c>
      <c r="V871" s="175"/>
      <c r="W871" s="175" t="s">
        <v>56</v>
      </c>
      <c r="X871" s="175"/>
      <c r="Y871" s="175" t="s">
        <v>56</v>
      </c>
      <c r="Z871" s="175"/>
      <c r="AA871" s="176" t="s">
        <v>54</v>
      </c>
      <c r="AB871" s="175"/>
      <c r="AC871" s="176" t="s">
        <v>54</v>
      </c>
      <c r="AD871" s="175"/>
    </row>
    <row r="872" spans="1:30" s="32" customFormat="1" ht="15" customHeight="1">
      <c r="A872" s="12"/>
      <c r="B872" s="174">
        <v>2014</v>
      </c>
      <c r="C872" s="175">
        <v>9355</v>
      </c>
      <c r="D872" s="175">
        <v>79981</v>
      </c>
      <c r="E872" s="177">
        <v>847</v>
      </c>
      <c r="F872" s="177" t="s">
        <v>397</v>
      </c>
      <c r="G872" s="177">
        <v>1726</v>
      </c>
      <c r="H872" s="177" t="s">
        <v>397</v>
      </c>
      <c r="I872" s="177">
        <v>1288</v>
      </c>
      <c r="J872" s="177" t="s">
        <v>397</v>
      </c>
      <c r="K872" s="177">
        <v>69259</v>
      </c>
      <c r="L872" s="177" t="s">
        <v>397</v>
      </c>
      <c r="M872" s="178">
        <v>9.0500000000000007</v>
      </c>
      <c r="N872" s="177" t="s">
        <v>397</v>
      </c>
      <c r="O872" s="178">
        <v>2.16</v>
      </c>
      <c r="P872" s="177" t="s">
        <v>397</v>
      </c>
      <c r="Q872" s="177">
        <v>7248</v>
      </c>
      <c r="R872" s="175">
        <v>77702</v>
      </c>
      <c r="S872" s="175">
        <v>745</v>
      </c>
      <c r="T872" s="175" t="s">
        <v>397</v>
      </c>
      <c r="U872" s="175">
        <v>2221</v>
      </c>
      <c r="V872" s="175" t="s">
        <v>397</v>
      </c>
      <c r="W872" s="175">
        <v>2195</v>
      </c>
      <c r="X872" s="175" t="s">
        <v>397</v>
      </c>
      <c r="Y872" s="175">
        <v>106121</v>
      </c>
      <c r="Z872" s="175" t="s">
        <v>397</v>
      </c>
      <c r="AA872" s="176">
        <v>10.28</v>
      </c>
      <c r="AB872" s="175" t="s">
        <v>397</v>
      </c>
      <c r="AC872" s="176">
        <v>2.86</v>
      </c>
      <c r="AD872" s="175" t="s">
        <v>397</v>
      </c>
    </row>
    <row r="873" spans="1:30" s="32" customFormat="1" ht="15" customHeight="1">
      <c r="A873" s="12"/>
      <c r="B873" s="174">
        <v>2013</v>
      </c>
      <c r="C873" s="175">
        <v>9013</v>
      </c>
      <c r="D873" s="175">
        <v>77204</v>
      </c>
      <c r="E873" s="177">
        <v>788</v>
      </c>
      <c r="F873" s="177"/>
      <c r="G873" s="177">
        <v>1446</v>
      </c>
      <c r="H873" s="177"/>
      <c r="I873" s="177">
        <v>1018</v>
      </c>
      <c r="J873" s="177" t="s">
        <v>397</v>
      </c>
      <c r="K873" s="177">
        <v>43951</v>
      </c>
      <c r="L873" s="177"/>
      <c r="M873" s="178">
        <v>8.74</v>
      </c>
      <c r="N873" s="177"/>
      <c r="O873" s="178">
        <v>1.87</v>
      </c>
      <c r="P873" s="177"/>
      <c r="Q873" s="177">
        <v>6826</v>
      </c>
      <c r="R873" s="175">
        <v>74835</v>
      </c>
      <c r="S873" s="175">
        <v>612</v>
      </c>
      <c r="T873" s="175"/>
      <c r="U873" s="175">
        <v>1508</v>
      </c>
      <c r="V873" s="175"/>
      <c r="W873" s="175">
        <v>1487</v>
      </c>
      <c r="X873" s="175"/>
      <c r="Y873" s="175">
        <v>60882</v>
      </c>
      <c r="Z873" s="175"/>
      <c r="AA873" s="176">
        <v>8.9700000000000006</v>
      </c>
      <c r="AB873" s="175"/>
      <c r="AC873" s="176">
        <v>2.02</v>
      </c>
      <c r="AD873" s="175"/>
    </row>
    <row r="874" spans="1:30" ht="15" customHeight="1">
      <c r="B874" s="63">
        <v>2012</v>
      </c>
      <c r="C874" s="64">
        <v>8580</v>
      </c>
      <c r="D874" s="64">
        <v>75552</v>
      </c>
      <c r="E874" s="64">
        <v>801</v>
      </c>
      <c r="F874" s="64"/>
      <c r="G874" s="64">
        <v>1359</v>
      </c>
      <c r="H874" s="64"/>
      <c r="I874" s="64">
        <v>918</v>
      </c>
      <c r="J874" s="64"/>
      <c r="K874" s="64">
        <v>41768</v>
      </c>
      <c r="L874" s="64"/>
      <c r="M874" s="65">
        <v>9.34</v>
      </c>
      <c r="N874" s="64"/>
      <c r="O874" s="65">
        <v>1.8</v>
      </c>
      <c r="P874" s="64"/>
      <c r="Q874" s="64">
        <v>6484</v>
      </c>
      <c r="R874" s="64">
        <v>73265</v>
      </c>
      <c r="S874" s="64">
        <v>666</v>
      </c>
      <c r="T874" s="64"/>
      <c r="U874" s="64">
        <v>1396</v>
      </c>
      <c r="V874" s="64"/>
      <c r="W874" s="64">
        <v>1378</v>
      </c>
      <c r="X874" s="64"/>
      <c r="Y874" s="64">
        <v>51436</v>
      </c>
      <c r="Z874" s="64"/>
      <c r="AA874" s="65">
        <v>10.27</v>
      </c>
      <c r="AB874" s="64"/>
      <c r="AC874" s="65">
        <v>1.91</v>
      </c>
      <c r="AD874" s="64"/>
    </row>
    <row r="875" spans="1:30" ht="15" customHeight="1">
      <c r="B875" s="63">
        <v>2011</v>
      </c>
      <c r="C875" s="64">
        <v>8236</v>
      </c>
      <c r="D875" s="64">
        <v>74921</v>
      </c>
      <c r="E875" s="64">
        <v>732</v>
      </c>
      <c r="F875" s="64"/>
      <c r="G875" s="64">
        <v>1805</v>
      </c>
      <c r="H875" s="64"/>
      <c r="I875" s="64">
        <v>1468</v>
      </c>
      <c r="J875" s="64"/>
      <c r="K875" s="64">
        <v>70568</v>
      </c>
      <c r="L875" s="64"/>
      <c r="M875" s="65">
        <v>8.89</v>
      </c>
      <c r="N875" s="65"/>
      <c r="O875" s="65">
        <v>2.41</v>
      </c>
      <c r="P875" s="65"/>
      <c r="Q875" s="64">
        <v>6328</v>
      </c>
      <c r="R875" s="64">
        <v>72830</v>
      </c>
      <c r="S875" s="64">
        <v>690</v>
      </c>
      <c r="T875" s="64"/>
      <c r="U875" s="64">
        <v>2043</v>
      </c>
      <c r="V875" s="64"/>
      <c r="W875" s="64">
        <v>2017</v>
      </c>
      <c r="X875" s="64"/>
      <c r="Y875" s="64">
        <v>88902</v>
      </c>
      <c r="Z875" s="64"/>
      <c r="AA875" s="65">
        <v>10.9</v>
      </c>
      <c r="AB875" s="65"/>
      <c r="AC875" s="65">
        <v>2.81</v>
      </c>
      <c r="AD875" s="65"/>
    </row>
    <row r="876" spans="1:30" ht="15" customHeight="1">
      <c r="B876" s="63">
        <v>2010</v>
      </c>
      <c r="C876" s="64">
        <v>7681</v>
      </c>
      <c r="D876" s="64">
        <v>73086</v>
      </c>
      <c r="E876" s="64">
        <v>693</v>
      </c>
      <c r="F876" s="64"/>
      <c r="G876" s="64" t="s">
        <v>52</v>
      </c>
      <c r="H876" s="64"/>
      <c r="I876" s="64" t="s">
        <v>52</v>
      </c>
      <c r="J876" s="64"/>
      <c r="K876" s="64" t="s">
        <v>52</v>
      </c>
      <c r="L876" s="64"/>
      <c r="M876" s="65">
        <v>9.02</v>
      </c>
      <c r="N876" s="65"/>
      <c r="O876" s="65" t="s">
        <v>52</v>
      </c>
      <c r="P876" s="65"/>
      <c r="Q876" s="64">
        <v>5965</v>
      </c>
      <c r="R876" s="64">
        <v>71183</v>
      </c>
      <c r="S876" s="64">
        <v>622</v>
      </c>
      <c r="T876" s="64"/>
      <c r="U876" s="64">
        <v>1763</v>
      </c>
      <c r="V876" s="64"/>
      <c r="W876" s="64">
        <v>1739</v>
      </c>
      <c r="X876" s="64"/>
      <c r="Y876" s="64">
        <v>79181</v>
      </c>
      <c r="Z876" s="64"/>
      <c r="AA876" s="65">
        <v>10.43</v>
      </c>
      <c r="AB876" s="65"/>
      <c r="AC876" s="65">
        <v>2.48</v>
      </c>
      <c r="AD876" s="65"/>
    </row>
    <row r="877" spans="1:30" ht="15" customHeight="1">
      <c r="B877" s="63">
        <v>2009</v>
      </c>
      <c r="C877" s="64">
        <v>7576</v>
      </c>
      <c r="D877" s="64">
        <v>71627</v>
      </c>
      <c r="E877" s="64">
        <v>715</v>
      </c>
      <c r="F877" s="64"/>
      <c r="G877" s="64">
        <v>1407</v>
      </c>
      <c r="H877" s="64"/>
      <c r="I877" s="64">
        <v>1008</v>
      </c>
      <c r="J877" s="64"/>
      <c r="K877" s="64">
        <v>47176</v>
      </c>
      <c r="L877" s="64"/>
      <c r="M877" s="65">
        <v>9.44</v>
      </c>
      <c r="N877" s="65"/>
      <c r="O877" s="65">
        <v>1.96</v>
      </c>
      <c r="P877" s="65"/>
      <c r="Q877" s="64">
        <v>5806</v>
      </c>
      <c r="R877" s="64">
        <v>69581</v>
      </c>
      <c r="S877" s="64">
        <v>585</v>
      </c>
      <c r="T877" s="64"/>
      <c r="U877" s="64">
        <v>1414</v>
      </c>
      <c r="V877" s="64"/>
      <c r="W877" s="64">
        <v>1382</v>
      </c>
      <c r="X877" s="64"/>
      <c r="Y877" s="64">
        <v>61672</v>
      </c>
      <c r="Z877" s="64"/>
      <c r="AA877" s="65">
        <v>10.08</v>
      </c>
      <c r="AB877" s="65"/>
      <c r="AC877" s="65">
        <v>2.0299999999999998</v>
      </c>
      <c r="AD877" s="65"/>
    </row>
    <row r="878" spans="1:30" ht="15" customHeight="1">
      <c r="B878" s="63">
        <v>2008</v>
      </c>
      <c r="C878" s="64">
        <v>7424</v>
      </c>
      <c r="D878" s="64">
        <v>70027</v>
      </c>
      <c r="E878" s="64">
        <v>699</v>
      </c>
      <c r="F878" s="64"/>
      <c r="G878" s="64">
        <v>1330</v>
      </c>
      <c r="H878" s="64"/>
      <c r="I878" s="64">
        <v>979</v>
      </c>
      <c r="J878" s="64"/>
      <c r="K878" s="64">
        <v>53084</v>
      </c>
      <c r="L878" s="64"/>
      <c r="M878" s="65">
        <v>9.42</v>
      </c>
      <c r="N878" s="65"/>
      <c r="O878" s="65">
        <v>1.9</v>
      </c>
      <c r="P878" s="65"/>
      <c r="Q878" s="64">
        <v>5706</v>
      </c>
      <c r="R878" s="64">
        <v>67952</v>
      </c>
      <c r="S878" s="64">
        <v>577</v>
      </c>
      <c r="T878" s="64"/>
      <c r="U878" s="64">
        <v>1341</v>
      </c>
      <c r="V878" s="64"/>
      <c r="W878" s="64">
        <v>1320</v>
      </c>
      <c r="X878" s="64"/>
      <c r="Y878" s="64">
        <v>70457</v>
      </c>
      <c r="Z878" s="64"/>
      <c r="AA878" s="65">
        <v>10.11</v>
      </c>
      <c r="AB878" s="65"/>
      <c r="AC878" s="65">
        <v>1.97</v>
      </c>
      <c r="AD878" s="65"/>
    </row>
    <row r="879" spans="1:30" ht="15" customHeight="1">
      <c r="B879" s="57" t="s">
        <v>28</v>
      </c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</row>
    <row r="880" spans="1:30" ht="15" customHeight="1">
      <c r="B880" s="58" t="s">
        <v>168</v>
      </c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</row>
    <row r="881" spans="1:30" s="32" customFormat="1" ht="15" customHeight="1">
      <c r="A881" s="12"/>
      <c r="B881" s="174">
        <v>2015</v>
      </c>
      <c r="C881" s="175">
        <v>3829</v>
      </c>
      <c r="D881" s="175">
        <v>17250</v>
      </c>
      <c r="E881" s="177">
        <v>509</v>
      </c>
      <c r="F881" s="177" t="s">
        <v>343</v>
      </c>
      <c r="G881" s="177">
        <v>584</v>
      </c>
      <c r="H881" s="177" t="s">
        <v>343</v>
      </c>
      <c r="I881" s="177">
        <v>140</v>
      </c>
      <c r="J881" s="177" t="s">
        <v>343</v>
      </c>
      <c r="K881" s="177">
        <v>7884</v>
      </c>
      <c r="L881" s="177" t="s">
        <v>343</v>
      </c>
      <c r="M881" s="178">
        <v>13.29</v>
      </c>
      <c r="N881" s="177" t="s">
        <v>343</v>
      </c>
      <c r="O881" s="178">
        <v>3.39</v>
      </c>
      <c r="P881" s="177" t="s">
        <v>343</v>
      </c>
      <c r="Q881" s="177">
        <v>2010</v>
      </c>
      <c r="R881" s="175">
        <v>15365</v>
      </c>
      <c r="S881" s="175" t="s">
        <v>56</v>
      </c>
      <c r="T881" s="175"/>
      <c r="U881" s="175" t="s">
        <v>56</v>
      </c>
      <c r="V881" s="175"/>
      <c r="W881" s="175" t="s">
        <v>56</v>
      </c>
      <c r="X881" s="175"/>
      <c r="Y881" s="175" t="s">
        <v>56</v>
      </c>
      <c r="Z881" s="175"/>
      <c r="AA881" s="176" t="s">
        <v>54</v>
      </c>
      <c r="AB881" s="175"/>
      <c r="AC881" s="176" t="s">
        <v>54</v>
      </c>
      <c r="AD881" s="175"/>
    </row>
    <row r="882" spans="1:30" s="32" customFormat="1" ht="15" customHeight="1">
      <c r="A882" s="12"/>
      <c r="B882" s="174">
        <v>2014</v>
      </c>
      <c r="C882" s="175">
        <v>3593</v>
      </c>
      <c r="D882" s="175">
        <v>15583</v>
      </c>
      <c r="E882" s="177">
        <v>523</v>
      </c>
      <c r="F882" s="177" t="s">
        <v>397</v>
      </c>
      <c r="G882" s="177">
        <v>688</v>
      </c>
      <c r="H882" s="177" t="s">
        <v>397</v>
      </c>
      <c r="I882" s="177">
        <v>264</v>
      </c>
      <c r="J882" s="177" t="s">
        <v>397</v>
      </c>
      <c r="K882" s="177">
        <v>11459</v>
      </c>
      <c r="L882" s="177" t="s">
        <v>397</v>
      </c>
      <c r="M882" s="178">
        <v>14.56</v>
      </c>
      <c r="N882" s="177" t="s">
        <v>397</v>
      </c>
      <c r="O882" s="178">
        <v>4.42</v>
      </c>
      <c r="P882" s="177" t="s">
        <v>397</v>
      </c>
      <c r="Q882" s="177">
        <v>1881</v>
      </c>
      <c r="R882" s="175">
        <v>13813</v>
      </c>
      <c r="S882" s="175">
        <v>183</v>
      </c>
      <c r="T882" s="175" t="s">
        <v>397</v>
      </c>
      <c r="U882" s="175">
        <v>469</v>
      </c>
      <c r="V882" s="175" t="s">
        <v>397</v>
      </c>
      <c r="W882" s="175">
        <v>455</v>
      </c>
      <c r="X882" s="175" t="s">
        <v>397</v>
      </c>
      <c r="Y882" s="175">
        <v>17523</v>
      </c>
      <c r="Z882" s="175" t="s">
        <v>397</v>
      </c>
      <c r="AA882" s="176">
        <v>9.73</v>
      </c>
      <c r="AB882" s="175" t="s">
        <v>397</v>
      </c>
      <c r="AC882" s="176">
        <v>3.4</v>
      </c>
      <c r="AD882" s="175" t="s">
        <v>397</v>
      </c>
    </row>
    <row r="883" spans="1:30" s="32" customFormat="1" ht="15" customHeight="1">
      <c r="A883" s="12"/>
      <c r="B883" s="174">
        <v>2013</v>
      </c>
      <c r="C883" s="175">
        <v>3534</v>
      </c>
      <c r="D883" s="175">
        <v>14492</v>
      </c>
      <c r="E883" s="177">
        <v>514</v>
      </c>
      <c r="F883" s="177"/>
      <c r="G883" s="177">
        <v>623</v>
      </c>
      <c r="H883" s="177"/>
      <c r="I883" s="177">
        <v>215</v>
      </c>
      <c r="J883" s="177" t="s">
        <v>397</v>
      </c>
      <c r="K883" s="177">
        <v>7261</v>
      </c>
      <c r="L883" s="177"/>
      <c r="M883" s="178">
        <v>14.54</v>
      </c>
      <c r="N883" s="177"/>
      <c r="O883" s="178">
        <v>4.3</v>
      </c>
      <c r="P883" s="177"/>
      <c r="Q883" s="177">
        <v>1775</v>
      </c>
      <c r="R883" s="175">
        <v>12666</v>
      </c>
      <c r="S883" s="175">
        <v>179</v>
      </c>
      <c r="T883" s="175"/>
      <c r="U883" s="175">
        <v>305</v>
      </c>
      <c r="V883" s="175"/>
      <c r="W883" s="175">
        <v>301</v>
      </c>
      <c r="X883" s="175"/>
      <c r="Y883" s="175">
        <v>8159</v>
      </c>
      <c r="Z883" s="175"/>
      <c r="AA883" s="176">
        <v>10.08</v>
      </c>
      <c r="AB883" s="175"/>
      <c r="AC883" s="176">
        <v>2.41</v>
      </c>
      <c r="AD883" s="175"/>
    </row>
    <row r="884" spans="1:30" ht="15" customHeight="1">
      <c r="B884" s="63">
        <v>2012</v>
      </c>
      <c r="C884" s="64">
        <v>3507</v>
      </c>
      <c r="D884" s="64">
        <v>14067</v>
      </c>
      <c r="E884" s="64">
        <v>543</v>
      </c>
      <c r="F884" s="64"/>
      <c r="G884" s="64">
        <v>686</v>
      </c>
      <c r="H884" s="64"/>
      <c r="I884" s="64">
        <v>247</v>
      </c>
      <c r="J884" s="64"/>
      <c r="K884" s="64">
        <v>8000</v>
      </c>
      <c r="L884" s="64"/>
      <c r="M884" s="65">
        <v>15.48</v>
      </c>
      <c r="N884" s="64"/>
      <c r="O884" s="65">
        <v>4.88</v>
      </c>
      <c r="P884" s="64"/>
      <c r="Q884" s="64">
        <v>1704</v>
      </c>
      <c r="R884" s="64">
        <v>12213</v>
      </c>
      <c r="S884" s="64">
        <v>195</v>
      </c>
      <c r="T884" s="64"/>
      <c r="U884" s="64">
        <v>367</v>
      </c>
      <c r="V884" s="64"/>
      <c r="W884" s="64">
        <v>359</v>
      </c>
      <c r="X884" s="64"/>
      <c r="Y884" s="64">
        <v>7096</v>
      </c>
      <c r="Z884" s="64"/>
      <c r="AA884" s="65">
        <v>11.44</v>
      </c>
      <c r="AB884" s="64"/>
      <c r="AC884" s="65">
        <v>3</v>
      </c>
      <c r="AD884" s="64"/>
    </row>
    <row r="885" spans="1:30" ht="15" customHeight="1">
      <c r="B885" s="63">
        <v>2011</v>
      </c>
      <c r="C885" s="64">
        <v>3486</v>
      </c>
      <c r="D885" s="64">
        <v>13901</v>
      </c>
      <c r="E885" s="64">
        <v>549</v>
      </c>
      <c r="F885" s="64"/>
      <c r="G885" s="64">
        <v>727</v>
      </c>
      <c r="H885" s="64"/>
      <c r="I885" s="64">
        <v>268</v>
      </c>
      <c r="J885" s="64"/>
      <c r="K885" s="64">
        <v>10851</v>
      </c>
      <c r="L885" s="64"/>
      <c r="M885" s="65">
        <v>15.75</v>
      </c>
      <c r="N885" s="65"/>
      <c r="O885" s="65">
        <v>5.23</v>
      </c>
      <c r="P885" s="65"/>
      <c r="Q885" s="64">
        <v>1671</v>
      </c>
      <c r="R885" s="64">
        <v>12024</v>
      </c>
      <c r="S885" s="64">
        <v>174</v>
      </c>
      <c r="T885" s="64"/>
      <c r="U885" s="64">
        <v>402</v>
      </c>
      <c r="V885" s="64"/>
      <c r="W885" s="64">
        <v>396</v>
      </c>
      <c r="X885" s="64"/>
      <c r="Y885" s="64">
        <v>15396</v>
      </c>
      <c r="Z885" s="64"/>
      <c r="AA885" s="65">
        <v>10.41</v>
      </c>
      <c r="AB885" s="65"/>
      <c r="AC885" s="65">
        <v>3.34</v>
      </c>
      <c r="AD885" s="65"/>
    </row>
    <row r="886" spans="1:30" ht="15" customHeight="1">
      <c r="B886" s="63">
        <v>2010</v>
      </c>
      <c r="C886" s="64">
        <v>3384</v>
      </c>
      <c r="D886" s="64">
        <v>13488</v>
      </c>
      <c r="E886" s="64">
        <v>542</v>
      </c>
      <c r="F886" s="64"/>
      <c r="G886" s="64">
        <v>731</v>
      </c>
      <c r="H886" s="64"/>
      <c r="I886" s="64">
        <v>292</v>
      </c>
      <c r="J886" s="64"/>
      <c r="K886" s="64">
        <v>10123</v>
      </c>
      <c r="L886" s="64"/>
      <c r="M886" s="65">
        <v>16.02</v>
      </c>
      <c r="N886" s="65"/>
      <c r="O886" s="65">
        <v>5.42</v>
      </c>
      <c r="P886" s="65"/>
      <c r="Q886" s="64">
        <v>1557</v>
      </c>
      <c r="R886" s="64">
        <v>11601</v>
      </c>
      <c r="S886" s="64">
        <v>169</v>
      </c>
      <c r="T886" s="64"/>
      <c r="U886" s="64">
        <v>393</v>
      </c>
      <c r="V886" s="64"/>
      <c r="W886" s="64">
        <v>389</v>
      </c>
      <c r="X886" s="64"/>
      <c r="Y886" s="64">
        <v>10208</v>
      </c>
      <c r="Z886" s="64"/>
      <c r="AA886" s="65">
        <v>10.85</v>
      </c>
      <c r="AB886" s="65"/>
      <c r="AC886" s="65">
        <v>3.39</v>
      </c>
      <c r="AD886" s="65"/>
    </row>
    <row r="887" spans="1:30" ht="15" customHeight="1">
      <c r="B887" s="63">
        <v>2009</v>
      </c>
      <c r="C887" s="64">
        <v>3403</v>
      </c>
      <c r="D887" s="64">
        <v>13168</v>
      </c>
      <c r="E887" s="64">
        <v>546</v>
      </c>
      <c r="F887" s="64"/>
      <c r="G887" s="64">
        <v>756</v>
      </c>
      <c r="H887" s="64"/>
      <c r="I887" s="64">
        <v>270</v>
      </c>
      <c r="J887" s="64"/>
      <c r="K887" s="64">
        <v>18156</v>
      </c>
      <c r="L887" s="64"/>
      <c r="M887" s="65">
        <v>16.04</v>
      </c>
      <c r="N887" s="65"/>
      <c r="O887" s="65">
        <v>5.74</v>
      </c>
      <c r="P887" s="65"/>
      <c r="Q887" s="64">
        <v>1500</v>
      </c>
      <c r="R887" s="64">
        <v>11194</v>
      </c>
      <c r="S887" s="64">
        <v>152</v>
      </c>
      <c r="T887" s="64"/>
      <c r="U887" s="64">
        <v>381</v>
      </c>
      <c r="V887" s="64"/>
      <c r="W887" s="64">
        <v>372</v>
      </c>
      <c r="X887" s="64"/>
      <c r="Y887" s="64">
        <v>18387</v>
      </c>
      <c r="Z887" s="64"/>
      <c r="AA887" s="65">
        <v>10.130000000000001</v>
      </c>
      <c r="AB887" s="65"/>
      <c r="AC887" s="65">
        <v>3.4</v>
      </c>
      <c r="AD887" s="65"/>
    </row>
    <row r="888" spans="1:30" ht="15" customHeight="1">
      <c r="B888" s="63">
        <v>2008</v>
      </c>
      <c r="C888" s="64">
        <v>3636</v>
      </c>
      <c r="D888" s="64">
        <v>13328</v>
      </c>
      <c r="E888" s="64">
        <v>694</v>
      </c>
      <c r="F888" s="64"/>
      <c r="G888" s="64">
        <v>818</v>
      </c>
      <c r="H888" s="64"/>
      <c r="I888" s="64">
        <v>214</v>
      </c>
      <c r="J888" s="64"/>
      <c r="K888" s="64">
        <v>12282</v>
      </c>
      <c r="L888" s="64"/>
      <c r="M888" s="65">
        <v>19.09</v>
      </c>
      <c r="N888" s="65"/>
      <c r="O888" s="65">
        <v>6.14</v>
      </c>
      <c r="P888" s="65"/>
      <c r="Q888" s="64">
        <v>1475</v>
      </c>
      <c r="R888" s="64">
        <v>11108</v>
      </c>
      <c r="S888" s="64">
        <v>166</v>
      </c>
      <c r="T888" s="64"/>
      <c r="U888" s="64">
        <v>311</v>
      </c>
      <c r="V888" s="64"/>
      <c r="W888" s="64">
        <v>298</v>
      </c>
      <c r="X888" s="64"/>
      <c r="Y888" s="64">
        <v>10564</v>
      </c>
      <c r="Z888" s="64"/>
      <c r="AA888" s="65">
        <v>11.25</v>
      </c>
      <c r="AB888" s="65"/>
      <c r="AC888" s="65">
        <v>2.8</v>
      </c>
      <c r="AD888" s="65"/>
    </row>
    <row r="889" spans="1:30" ht="15" customHeight="1">
      <c r="B889" s="58" t="s">
        <v>169</v>
      </c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</row>
    <row r="890" spans="1:30" s="32" customFormat="1" ht="15" customHeight="1">
      <c r="A890" s="12"/>
      <c r="B890" s="174">
        <v>2015</v>
      </c>
      <c r="C890" s="175">
        <v>2380</v>
      </c>
      <c r="D890" s="175">
        <v>8189</v>
      </c>
      <c r="E890" s="177">
        <v>365</v>
      </c>
      <c r="F890" s="177" t="s">
        <v>343</v>
      </c>
      <c r="G890" s="177">
        <v>404</v>
      </c>
      <c r="H890" s="177" t="s">
        <v>343</v>
      </c>
      <c r="I890" s="177">
        <v>80</v>
      </c>
      <c r="J890" s="177" t="s">
        <v>343</v>
      </c>
      <c r="K890" s="177">
        <v>3410</v>
      </c>
      <c r="L890" s="177" t="s">
        <v>343</v>
      </c>
      <c r="M890" s="178">
        <v>15.34</v>
      </c>
      <c r="N890" s="177" t="s">
        <v>343</v>
      </c>
      <c r="O890" s="178">
        <v>4.93</v>
      </c>
      <c r="P890" s="177" t="s">
        <v>343</v>
      </c>
      <c r="Q890" s="177">
        <v>1084</v>
      </c>
      <c r="R890" s="175">
        <v>6860</v>
      </c>
      <c r="S890" s="175" t="s">
        <v>56</v>
      </c>
      <c r="T890" s="175"/>
      <c r="U890" s="175" t="s">
        <v>56</v>
      </c>
      <c r="V890" s="175"/>
      <c r="W890" s="175" t="s">
        <v>56</v>
      </c>
      <c r="X890" s="175"/>
      <c r="Y890" s="175" t="s">
        <v>56</v>
      </c>
      <c r="Z890" s="175"/>
      <c r="AA890" s="176" t="s">
        <v>54</v>
      </c>
      <c r="AB890" s="175"/>
      <c r="AC890" s="176" t="s">
        <v>54</v>
      </c>
      <c r="AD890" s="175"/>
    </row>
    <row r="891" spans="1:30" s="32" customFormat="1" ht="15" customHeight="1">
      <c r="A891" s="12"/>
      <c r="B891" s="174">
        <v>2014</v>
      </c>
      <c r="C891" s="175">
        <v>2216</v>
      </c>
      <c r="D891" s="175">
        <v>7736</v>
      </c>
      <c r="E891" s="177">
        <v>357</v>
      </c>
      <c r="F891" s="177" t="s">
        <v>397</v>
      </c>
      <c r="G891" s="177">
        <v>445</v>
      </c>
      <c r="H891" s="177" t="s">
        <v>397</v>
      </c>
      <c r="I891" s="177">
        <v>142</v>
      </c>
      <c r="J891" s="177" t="s">
        <v>397</v>
      </c>
      <c r="K891" s="177">
        <v>6037</v>
      </c>
      <c r="L891" s="177" t="s">
        <v>397</v>
      </c>
      <c r="M891" s="178">
        <v>16.11</v>
      </c>
      <c r="N891" s="177" t="s">
        <v>397</v>
      </c>
      <c r="O891" s="178">
        <v>5.75</v>
      </c>
      <c r="P891" s="177" t="s">
        <v>397</v>
      </c>
      <c r="Q891" s="177">
        <v>1003</v>
      </c>
      <c r="R891" s="175">
        <v>6489</v>
      </c>
      <c r="S891" s="175">
        <v>110</v>
      </c>
      <c r="T891" s="175" t="s">
        <v>397</v>
      </c>
      <c r="U891" s="175">
        <v>238</v>
      </c>
      <c r="V891" s="175" t="s">
        <v>397</v>
      </c>
      <c r="W891" s="175">
        <v>234</v>
      </c>
      <c r="X891" s="175" t="s">
        <v>397</v>
      </c>
      <c r="Y891" s="175">
        <v>6375</v>
      </c>
      <c r="Z891" s="175" t="s">
        <v>397</v>
      </c>
      <c r="AA891" s="176">
        <v>10.97</v>
      </c>
      <c r="AB891" s="175" t="s">
        <v>397</v>
      </c>
      <c r="AC891" s="176">
        <v>3.67</v>
      </c>
      <c r="AD891" s="175" t="s">
        <v>397</v>
      </c>
    </row>
    <row r="892" spans="1:30" s="32" customFormat="1" ht="15" customHeight="1">
      <c r="A892" s="12"/>
      <c r="B892" s="174">
        <v>2013</v>
      </c>
      <c r="C892" s="175">
        <v>2188</v>
      </c>
      <c r="D892" s="175">
        <v>6859</v>
      </c>
      <c r="E892" s="177">
        <v>310</v>
      </c>
      <c r="F892" s="177"/>
      <c r="G892" s="177">
        <v>505</v>
      </c>
      <c r="H892" s="177"/>
      <c r="I892" s="177">
        <v>248</v>
      </c>
      <c r="J892" s="177" t="s">
        <v>397</v>
      </c>
      <c r="K892" s="177">
        <v>8153</v>
      </c>
      <c r="L892" s="177"/>
      <c r="M892" s="178">
        <v>14.17</v>
      </c>
      <c r="N892" s="177"/>
      <c r="O892" s="178">
        <v>7.36</v>
      </c>
      <c r="P892" s="177"/>
      <c r="Q892" s="177">
        <v>986</v>
      </c>
      <c r="R892" s="175">
        <v>5629</v>
      </c>
      <c r="S892" s="175">
        <v>104</v>
      </c>
      <c r="T892" s="175"/>
      <c r="U892" s="175">
        <v>320</v>
      </c>
      <c r="V892" s="175"/>
      <c r="W892" s="175">
        <v>314</v>
      </c>
      <c r="X892" s="175"/>
      <c r="Y892" s="175">
        <v>9199</v>
      </c>
      <c r="Z892" s="175"/>
      <c r="AA892" s="176">
        <v>10.55</v>
      </c>
      <c r="AB892" s="175"/>
      <c r="AC892" s="176">
        <v>5.68</v>
      </c>
      <c r="AD892" s="175"/>
    </row>
    <row r="893" spans="1:30" ht="15" customHeight="1">
      <c r="B893" s="63">
        <v>2012</v>
      </c>
      <c r="C893" s="64">
        <v>2098</v>
      </c>
      <c r="D893" s="64">
        <v>6593</v>
      </c>
      <c r="E893" s="64">
        <v>306</v>
      </c>
      <c r="F893" s="64"/>
      <c r="G893" s="64">
        <v>353</v>
      </c>
      <c r="H893" s="64"/>
      <c r="I893" s="64">
        <v>94</v>
      </c>
      <c r="J893" s="64"/>
      <c r="K893" s="64">
        <v>3523</v>
      </c>
      <c r="L893" s="64"/>
      <c r="M893" s="65">
        <v>14.59</v>
      </c>
      <c r="N893" s="64"/>
      <c r="O893" s="65">
        <v>5.35</v>
      </c>
      <c r="P893" s="64"/>
      <c r="Q893" s="64">
        <v>932</v>
      </c>
      <c r="R893" s="64">
        <v>5401</v>
      </c>
      <c r="S893" s="64">
        <v>99</v>
      </c>
      <c r="T893" s="64"/>
      <c r="U893" s="64">
        <v>182</v>
      </c>
      <c r="V893" s="64"/>
      <c r="W893" s="64">
        <v>181</v>
      </c>
      <c r="X893" s="64"/>
      <c r="Y893" s="64">
        <v>4019</v>
      </c>
      <c r="Z893" s="64"/>
      <c r="AA893" s="65">
        <v>10.62</v>
      </c>
      <c r="AB893" s="64"/>
      <c r="AC893" s="65">
        <v>3.37</v>
      </c>
      <c r="AD893" s="64"/>
    </row>
    <row r="894" spans="1:30" ht="15" customHeight="1">
      <c r="B894" s="63">
        <v>2011</v>
      </c>
      <c r="C894" s="64">
        <v>2111</v>
      </c>
      <c r="D894" s="64">
        <v>6802</v>
      </c>
      <c r="E894" s="64">
        <v>351</v>
      </c>
      <c r="F894" s="64"/>
      <c r="G894" s="64">
        <v>466</v>
      </c>
      <c r="H894" s="64"/>
      <c r="I894" s="64">
        <v>176</v>
      </c>
      <c r="J894" s="64"/>
      <c r="K894" s="64">
        <v>5996</v>
      </c>
      <c r="L894" s="64"/>
      <c r="M894" s="65">
        <v>16.63</v>
      </c>
      <c r="N894" s="65"/>
      <c r="O894" s="65">
        <v>6.85</v>
      </c>
      <c r="P894" s="65"/>
      <c r="Q894" s="64">
        <v>933</v>
      </c>
      <c r="R894" s="64">
        <v>5605</v>
      </c>
      <c r="S894" s="64">
        <v>119</v>
      </c>
      <c r="T894" s="64"/>
      <c r="U894" s="64">
        <v>250</v>
      </c>
      <c r="V894" s="64"/>
      <c r="W894" s="64">
        <v>247</v>
      </c>
      <c r="X894" s="64"/>
      <c r="Y894" s="64">
        <v>5824</v>
      </c>
      <c r="Z894" s="64"/>
      <c r="AA894" s="65">
        <v>12.75</v>
      </c>
      <c r="AB894" s="65"/>
      <c r="AC894" s="65">
        <v>4.46</v>
      </c>
      <c r="AD894" s="65"/>
    </row>
    <row r="895" spans="1:30" ht="15" customHeight="1">
      <c r="B895" s="63">
        <v>2010</v>
      </c>
      <c r="C895" s="64">
        <v>2071</v>
      </c>
      <c r="D895" s="64">
        <v>6422</v>
      </c>
      <c r="E895" s="64">
        <v>339</v>
      </c>
      <c r="F895" s="64"/>
      <c r="G895" s="64">
        <v>466</v>
      </c>
      <c r="H895" s="64"/>
      <c r="I895" s="64">
        <v>179</v>
      </c>
      <c r="J895" s="64"/>
      <c r="K895" s="64">
        <v>5619</v>
      </c>
      <c r="L895" s="64"/>
      <c r="M895" s="65">
        <v>16.37</v>
      </c>
      <c r="N895" s="65"/>
      <c r="O895" s="65">
        <v>7.26</v>
      </c>
      <c r="P895" s="65"/>
      <c r="Q895" s="64">
        <v>882</v>
      </c>
      <c r="R895" s="64">
        <v>5216</v>
      </c>
      <c r="S895" s="64">
        <v>91</v>
      </c>
      <c r="T895" s="64"/>
      <c r="U895" s="64">
        <v>225</v>
      </c>
      <c r="V895" s="64"/>
      <c r="W895" s="64">
        <v>220</v>
      </c>
      <c r="X895" s="64"/>
      <c r="Y895" s="64">
        <v>5186</v>
      </c>
      <c r="Z895" s="64"/>
      <c r="AA895" s="65">
        <v>10.32</v>
      </c>
      <c r="AB895" s="65"/>
      <c r="AC895" s="65">
        <v>4.3099999999999996</v>
      </c>
      <c r="AD895" s="65"/>
    </row>
    <row r="896" spans="1:30" ht="15" customHeight="1">
      <c r="B896" s="63">
        <v>2009</v>
      </c>
      <c r="C896" s="64">
        <v>2181</v>
      </c>
      <c r="D896" s="64">
        <v>6495</v>
      </c>
      <c r="E896" s="64">
        <v>368</v>
      </c>
      <c r="F896" s="64"/>
      <c r="G896" s="64">
        <v>436</v>
      </c>
      <c r="H896" s="64"/>
      <c r="I896" s="64">
        <v>120</v>
      </c>
      <c r="J896" s="64"/>
      <c r="K896" s="64">
        <v>4167</v>
      </c>
      <c r="L896" s="64"/>
      <c r="M896" s="65">
        <v>16.87</v>
      </c>
      <c r="N896" s="65"/>
      <c r="O896" s="65">
        <v>6.71</v>
      </c>
      <c r="P896" s="65"/>
      <c r="Q896" s="64">
        <v>861</v>
      </c>
      <c r="R896" s="64">
        <v>5131</v>
      </c>
      <c r="S896" s="64">
        <v>104</v>
      </c>
      <c r="T896" s="64"/>
      <c r="U896" s="64">
        <v>196</v>
      </c>
      <c r="V896" s="64"/>
      <c r="W896" s="64">
        <v>191</v>
      </c>
      <c r="X896" s="64"/>
      <c r="Y896" s="64">
        <v>4384</v>
      </c>
      <c r="Z896" s="64"/>
      <c r="AA896" s="65">
        <v>12.08</v>
      </c>
      <c r="AB896" s="65"/>
      <c r="AC896" s="65">
        <v>3.82</v>
      </c>
      <c r="AD896" s="65"/>
    </row>
    <row r="897" spans="1:30" ht="15" customHeight="1">
      <c r="B897" s="63">
        <v>2008</v>
      </c>
      <c r="C897" s="64">
        <v>2366</v>
      </c>
      <c r="D897" s="64">
        <v>6226</v>
      </c>
      <c r="E897" s="64">
        <v>478</v>
      </c>
      <c r="F897" s="64"/>
      <c r="G897" s="64">
        <v>535</v>
      </c>
      <c r="H897" s="64"/>
      <c r="I897" s="64">
        <v>107</v>
      </c>
      <c r="J897" s="64"/>
      <c r="K897" s="64">
        <v>5341</v>
      </c>
      <c r="L897" s="64"/>
      <c r="M897" s="65">
        <v>20.2</v>
      </c>
      <c r="N897" s="65"/>
      <c r="O897" s="65">
        <v>8.59</v>
      </c>
      <c r="P897" s="65"/>
      <c r="Q897" s="64">
        <v>826</v>
      </c>
      <c r="R897" s="64">
        <v>4642</v>
      </c>
      <c r="S897" s="64">
        <v>88</v>
      </c>
      <c r="T897" s="64"/>
      <c r="U897" s="64">
        <v>152</v>
      </c>
      <c r="V897" s="64"/>
      <c r="W897" s="64">
        <v>150</v>
      </c>
      <c r="X897" s="64"/>
      <c r="Y897" s="64">
        <v>4118</v>
      </c>
      <c r="Z897" s="64"/>
      <c r="AA897" s="65">
        <v>10.65</v>
      </c>
      <c r="AB897" s="65"/>
      <c r="AC897" s="65">
        <v>3.27</v>
      </c>
      <c r="AD897" s="65"/>
    </row>
    <row r="898" spans="1:30" ht="15" customHeight="1">
      <c r="B898" s="58" t="s">
        <v>170</v>
      </c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</row>
    <row r="899" spans="1:30" s="32" customFormat="1" ht="15" customHeight="1">
      <c r="A899" s="12"/>
      <c r="B899" s="174">
        <v>2015</v>
      </c>
      <c r="C899" s="175">
        <v>7855</v>
      </c>
      <c r="D899" s="175">
        <v>61696</v>
      </c>
      <c r="E899" s="177">
        <v>1113</v>
      </c>
      <c r="F899" s="177" t="s">
        <v>343</v>
      </c>
      <c r="G899" s="177">
        <v>1486</v>
      </c>
      <c r="H899" s="177" t="s">
        <v>343</v>
      </c>
      <c r="I899" s="177">
        <v>561</v>
      </c>
      <c r="J899" s="177" t="s">
        <v>343</v>
      </c>
      <c r="K899" s="177">
        <v>41501</v>
      </c>
      <c r="L899" s="177" t="s">
        <v>343</v>
      </c>
      <c r="M899" s="178">
        <v>14.17</v>
      </c>
      <c r="N899" s="177" t="s">
        <v>343</v>
      </c>
      <c r="O899" s="178">
        <v>2.41</v>
      </c>
      <c r="P899" s="177" t="s">
        <v>343</v>
      </c>
      <c r="Q899" s="177">
        <v>4136</v>
      </c>
      <c r="R899" s="175">
        <v>57886</v>
      </c>
      <c r="S899" s="175" t="s">
        <v>56</v>
      </c>
      <c r="T899" s="175"/>
      <c r="U899" s="175" t="s">
        <v>56</v>
      </c>
      <c r="V899" s="175"/>
      <c r="W899" s="175" t="s">
        <v>56</v>
      </c>
      <c r="X899" s="175"/>
      <c r="Y899" s="175" t="s">
        <v>56</v>
      </c>
      <c r="Z899" s="175"/>
      <c r="AA899" s="176" t="s">
        <v>54</v>
      </c>
      <c r="AB899" s="175"/>
      <c r="AC899" s="176" t="s">
        <v>54</v>
      </c>
      <c r="AD899" s="175"/>
    </row>
    <row r="900" spans="1:30" s="32" customFormat="1" ht="15" customHeight="1">
      <c r="A900" s="12"/>
      <c r="B900" s="174">
        <v>2014</v>
      </c>
      <c r="C900" s="175">
        <v>7535</v>
      </c>
      <c r="D900" s="175">
        <v>58621</v>
      </c>
      <c r="E900" s="177">
        <v>1146</v>
      </c>
      <c r="F900" s="177" t="s">
        <v>397</v>
      </c>
      <c r="G900" s="177">
        <v>1733</v>
      </c>
      <c r="H900" s="177" t="s">
        <v>397</v>
      </c>
      <c r="I900" s="177">
        <v>815</v>
      </c>
      <c r="J900" s="177" t="s">
        <v>397</v>
      </c>
      <c r="K900" s="177">
        <v>41659</v>
      </c>
      <c r="L900" s="177" t="s">
        <v>397</v>
      </c>
      <c r="M900" s="178">
        <v>15.21</v>
      </c>
      <c r="N900" s="177" t="s">
        <v>397</v>
      </c>
      <c r="O900" s="178">
        <v>2.96</v>
      </c>
      <c r="P900" s="177" t="s">
        <v>397</v>
      </c>
      <c r="Q900" s="177">
        <v>3953</v>
      </c>
      <c r="R900" s="175">
        <v>54963</v>
      </c>
      <c r="S900" s="175">
        <v>413</v>
      </c>
      <c r="T900" s="175" t="s">
        <v>397</v>
      </c>
      <c r="U900" s="175">
        <v>1422</v>
      </c>
      <c r="V900" s="175" t="s">
        <v>397</v>
      </c>
      <c r="W900" s="175">
        <v>1408</v>
      </c>
      <c r="X900" s="175" t="s">
        <v>397</v>
      </c>
      <c r="Y900" s="175">
        <v>61765</v>
      </c>
      <c r="Z900" s="175" t="s">
        <v>397</v>
      </c>
      <c r="AA900" s="176">
        <v>10.45</v>
      </c>
      <c r="AB900" s="175" t="s">
        <v>397</v>
      </c>
      <c r="AC900" s="176">
        <v>2.59</v>
      </c>
      <c r="AD900" s="175" t="s">
        <v>397</v>
      </c>
    </row>
    <row r="901" spans="1:30" s="32" customFormat="1" ht="15" customHeight="1">
      <c r="A901" s="12"/>
      <c r="B901" s="174">
        <v>2013</v>
      </c>
      <c r="C901" s="175">
        <v>7347</v>
      </c>
      <c r="D901" s="175">
        <v>58066</v>
      </c>
      <c r="E901" s="177">
        <v>1011</v>
      </c>
      <c r="F901" s="177"/>
      <c r="G901" s="177">
        <v>1346</v>
      </c>
      <c r="H901" s="177"/>
      <c r="I901" s="177">
        <v>530</v>
      </c>
      <c r="J901" s="177" t="s">
        <v>397</v>
      </c>
      <c r="K901" s="177">
        <v>35396</v>
      </c>
      <c r="L901" s="177"/>
      <c r="M901" s="178">
        <v>13.76</v>
      </c>
      <c r="N901" s="177"/>
      <c r="O901" s="178">
        <v>2.3199999999999998</v>
      </c>
      <c r="P901" s="177"/>
      <c r="Q901" s="177">
        <v>3722</v>
      </c>
      <c r="R901" s="175">
        <v>54361</v>
      </c>
      <c r="S901" s="175">
        <v>333</v>
      </c>
      <c r="T901" s="175"/>
      <c r="U901" s="175">
        <v>854</v>
      </c>
      <c r="V901" s="175"/>
      <c r="W901" s="175">
        <v>844</v>
      </c>
      <c r="X901" s="175"/>
      <c r="Y901" s="175">
        <v>44218</v>
      </c>
      <c r="Z901" s="175"/>
      <c r="AA901" s="176">
        <v>8.9499999999999993</v>
      </c>
      <c r="AB901" s="175"/>
      <c r="AC901" s="176">
        <v>1.57</v>
      </c>
      <c r="AD901" s="175"/>
    </row>
    <row r="902" spans="1:30" ht="15" customHeight="1">
      <c r="B902" s="63">
        <v>2012</v>
      </c>
      <c r="C902" s="64">
        <v>7295</v>
      </c>
      <c r="D902" s="64">
        <v>57339</v>
      </c>
      <c r="E902" s="64">
        <v>1089</v>
      </c>
      <c r="F902" s="64"/>
      <c r="G902" s="64">
        <v>1411</v>
      </c>
      <c r="H902" s="64"/>
      <c r="I902" s="64">
        <v>516</v>
      </c>
      <c r="J902" s="64"/>
      <c r="K902" s="64">
        <v>37224</v>
      </c>
      <c r="L902" s="64"/>
      <c r="M902" s="65">
        <v>14.93</v>
      </c>
      <c r="N902" s="64"/>
      <c r="O902" s="65">
        <v>2.46</v>
      </c>
      <c r="P902" s="64"/>
      <c r="Q902" s="64">
        <v>3538</v>
      </c>
      <c r="R902" s="64">
        <v>53487</v>
      </c>
      <c r="S902" s="64">
        <v>352</v>
      </c>
      <c r="T902" s="64"/>
      <c r="U902" s="64">
        <v>766</v>
      </c>
      <c r="V902" s="64"/>
      <c r="W902" s="64">
        <v>760</v>
      </c>
      <c r="X902" s="64"/>
      <c r="Y902" s="64">
        <v>39417</v>
      </c>
      <c r="Z902" s="64"/>
      <c r="AA902" s="65">
        <v>9.9499999999999993</v>
      </c>
      <c r="AB902" s="64"/>
      <c r="AC902" s="65">
        <v>1.43</v>
      </c>
      <c r="AD902" s="64"/>
    </row>
    <row r="903" spans="1:30" ht="15" customHeight="1">
      <c r="B903" s="63">
        <v>2011</v>
      </c>
      <c r="C903" s="64">
        <v>7392</v>
      </c>
      <c r="D903" s="64">
        <v>57038</v>
      </c>
      <c r="E903" s="64">
        <v>1226</v>
      </c>
      <c r="F903" s="64"/>
      <c r="G903" s="64">
        <v>1944</v>
      </c>
      <c r="H903" s="64"/>
      <c r="I903" s="64">
        <v>955</v>
      </c>
      <c r="J903" s="64"/>
      <c r="K903" s="64">
        <v>61826</v>
      </c>
      <c r="L903" s="64"/>
      <c r="M903" s="65">
        <v>16.59</v>
      </c>
      <c r="N903" s="65"/>
      <c r="O903" s="65">
        <v>3.41</v>
      </c>
      <c r="P903" s="65"/>
      <c r="Q903" s="64">
        <v>3464</v>
      </c>
      <c r="R903" s="64">
        <v>53011</v>
      </c>
      <c r="S903" s="64">
        <v>401</v>
      </c>
      <c r="T903" s="64"/>
      <c r="U903" s="64">
        <v>1276</v>
      </c>
      <c r="V903" s="64"/>
      <c r="W903" s="64">
        <v>1255</v>
      </c>
      <c r="X903" s="64"/>
      <c r="Y903" s="64">
        <v>64608</v>
      </c>
      <c r="Z903" s="64"/>
      <c r="AA903" s="65">
        <v>11.58</v>
      </c>
      <c r="AB903" s="65"/>
      <c r="AC903" s="65">
        <v>2.41</v>
      </c>
      <c r="AD903" s="65"/>
    </row>
    <row r="904" spans="1:30" ht="15" customHeight="1">
      <c r="B904" s="63">
        <v>2010</v>
      </c>
      <c r="C904" s="64">
        <v>7481</v>
      </c>
      <c r="D904" s="64">
        <v>56590</v>
      </c>
      <c r="E904" s="64">
        <v>1264</v>
      </c>
      <c r="F904" s="64"/>
      <c r="G904" s="64">
        <v>1774</v>
      </c>
      <c r="H904" s="64"/>
      <c r="I904" s="64">
        <v>738</v>
      </c>
      <c r="J904" s="64"/>
      <c r="K904" s="64">
        <v>51487</v>
      </c>
      <c r="L904" s="64"/>
      <c r="M904" s="65">
        <v>16.899999999999999</v>
      </c>
      <c r="N904" s="65"/>
      <c r="O904" s="65">
        <v>3.13</v>
      </c>
      <c r="P904" s="65"/>
      <c r="Q904" s="64">
        <v>3304</v>
      </c>
      <c r="R904" s="64">
        <v>52315</v>
      </c>
      <c r="S904" s="64">
        <v>368</v>
      </c>
      <c r="T904" s="64"/>
      <c r="U904" s="64">
        <v>1115</v>
      </c>
      <c r="V904" s="64"/>
      <c r="W904" s="64">
        <v>1100</v>
      </c>
      <c r="X904" s="64"/>
      <c r="Y904" s="64">
        <v>63734</v>
      </c>
      <c r="Z904" s="64"/>
      <c r="AA904" s="65">
        <v>11.14</v>
      </c>
      <c r="AB904" s="65"/>
      <c r="AC904" s="65">
        <v>2.13</v>
      </c>
      <c r="AD904" s="65"/>
    </row>
    <row r="905" spans="1:30" ht="15" customHeight="1">
      <c r="B905" s="63">
        <v>2009</v>
      </c>
      <c r="C905" s="64">
        <v>7869</v>
      </c>
      <c r="D905" s="64">
        <v>55993</v>
      </c>
      <c r="E905" s="64">
        <v>1403</v>
      </c>
      <c r="F905" s="64"/>
      <c r="G905" s="64">
        <v>1779</v>
      </c>
      <c r="H905" s="64"/>
      <c r="I905" s="64">
        <v>548</v>
      </c>
      <c r="J905" s="64"/>
      <c r="K905" s="64">
        <v>39446</v>
      </c>
      <c r="L905" s="64"/>
      <c r="M905" s="65">
        <v>17.829999999999998</v>
      </c>
      <c r="N905" s="65"/>
      <c r="O905" s="65">
        <v>3.18</v>
      </c>
      <c r="P905" s="65"/>
      <c r="Q905" s="64">
        <v>3211</v>
      </c>
      <c r="R905" s="64">
        <v>51157</v>
      </c>
      <c r="S905" s="64">
        <v>338</v>
      </c>
      <c r="T905" s="64"/>
      <c r="U905" s="64">
        <v>778</v>
      </c>
      <c r="V905" s="64"/>
      <c r="W905" s="64">
        <v>759</v>
      </c>
      <c r="X905" s="64"/>
      <c r="Y905" s="64">
        <v>37943</v>
      </c>
      <c r="Z905" s="64"/>
      <c r="AA905" s="65">
        <v>10.53</v>
      </c>
      <c r="AB905" s="65"/>
      <c r="AC905" s="65">
        <v>1.52</v>
      </c>
      <c r="AD905" s="65"/>
    </row>
    <row r="906" spans="1:30" ht="15" customHeight="1">
      <c r="B906" s="63">
        <v>2008</v>
      </c>
      <c r="C906" s="64">
        <v>8238</v>
      </c>
      <c r="D906" s="64">
        <v>55350</v>
      </c>
      <c r="E906" s="64">
        <v>1346</v>
      </c>
      <c r="F906" s="64"/>
      <c r="G906" s="64">
        <v>1750</v>
      </c>
      <c r="H906" s="64"/>
      <c r="I906" s="64">
        <v>608</v>
      </c>
      <c r="J906" s="64"/>
      <c r="K906" s="64">
        <v>41729</v>
      </c>
      <c r="L906" s="64"/>
      <c r="M906" s="65">
        <v>16.34</v>
      </c>
      <c r="N906" s="65"/>
      <c r="O906" s="65">
        <v>3.16</v>
      </c>
      <c r="P906" s="65"/>
      <c r="Q906" s="64">
        <v>3211</v>
      </c>
      <c r="R906" s="64">
        <v>50061</v>
      </c>
      <c r="S906" s="64">
        <v>350</v>
      </c>
      <c r="T906" s="64"/>
      <c r="U906" s="64">
        <v>858</v>
      </c>
      <c r="V906" s="64"/>
      <c r="W906" s="64">
        <v>849</v>
      </c>
      <c r="X906" s="64"/>
      <c r="Y906" s="64">
        <v>50530</v>
      </c>
      <c r="Z906" s="64"/>
      <c r="AA906" s="65">
        <v>10.9</v>
      </c>
      <c r="AB906" s="65"/>
      <c r="AC906" s="65">
        <v>1.71</v>
      </c>
      <c r="AD906" s="65"/>
    </row>
    <row r="907" spans="1:30" ht="15" customHeight="1">
      <c r="B907" s="58" t="s">
        <v>171</v>
      </c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</row>
    <row r="908" spans="1:30" s="32" customFormat="1" ht="15" customHeight="1">
      <c r="A908" s="12"/>
      <c r="B908" s="174">
        <v>2015</v>
      </c>
      <c r="C908" s="175">
        <v>568</v>
      </c>
      <c r="D908" s="175">
        <v>1434</v>
      </c>
      <c r="E908" s="177">
        <v>89</v>
      </c>
      <c r="F908" s="177" t="s">
        <v>343</v>
      </c>
      <c r="G908" s="177">
        <v>98</v>
      </c>
      <c r="H908" s="177" t="s">
        <v>343</v>
      </c>
      <c r="I908" s="177">
        <v>21</v>
      </c>
      <c r="J908" s="177" t="s">
        <v>343</v>
      </c>
      <c r="K908" s="177">
        <v>803</v>
      </c>
      <c r="L908" s="177" t="s">
        <v>343</v>
      </c>
      <c r="M908" s="178">
        <v>15.67</v>
      </c>
      <c r="N908" s="177" t="s">
        <v>343</v>
      </c>
      <c r="O908" s="178">
        <v>6.83</v>
      </c>
      <c r="P908" s="177" t="s">
        <v>343</v>
      </c>
      <c r="Q908" s="177">
        <v>264</v>
      </c>
      <c r="R908" s="175">
        <v>1112</v>
      </c>
      <c r="S908" s="175" t="s">
        <v>56</v>
      </c>
      <c r="T908" s="175"/>
      <c r="U908" s="175" t="s">
        <v>56</v>
      </c>
      <c r="V908" s="175"/>
      <c r="W908" s="175" t="s">
        <v>56</v>
      </c>
      <c r="X908" s="175"/>
      <c r="Y908" s="175" t="s">
        <v>56</v>
      </c>
      <c r="Z908" s="175"/>
      <c r="AA908" s="176" t="s">
        <v>54</v>
      </c>
      <c r="AB908" s="175"/>
      <c r="AC908" s="176" t="s">
        <v>54</v>
      </c>
      <c r="AD908" s="175"/>
    </row>
    <row r="909" spans="1:30" s="32" customFormat="1" ht="15" customHeight="1">
      <c r="A909" s="12"/>
      <c r="B909" s="174">
        <v>2014</v>
      </c>
      <c r="C909" s="175">
        <v>550</v>
      </c>
      <c r="D909" s="175">
        <v>1237</v>
      </c>
      <c r="E909" s="177">
        <v>90</v>
      </c>
      <c r="F909" s="177" t="s">
        <v>397</v>
      </c>
      <c r="G909" s="177">
        <v>112</v>
      </c>
      <c r="H909" s="177" t="s">
        <v>397</v>
      </c>
      <c r="I909" s="177">
        <v>39</v>
      </c>
      <c r="J909" s="177" t="s">
        <v>397</v>
      </c>
      <c r="K909" s="177">
        <v>1313</v>
      </c>
      <c r="L909" s="177" t="s">
        <v>397</v>
      </c>
      <c r="M909" s="178">
        <v>16.36</v>
      </c>
      <c r="N909" s="177" t="s">
        <v>397</v>
      </c>
      <c r="O909" s="178">
        <v>9.0500000000000007</v>
      </c>
      <c r="P909" s="177" t="s">
        <v>397</v>
      </c>
      <c r="Q909" s="177">
        <v>260</v>
      </c>
      <c r="R909" s="175">
        <v>938</v>
      </c>
      <c r="S909" s="175">
        <v>39</v>
      </c>
      <c r="T909" s="175" t="s">
        <v>397</v>
      </c>
      <c r="U909" s="175">
        <v>56</v>
      </c>
      <c r="V909" s="175" t="s">
        <v>397</v>
      </c>
      <c r="W909" s="175">
        <v>56</v>
      </c>
      <c r="X909" s="175" t="s">
        <v>397</v>
      </c>
      <c r="Y909" s="175">
        <v>1459</v>
      </c>
      <c r="Z909" s="175" t="s">
        <v>397</v>
      </c>
      <c r="AA909" s="176">
        <v>15</v>
      </c>
      <c r="AB909" s="175" t="s">
        <v>397</v>
      </c>
      <c r="AC909" s="176">
        <v>5.97</v>
      </c>
      <c r="AD909" s="175" t="s">
        <v>397</v>
      </c>
    </row>
    <row r="910" spans="1:30" s="32" customFormat="1" ht="15" customHeight="1">
      <c r="A910" s="12"/>
      <c r="B910" s="174">
        <v>2013</v>
      </c>
      <c r="C910" s="175">
        <v>542</v>
      </c>
      <c r="D910" s="175">
        <v>1118</v>
      </c>
      <c r="E910" s="177">
        <v>62</v>
      </c>
      <c r="F910" s="177"/>
      <c r="G910" s="177">
        <v>77</v>
      </c>
      <c r="H910" s="177"/>
      <c r="I910" s="177">
        <v>28</v>
      </c>
      <c r="J910" s="177" t="s">
        <v>397</v>
      </c>
      <c r="K910" s="177">
        <v>426</v>
      </c>
      <c r="L910" s="177"/>
      <c r="M910" s="178">
        <v>11.44</v>
      </c>
      <c r="N910" s="177"/>
      <c r="O910" s="178">
        <v>6.89</v>
      </c>
      <c r="P910" s="177"/>
      <c r="Q910" s="177">
        <v>227</v>
      </c>
      <c r="R910" s="175">
        <v>794</v>
      </c>
      <c r="S910" s="175">
        <v>21</v>
      </c>
      <c r="T910" s="175"/>
      <c r="U910" s="175">
        <v>45</v>
      </c>
      <c r="V910" s="175"/>
      <c r="W910" s="175">
        <v>44</v>
      </c>
      <c r="X910" s="175"/>
      <c r="Y910" s="175">
        <v>375</v>
      </c>
      <c r="Z910" s="175"/>
      <c r="AA910" s="176">
        <v>9.25</v>
      </c>
      <c r="AB910" s="175"/>
      <c r="AC910" s="176">
        <v>5.67</v>
      </c>
      <c r="AD910" s="175"/>
    </row>
    <row r="911" spans="1:30" ht="15" customHeight="1">
      <c r="B911" s="63">
        <v>2012</v>
      </c>
      <c r="C911" s="64">
        <v>513</v>
      </c>
      <c r="D911" s="64">
        <v>1053</v>
      </c>
      <c r="E911" s="64">
        <v>83</v>
      </c>
      <c r="F911" s="64"/>
      <c r="G911" s="64">
        <v>90</v>
      </c>
      <c r="H911" s="64"/>
      <c r="I911" s="64">
        <v>18</v>
      </c>
      <c r="J911" s="64"/>
      <c r="K911" s="64">
        <v>616</v>
      </c>
      <c r="L911" s="64"/>
      <c r="M911" s="65">
        <v>16.18</v>
      </c>
      <c r="N911" s="64"/>
      <c r="O911" s="65">
        <v>8.5500000000000007</v>
      </c>
      <c r="P911" s="64"/>
      <c r="Q911" s="64">
        <v>209</v>
      </c>
      <c r="R911" s="64">
        <v>741</v>
      </c>
      <c r="S911" s="64">
        <v>29</v>
      </c>
      <c r="T911" s="64"/>
      <c r="U911" s="64">
        <v>42</v>
      </c>
      <c r="V911" s="64"/>
      <c r="W911" s="64">
        <v>41</v>
      </c>
      <c r="X911" s="64"/>
      <c r="Y911" s="64">
        <v>680</v>
      </c>
      <c r="Z911" s="64"/>
      <c r="AA911" s="65">
        <v>13.88</v>
      </c>
      <c r="AB911" s="64"/>
      <c r="AC911" s="65">
        <v>5.67</v>
      </c>
      <c r="AD911" s="64"/>
    </row>
    <row r="912" spans="1:30" ht="15" customHeight="1">
      <c r="B912" s="63">
        <v>2011</v>
      </c>
      <c r="C912" s="64">
        <v>536</v>
      </c>
      <c r="D912" s="64">
        <v>1107</v>
      </c>
      <c r="E912" s="64">
        <v>98</v>
      </c>
      <c r="F912" s="64"/>
      <c r="G912" s="64">
        <v>125</v>
      </c>
      <c r="H912" s="64"/>
      <c r="I912" s="64">
        <v>40</v>
      </c>
      <c r="J912" s="64"/>
      <c r="K912" s="64">
        <v>1889</v>
      </c>
      <c r="L912" s="64"/>
      <c r="M912" s="65">
        <v>18.28</v>
      </c>
      <c r="N912" s="65"/>
      <c r="O912" s="65">
        <v>11.29</v>
      </c>
      <c r="P912" s="65"/>
      <c r="Q912" s="64">
        <v>216</v>
      </c>
      <c r="R912" s="64">
        <v>778</v>
      </c>
      <c r="S912" s="64">
        <v>32</v>
      </c>
      <c r="T912" s="64"/>
      <c r="U912" s="64">
        <v>97</v>
      </c>
      <c r="V912" s="64"/>
      <c r="W912" s="64">
        <v>94</v>
      </c>
      <c r="X912" s="64"/>
      <c r="Y912" s="64">
        <v>2965</v>
      </c>
      <c r="Z912" s="64"/>
      <c r="AA912" s="65">
        <v>14.81</v>
      </c>
      <c r="AB912" s="65"/>
      <c r="AC912" s="65">
        <v>12.47</v>
      </c>
      <c r="AD912" s="65"/>
    </row>
    <row r="913" spans="1:30" ht="15" customHeight="1">
      <c r="B913" s="63">
        <v>2010</v>
      </c>
      <c r="C913" s="64">
        <v>510</v>
      </c>
      <c r="D913" s="64">
        <v>982</v>
      </c>
      <c r="E913" s="64">
        <v>78</v>
      </c>
      <c r="F913" s="64"/>
      <c r="G913" s="64">
        <v>90</v>
      </c>
      <c r="H913" s="64"/>
      <c r="I913" s="64">
        <v>26</v>
      </c>
      <c r="J913" s="64"/>
      <c r="K913" s="64">
        <v>861</v>
      </c>
      <c r="L913" s="64"/>
      <c r="M913" s="65">
        <v>15.29</v>
      </c>
      <c r="N913" s="65"/>
      <c r="O913" s="65">
        <v>9.16</v>
      </c>
      <c r="P913" s="65"/>
      <c r="Q913" s="64">
        <v>211</v>
      </c>
      <c r="R913" s="64">
        <v>664</v>
      </c>
      <c r="S913" s="64">
        <v>29</v>
      </c>
      <c r="T913" s="64"/>
      <c r="U913" s="64">
        <v>47</v>
      </c>
      <c r="V913" s="64"/>
      <c r="W913" s="64">
        <v>47</v>
      </c>
      <c r="X913" s="64"/>
      <c r="Y913" s="64">
        <v>988</v>
      </c>
      <c r="Z913" s="64"/>
      <c r="AA913" s="65">
        <v>13.74</v>
      </c>
      <c r="AB913" s="65"/>
      <c r="AC913" s="65">
        <v>7.08</v>
      </c>
      <c r="AD913" s="65"/>
    </row>
    <row r="914" spans="1:30" ht="15" customHeight="1">
      <c r="B914" s="63">
        <v>2009</v>
      </c>
      <c r="C914" s="64">
        <v>542</v>
      </c>
      <c r="D914" s="64">
        <v>999</v>
      </c>
      <c r="E914" s="64">
        <v>98</v>
      </c>
      <c r="F914" s="64"/>
      <c r="G914" s="64">
        <v>117</v>
      </c>
      <c r="H914" s="64"/>
      <c r="I914" s="64">
        <v>32</v>
      </c>
      <c r="J914" s="64"/>
      <c r="K914" s="64">
        <v>1171</v>
      </c>
      <c r="L914" s="64"/>
      <c r="M914" s="65">
        <v>18.079999999999998</v>
      </c>
      <c r="N914" s="65"/>
      <c r="O914" s="65">
        <v>11.71</v>
      </c>
      <c r="P914" s="65"/>
      <c r="Q914" s="64">
        <v>204</v>
      </c>
      <c r="R914" s="64">
        <v>655</v>
      </c>
      <c r="S914" s="64">
        <v>25</v>
      </c>
      <c r="T914" s="64"/>
      <c r="U914" s="64">
        <v>46</v>
      </c>
      <c r="V914" s="64"/>
      <c r="W914" s="64">
        <v>44</v>
      </c>
      <c r="X914" s="64"/>
      <c r="Y914" s="64">
        <v>1246</v>
      </c>
      <c r="Z914" s="64"/>
      <c r="AA914" s="65">
        <v>12.25</v>
      </c>
      <c r="AB914" s="65"/>
      <c r="AC914" s="65">
        <v>7.02</v>
      </c>
      <c r="AD914" s="65"/>
    </row>
    <row r="915" spans="1:30" ht="15" customHeight="1">
      <c r="B915" s="63">
        <v>2008</v>
      </c>
      <c r="C915" s="64">
        <v>566</v>
      </c>
      <c r="D915" s="64">
        <v>1022</v>
      </c>
      <c r="E915" s="64">
        <v>109</v>
      </c>
      <c r="F915" s="64"/>
      <c r="G915" s="64">
        <v>120</v>
      </c>
      <c r="H915" s="64"/>
      <c r="I915" s="64">
        <v>30</v>
      </c>
      <c r="J915" s="64"/>
      <c r="K915" s="64">
        <v>1007</v>
      </c>
      <c r="L915" s="64"/>
      <c r="M915" s="65">
        <v>19.260000000000002</v>
      </c>
      <c r="N915" s="65"/>
      <c r="O915" s="65">
        <v>11.74</v>
      </c>
      <c r="P915" s="65"/>
      <c r="Q915" s="64">
        <v>206</v>
      </c>
      <c r="R915" s="64">
        <v>655</v>
      </c>
      <c r="S915" s="64">
        <v>30</v>
      </c>
      <c r="T915" s="64"/>
      <c r="U915" s="64">
        <v>46</v>
      </c>
      <c r="V915" s="64"/>
      <c r="W915" s="64">
        <v>44</v>
      </c>
      <c r="X915" s="64"/>
      <c r="Y915" s="64">
        <v>871</v>
      </c>
      <c r="Z915" s="64"/>
      <c r="AA915" s="65">
        <v>14.56</v>
      </c>
      <c r="AB915" s="65"/>
      <c r="AC915" s="65">
        <v>7.02</v>
      </c>
      <c r="AD915" s="65"/>
    </row>
    <row r="916" spans="1:30" ht="15" customHeight="1">
      <c r="B916" s="58" t="s">
        <v>172</v>
      </c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</row>
    <row r="917" spans="1:30" s="32" customFormat="1" ht="15" customHeight="1">
      <c r="A917" s="12"/>
      <c r="B917" s="174">
        <v>2015</v>
      </c>
      <c r="C917" s="175">
        <v>500</v>
      </c>
      <c r="D917" s="175">
        <v>964</v>
      </c>
      <c r="E917" s="177">
        <v>86</v>
      </c>
      <c r="F917" s="177" t="s">
        <v>343</v>
      </c>
      <c r="G917" s="177">
        <v>94</v>
      </c>
      <c r="H917" s="177" t="s">
        <v>343</v>
      </c>
      <c r="I917" s="177">
        <v>17</v>
      </c>
      <c r="J917" s="177" t="s">
        <v>343</v>
      </c>
      <c r="K917" s="177">
        <v>648</v>
      </c>
      <c r="L917" s="177" t="s">
        <v>343</v>
      </c>
      <c r="M917" s="178">
        <v>17.2</v>
      </c>
      <c r="N917" s="177" t="s">
        <v>343</v>
      </c>
      <c r="O917" s="178">
        <v>9.75</v>
      </c>
      <c r="P917" s="177" t="s">
        <v>343</v>
      </c>
      <c r="Q917" s="177">
        <v>200</v>
      </c>
      <c r="R917" s="175">
        <v>656</v>
      </c>
      <c r="S917" s="175" t="s">
        <v>56</v>
      </c>
      <c r="T917" s="175"/>
      <c r="U917" s="175" t="s">
        <v>56</v>
      </c>
      <c r="V917" s="175"/>
      <c r="W917" s="175" t="s">
        <v>56</v>
      </c>
      <c r="X917" s="175"/>
      <c r="Y917" s="175" t="s">
        <v>56</v>
      </c>
      <c r="Z917" s="175"/>
      <c r="AA917" s="176" t="s">
        <v>54</v>
      </c>
      <c r="AB917" s="175"/>
      <c r="AC917" s="176" t="s">
        <v>54</v>
      </c>
      <c r="AD917" s="175"/>
    </row>
    <row r="918" spans="1:30" s="32" customFormat="1" ht="15" customHeight="1">
      <c r="A918" s="12"/>
      <c r="B918" s="174">
        <v>2014</v>
      </c>
      <c r="C918" s="175">
        <v>476</v>
      </c>
      <c r="D918" s="175">
        <v>915</v>
      </c>
      <c r="E918" s="177">
        <v>82</v>
      </c>
      <c r="F918" s="177" t="s">
        <v>397</v>
      </c>
      <c r="G918" s="177">
        <v>97</v>
      </c>
      <c r="H918" s="177" t="s">
        <v>397</v>
      </c>
      <c r="I918" s="177">
        <v>36</v>
      </c>
      <c r="J918" s="177" t="s">
        <v>397</v>
      </c>
      <c r="K918" s="177">
        <v>17804</v>
      </c>
      <c r="L918" s="177" t="s">
        <v>397</v>
      </c>
      <c r="M918" s="178">
        <v>17.23</v>
      </c>
      <c r="N918" s="177" t="s">
        <v>397</v>
      </c>
      <c r="O918" s="178">
        <v>10.6</v>
      </c>
      <c r="P918" s="177" t="s">
        <v>397</v>
      </c>
      <c r="Q918" s="177">
        <v>202</v>
      </c>
      <c r="R918" s="175">
        <v>635</v>
      </c>
      <c r="S918" s="175">
        <v>29</v>
      </c>
      <c r="T918" s="175" t="s">
        <v>397</v>
      </c>
      <c r="U918" s="175">
        <v>49</v>
      </c>
      <c r="V918" s="175" t="s">
        <v>397</v>
      </c>
      <c r="W918" s="175">
        <v>49</v>
      </c>
      <c r="X918" s="175" t="s">
        <v>397</v>
      </c>
      <c r="Y918" s="175">
        <v>17917</v>
      </c>
      <c r="Z918" s="175" t="s">
        <v>397</v>
      </c>
      <c r="AA918" s="176">
        <v>14.36</v>
      </c>
      <c r="AB918" s="175" t="s">
        <v>397</v>
      </c>
      <c r="AC918" s="176">
        <v>7.72</v>
      </c>
      <c r="AD918" s="175" t="s">
        <v>397</v>
      </c>
    </row>
    <row r="919" spans="1:30" s="32" customFormat="1" ht="15" customHeight="1">
      <c r="A919" s="12"/>
      <c r="B919" s="174">
        <v>2013</v>
      </c>
      <c r="C919" s="175">
        <v>450</v>
      </c>
      <c r="D919" s="175">
        <v>808</v>
      </c>
      <c r="E919" s="177">
        <v>66</v>
      </c>
      <c r="F919" s="177"/>
      <c r="G919" s="177">
        <v>75</v>
      </c>
      <c r="H919" s="177"/>
      <c r="I919" s="177">
        <v>23</v>
      </c>
      <c r="J919" s="177" t="s">
        <v>397</v>
      </c>
      <c r="K919" s="177">
        <v>569</v>
      </c>
      <c r="L919" s="177"/>
      <c r="M919" s="178">
        <v>14.67</v>
      </c>
      <c r="N919" s="177"/>
      <c r="O919" s="178">
        <v>9.2799999999999994</v>
      </c>
      <c r="P919" s="177"/>
      <c r="Q919" s="177">
        <v>182</v>
      </c>
      <c r="R919" s="175">
        <v>533</v>
      </c>
      <c r="S919" s="175">
        <v>19</v>
      </c>
      <c r="T919" s="175"/>
      <c r="U919" s="175">
        <v>28</v>
      </c>
      <c r="V919" s="175"/>
      <c r="W919" s="175">
        <v>27</v>
      </c>
      <c r="X919" s="175"/>
      <c r="Y919" s="175">
        <v>819</v>
      </c>
      <c r="Z919" s="175"/>
      <c r="AA919" s="176">
        <v>10.44</v>
      </c>
      <c r="AB919" s="175"/>
      <c r="AC919" s="176">
        <v>5.25</v>
      </c>
      <c r="AD919" s="175"/>
    </row>
    <row r="920" spans="1:30" ht="15" customHeight="1">
      <c r="B920" s="63">
        <v>2012</v>
      </c>
      <c r="C920" s="64">
        <v>472</v>
      </c>
      <c r="D920" s="64">
        <v>830</v>
      </c>
      <c r="E920" s="64">
        <v>84</v>
      </c>
      <c r="F920" s="64"/>
      <c r="G920" s="64">
        <v>107</v>
      </c>
      <c r="H920" s="64"/>
      <c r="I920" s="64">
        <v>42</v>
      </c>
      <c r="J920" s="64"/>
      <c r="K920" s="64">
        <v>836</v>
      </c>
      <c r="L920" s="64"/>
      <c r="M920" s="65">
        <v>17.8</v>
      </c>
      <c r="N920" s="64"/>
      <c r="O920" s="65">
        <v>12.89</v>
      </c>
      <c r="P920" s="64"/>
      <c r="Q920" s="64">
        <v>177</v>
      </c>
      <c r="R920" s="64">
        <v>520</v>
      </c>
      <c r="S920" s="64">
        <v>29</v>
      </c>
      <c r="T920" s="64"/>
      <c r="U920" s="64">
        <v>56</v>
      </c>
      <c r="V920" s="64"/>
      <c r="W920" s="64">
        <v>54</v>
      </c>
      <c r="X920" s="64"/>
      <c r="Y920" s="64">
        <v>850</v>
      </c>
      <c r="Z920" s="64"/>
      <c r="AA920" s="65">
        <v>16.38</v>
      </c>
      <c r="AB920" s="64"/>
      <c r="AC920" s="65">
        <v>10.77</v>
      </c>
      <c r="AD920" s="64"/>
    </row>
    <row r="921" spans="1:30" ht="15" customHeight="1">
      <c r="B921" s="63">
        <v>2011</v>
      </c>
      <c r="C921" s="64">
        <v>451</v>
      </c>
      <c r="D921" s="64">
        <v>859</v>
      </c>
      <c r="E921" s="64">
        <v>79</v>
      </c>
      <c r="F921" s="64"/>
      <c r="G921" s="64" t="s">
        <v>52</v>
      </c>
      <c r="H921" s="64"/>
      <c r="I921" s="64" t="s">
        <v>52</v>
      </c>
      <c r="J921" s="64"/>
      <c r="K921" s="64" t="s">
        <v>52</v>
      </c>
      <c r="L921" s="64"/>
      <c r="M921" s="65">
        <v>17.52</v>
      </c>
      <c r="N921" s="65"/>
      <c r="O921" s="65" t="s">
        <v>52</v>
      </c>
      <c r="P921" s="65"/>
      <c r="Q921" s="64">
        <v>176</v>
      </c>
      <c r="R921" s="64">
        <v>578</v>
      </c>
      <c r="S921" s="64">
        <v>31</v>
      </c>
      <c r="T921" s="64"/>
      <c r="U921" s="64">
        <v>68</v>
      </c>
      <c r="V921" s="64"/>
      <c r="W921" s="64">
        <v>67</v>
      </c>
      <c r="X921" s="64"/>
      <c r="Y921" s="64">
        <v>1486</v>
      </c>
      <c r="Z921" s="64"/>
      <c r="AA921" s="65">
        <v>17.61</v>
      </c>
      <c r="AB921" s="65"/>
      <c r="AC921" s="65">
        <v>11.76</v>
      </c>
      <c r="AD921" s="65"/>
    </row>
    <row r="922" spans="1:30" ht="15" customHeight="1">
      <c r="B922" s="63">
        <v>2010</v>
      </c>
      <c r="C922" s="64">
        <v>446</v>
      </c>
      <c r="D922" s="64">
        <v>852</v>
      </c>
      <c r="E922" s="64">
        <v>80</v>
      </c>
      <c r="F922" s="64"/>
      <c r="G922" s="64">
        <v>84</v>
      </c>
      <c r="H922" s="64"/>
      <c r="I922" s="64">
        <v>16</v>
      </c>
      <c r="J922" s="64"/>
      <c r="K922" s="64">
        <v>698</v>
      </c>
      <c r="L922" s="64"/>
      <c r="M922" s="65">
        <v>17.940000000000001</v>
      </c>
      <c r="N922" s="65"/>
      <c r="O922" s="65">
        <v>9.86</v>
      </c>
      <c r="P922" s="65"/>
      <c r="Q922" s="64">
        <v>173</v>
      </c>
      <c r="R922" s="64">
        <v>575</v>
      </c>
      <c r="S922" s="64">
        <v>26</v>
      </c>
      <c r="T922" s="64"/>
      <c r="U922" s="64">
        <v>37</v>
      </c>
      <c r="V922" s="64"/>
      <c r="W922" s="64">
        <v>37</v>
      </c>
      <c r="X922" s="64"/>
      <c r="Y922" s="64">
        <v>1107</v>
      </c>
      <c r="Z922" s="64"/>
      <c r="AA922" s="65">
        <v>15.03</v>
      </c>
      <c r="AB922" s="65"/>
      <c r="AC922" s="65">
        <v>6.43</v>
      </c>
      <c r="AD922" s="65"/>
    </row>
    <row r="923" spans="1:30" ht="15" customHeight="1">
      <c r="B923" s="63">
        <v>2009</v>
      </c>
      <c r="C923" s="64">
        <v>489</v>
      </c>
      <c r="D923" s="64">
        <v>993</v>
      </c>
      <c r="E923" s="64">
        <v>108</v>
      </c>
      <c r="F923" s="64"/>
      <c r="G923" s="64">
        <v>145</v>
      </c>
      <c r="H923" s="64"/>
      <c r="I923" s="64">
        <v>58</v>
      </c>
      <c r="J923" s="64"/>
      <c r="K923" s="64">
        <v>1388</v>
      </c>
      <c r="L923" s="64"/>
      <c r="M923" s="65">
        <v>22.09</v>
      </c>
      <c r="N923" s="65"/>
      <c r="O923" s="65">
        <v>14.6</v>
      </c>
      <c r="P923" s="65"/>
      <c r="Q923" s="64">
        <v>185</v>
      </c>
      <c r="R923" s="64">
        <v>684</v>
      </c>
      <c r="S923" s="64">
        <v>34</v>
      </c>
      <c r="T923" s="64"/>
      <c r="U923" s="64">
        <v>82</v>
      </c>
      <c r="V923" s="64"/>
      <c r="W923" s="64">
        <v>80</v>
      </c>
      <c r="X923" s="64"/>
      <c r="Y923" s="64">
        <v>1481</v>
      </c>
      <c r="Z923" s="64"/>
      <c r="AA923" s="65">
        <v>18.38</v>
      </c>
      <c r="AB923" s="65"/>
      <c r="AC923" s="65">
        <v>11.99</v>
      </c>
      <c r="AD923" s="65"/>
    </row>
    <row r="924" spans="1:30" ht="15" customHeight="1">
      <c r="B924" s="63">
        <v>2008</v>
      </c>
      <c r="C924" s="64">
        <v>494</v>
      </c>
      <c r="D924" s="64">
        <v>992</v>
      </c>
      <c r="E924" s="64">
        <v>84</v>
      </c>
      <c r="F924" s="64"/>
      <c r="G924" s="64" t="s">
        <v>52</v>
      </c>
      <c r="H924" s="64"/>
      <c r="I924" s="64" t="s">
        <v>52</v>
      </c>
      <c r="J924" s="64"/>
      <c r="K924" s="64" t="s">
        <v>52</v>
      </c>
      <c r="L924" s="64"/>
      <c r="M924" s="65">
        <v>17</v>
      </c>
      <c r="N924" s="65"/>
      <c r="O924" s="65" t="s">
        <v>52</v>
      </c>
      <c r="P924" s="65"/>
      <c r="Q924" s="64">
        <v>183</v>
      </c>
      <c r="R924" s="64">
        <v>675</v>
      </c>
      <c r="S924" s="64">
        <v>20</v>
      </c>
      <c r="T924" s="64"/>
      <c r="U924" s="64">
        <v>29</v>
      </c>
      <c r="V924" s="64"/>
      <c r="W924" s="64">
        <v>29</v>
      </c>
      <c r="X924" s="64"/>
      <c r="Y924" s="64">
        <v>1933</v>
      </c>
      <c r="Z924" s="64"/>
      <c r="AA924" s="65">
        <v>10.93</v>
      </c>
      <c r="AB924" s="65"/>
      <c r="AC924" s="65">
        <v>4.3</v>
      </c>
      <c r="AD924" s="65"/>
    </row>
    <row r="925" spans="1:30" ht="15" customHeight="1">
      <c r="B925" s="58" t="s">
        <v>173</v>
      </c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</row>
    <row r="926" spans="1:30" s="32" customFormat="1" ht="15" customHeight="1">
      <c r="A926" s="12"/>
      <c r="B926" s="174">
        <v>2015</v>
      </c>
      <c r="C926" s="175">
        <v>213</v>
      </c>
      <c r="D926" s="175">
        <v>544</v>
      </c>
      <c r="E926" s="177">
        <v>47</v>
      </c>
      <c r="F926" s="177" t="s">
        <v>343</v>
      </c>
      <c r="G926" s="177">
        <v>53</v>
      </c>
      <c r="H926" s="177" t="s">
        <v>343</v>
      </c>
      <c r="I926" s="177">
        <v>10</v>
      </c>
      <c r="J926" s="177" t="s">
        <v>343</v>
      </c>
      <c r="K926" s="177">
        <v>352</v>
      </c>
      <c r="L926" s="177" t="s">
        <v>343</v>
      </c>
      <c r="M926" s="178">
        <v>22.07</v>
      </c>
      <c r="N926" s="177" t="s">
        <v>343</v>
      </c>
      <c r="O926" s="178">
        <v>9.74</v>
      </c>
      <c r="P926" s="177" t="s">
        <v>343</v>
      </c>
      <c r="Q926" s="177">
        <v>66</v>
      </c>
      <c r="R926" s="175">
        <v>396</v>
      </c>
      <c r="S926" s="175" t="s">
        <v>56</v>
      </c>
      <c r="T926" s="175"/>
      <c r="U926" s="175" t="s">
        <v>56</v>
      </c>
      <c r="V926" s="175"/>
      <c r="W926" s="175" t="s">
        <v>56</v>
      </c>
      <c r="X926" s="175"/>
      <c r="Y926" s="175" t="s">
        <v>56</v>
      </c>
      <c r="Z926" s="175"/>
      <c r="AA926" s="176" t="s">
        <v>54</v>
      </c>
      <c r="AB926" s="175"/>
      <c r="AC926" s="176" t="s">
        <v>54</v>
      </c>
      <c r="AD926" s="175"/>
    </row>
    <row r="927" spans="1:30" s="32" customFormat="1" ht="15" customHeight="1">
      <c r="A927" s="12"/>
      <c r="B927" s="174">
        <v>2014</v>
      </c>
      <c r="C927" s="175">
        <v>221</v>
      </c>
      <c r="D927" s="175">
        <v>549</v>
      </c>
      <c r="E927" s="177">
        <v>42</v>
      </c>
      <c r="F927" s="177" t="s">
        <v>397</v>
      </c>
      <c r="G927" s="177">
        <v>44</v>
      </c>
      <c r="H927" s="177" t="s">
        <v>397</v>
      </c>
      <c r="I927" s="177">
        <v>6</v>
      </c>
      <c r="J927" s="177" t="s">
        <v>397</v>
      </c>
      <c r="K927" s="177">
        <v>304</v>
      </c>
      <c r="L927" s="177" t="s">
        <v>397</v>
      </c>
      <c r="M927" s="178">
        <v>19</v>
      </c>
      <c r="N927" s="177" t="s">
        <v>397</v>
      </c>
      <c r="O927" s="178">
        <v>8.01</v>
      </c>
      <c r="P927" s="177" t="s">
        <v>397</v>
      </c>
      <c r="Q927" s="177">
        <v>72</v>
      </c>
      <c r="R927" s="175">
        <v>400</v>
      </c>
      <c r="S927" s="175">
        <v>11</v>
      </c>
      <c r="T927" s="175" t="s">
        <v>397</v>
      </c>
      <c r="U927" s="175">
        <v>26</v>
      </c>
      <c r="V927" s="175" t="s">
        <v>397</v>
      </c>
      <c r="W927" s="175">
        <v>26</v>
      </c>
      <c r="X927" s="175" t="s">
        <v>397</v>
      </c>
      <c r="Y927" s="175">
        <v>1170</v>
      </c>
      <c r="Z927" s="175" t="s">
        <v>397</v>
      </c>
      <c r="AA927" s="176">
        <v>15.28</v>
      </c>
      <c r="AB927" s="175" t="s">
        <v>397</v>
      </c>
      <c r="AC927" s="176">
        <v>6.5</v>
      </c>
      <c r="AD927" s="175" t="s">
        <v>397</v>
      </c>
    </row>
    <row r="928" spans="1:30" s="32" customFormat="1" ht="15" customHeight="1">
      <c r="A928" s="12"/>
      <c r="B928" s="174">
        <v>2013</v>
      </c>
      <c r="C928" s="175">
        <v>217</v>
      </c>
      <c r="D928" s="175">
        <v>564</v>
      </c>
      <c r="E928" s="177">
        <v>31</v>
      </c>
      <c r="F928" s="177"/>
      <c r="G928" s="177">
        <v>32</v>
      </c>
      <c r="H928" s="177"/>
      <c r="I928" s="177">
        <v>4</v>
      </c>
      <c r="J928" s="177" t="s">
        <v>397</v>
      </c>
      <c r="K928" s="177">
        <v>111</v>
      </c>
      <c r="L928" s="177"/>
      <c r="M928" s="178">
        <v>14.29</v>
      </c>
      <c r="N928" s="177"/>
      <c r="O928" s="178">
        <v>5.67</v>
      </c>
      <c r="P928" s="177"/>
      <c r="Q928" s="177">
        <v>70</v>
      </c>
      <c r="R928" s="175">
        <v>415</v>
      </c>
      <c r="S928" s="175">
        <v>6</v>
      </c>
      <c r="T928" s="175"/>
      <c r="U928" s="175">
        <v>6</v>
      </c>
      <c r="V928" s="175"/>
      <c r="W928" s="175">
        <v>6</v>
      </c>
      <c r="X928" s="175"/>
      <c r="Y928" s="175">
        <v>15</v>
      </c>
      <c r="Z928" s="175"/>
      <c r="AA928" s="176">
        <v>8.57</v>
      </c>
      <c r="AB928" s="175"/>
      <c r="AC928" s="176">
        <v>1.45</v>
      </c>
      <c r="AD928" s="175"/>
    </row>
    <row r="929" spans="1:30" ht="15" customHeight="1">
      <c r="B929" s="63">
        <v>2012</v>
      </c>
      <c r="C929" s="64">
        <v>218</v>
      </c>
      <c r="D929" s="64">
        <v>578</v>
      </c>
      <c r="E929" s="64">
        <v>45</v>
      </c>
      <c r="F929" s="64"/>
      <c r="G929" s="64">
        <v>63</v>
      </c>
      <c r="H929" s="64"/>
      <c r="I929" s="64">
        <v>25</v>
      </c>
      <c r="J929" s="64"/>
      <c r="K929" s="64">
        <v>855</v>
      </c>
      <c r="L929" s="64"/>
      <c r="M929" s="65">
        <v>20.64</v>
      </c>
      <c r="N929" s="64"/>
      <c r="O929" s="65">
        <v>10.9</v>
      </c>
      <c r="P929" s="64"/>
      <c r="Q929" s="64">
        <v>74</v>
      </c>
      <c r="R929" s="64">
        <v>434</v>
      </c>
      <c r="S929" s="64">
        <v>11</v>
      </c>
      <c r="T929" s="64"/>
      <c r="U929" s="64">
        <v>30</v>
      </c>
      <c r="V929" s="64"/>
      <c r="W929" s="64">
        <v>30</v>
      </c>
      <c r="X929" s="64"/>
      <c r="Y929" s="64">
        <v>683</v>
      </c>
      <c r="Z929" s="64"/>
      <c r="AA929" s="65">
        <v>14.86</v>
      </c>
      <c r="AB929" s="64"/>
      <c r="AC929" s="65">
        <v>6.91</v>
      </c>
      <c r="AD929" s="64"/>
    </row>
    <row r="930" spans="1:30" ht="15" customHeight="1">
      <c r="B930" s="63">
        <v>2011</v>
      </c>
      <c r="C930" s="64">
        <v>242</v>
      </c>
      <c r="D930" s="64">
        <v>609</v>
      </c>
      <c r="E930" s="64">
        <v>45</v>
      </c>
      <c r="F930" s="64"/>
      <c r="G930" s="64" t="s">
        <v>52</v>
      </c>
      <c r="H930" s="64"/>
      <c r="I930" s="64" t="s">
        <v>52</v>
      </c>
      <c r="J930" s="64"/>
      <c r="K930" s="64" t="s">
        <v>52</v>
      </c>
      <c r="L930" s="64"/>
      <c r="M930" s="65">
        <v>18.600000000000001</v>
      </c>
      <c r="N930" s="65"/>
      <c r="O930" s="65" t="s">
        <v>52</v>
      </c>
      <c r="P930" s="65"/>
      <c r="Q930" s="64">
        <v>72</v>
      </c>
      <c r="R930" s="64">
        <v>437</v>
      </c>
      <c r="S930" s="64">
        <v>7</v>
      </c>
      <c r="T930" s="64"/>
      <c r="U930" s="64">
        <v>12</v>
      </c>
      <c r="V930" s="64"/>
      <c r="W930" s="64">
        <v>12</v>
      </c>
      <c r="X930" s="64"/>
      <c r="Y930" s="64">
        <v>510</v>
      </c>
      <c r="Z930" s="64"/>
      <c r="AA930" s="65">
        <v>9.7200000000000006</v>
      </c>
      <c r="AB930" s="65"/>
      <c r="AC930" s="65">
        <v>2.75</v>
      </c>
      <c r="AD930" s="65"/>
    </row>
    <row r="931" spans="1:30" ht="15" customHeight="1">
      <c r="B931" s="63">
        <v>2010</v>
      </c>
      <c r="C931" s="64">
        <v>239</v>
      </c>
      <c r="D931" s="64">
        <v>645</v>
      </c>
      <c r="E931" s="64">
        <v>37</v>
      </c>
      <c r="F931" s="64"/>
      <c r="G931" s="64" t="s">
        <v>52</v>
      </c>
      <c r="H931" s="64"/>
      <c r="I931" s="64" t="s">
        <v>52</v>
      </c>
      <c r="J931" s="64"/>
      <c r="K931" s="64" t="s">
        <v>52</v>
      </c>
      <c r="L931" s="64"/>
      <c r="M931" s="65">
        <v>15.48</v>
      </c>
      <c r="N931" s="65"/>
      <c r="O931" s="65" t="s">
        <v>52</v>
      </c>
      <c r="P931" s="65"/>
      <c r="Q931" s="64">
        <v>78</v>
      </c>
      <c r="R931" s="64">
        <v>482</v>
      </c>
      <c r="S931" s="64">
        <v>11</v>
      </c>
      <c r="T931" s="64"/>
      <c r="U931" s="64">
        <v>21</v>
      </c>
      <c r="V931" s="64"/>
      <c r="W931" s="64">
        <v>21</v>
      </c>
      <c r="X931" s="64"/>
      <c r="Y931" s="64">
        <v>573</v>
      </c>
      <c r="Z931" s="64"/>
      <c r="AA931" s="65">
        <v>14.1</v>
      </c>
      <c r="AB931" s="65"/>
      <c r="AC931" s="65">
        <v>4.3600000000000003</v>
      </c>
      <c r="AD931" s="65"/>
    </row>
    <row r="932" spans="1:30" ht="15" customHeight="1">
      <c r="B932" s="63">
        <v>2009</v>
      </c>
      <c r="C932" s="64">
        <v>240</v>
      </c>
      <c r="D932" s="64">
        <v>630</v>
      </c>
      <c r="E932" s="64">
        <v>39</v>
      </c>
      <c r="F932" s="64"/>
      <c r="G932" s="64">
        <v>44</v>
      </c>
      <c r="H932" s="64"/>
      <c r="I932" s="64">
        <v>7</v>
      </c>
      <c r="J932" s="64"/>
      <c r="K932" s="64">
        <v>460</v>
      </c>
      <c r="L932" s="64"/>
      <c r="M932" s="65">
        <v>16.25</v>
      </c>
      <c r="N932" s="65"/>
      <c r="O932" s="65">
        <v>6.98</v>
      </c>
      <c r="P932" s="65"/>
      <c r="Q932" s="64">
        <v>65</v>
      </c>
      <c r="R932" s="64">
        <v>449</v>
      </c>
      <c r="S932" s="64">
        <v>4</v>
      </c>
      <c r="T932" s="64"/>
      <c r="U932" s="64">
        <v>8</v>
      </c>
      <c r="V932" s="64"/>
      <c r="W932" s="64">
        <v>8</v>
      </c>
      <c r="X932" s="64"/>
      <c r="Y932" s="64">
        <v>367</v>
      </c>
      <c r="Z932" s="64"/>
      <c r="AA932" s="65">
        <v>6.15</v>
      </c>
      <c r="AB932" s="65"/>
      <c r="AC932" s="65">
        <v>1.78</v>
      </c>
      <c r="AD932" s="65"/>
    </row>
    <row r="933" spans="1:30" ht="15" customHeight="1">
      <c r="B933" s="63">
        <v>2008</v>
      </c>
      <c r="C933" s="64">
        <v>246</v>
      </c>
      <c r="D933" s="64">
        <v>672</v>
      </c>
      <c r="E933" s="64">
        <v>41</v>
      </c>
      <c r="F933" s="64"/>
      <c r="G933" s="64" t="s">
        <v>52</v>
      </c>
      <c r="H933" s="64"/>
      <c r="I933" s="64" t="s">
        <v>52</v>
      </c>
      <c r="J933" s="64"/>
      <c r="K933" s="64" t="s">
        <v>52</v>
      </c>
      <c r="L933" s="64"/>
      <c r="M933" s="65">
        <v>16.670000000000002</v>
      </c>
      <c r="N933" s="65"/>
      <c r="O933" s="65" t="s">
        <v>52</v>
      </c>
      <c r="P933" s="65"/>
      <c r="Q933" s="64">
        <v>67</v>
      </c>
      <c r="R933" s="64">
        <v>493</v>
      </c>
      <c r="S933" s="64">
        <v>9</v>
      </c>
      <c r="T933" s="64"/>
      <c r="U933" s="64">
        <v>13</v>
      </c>
      <c r="V933" s="64"/>
      <c r="W933" s="64">
        <v>12</v>
      </c>
      <c r="X933" s="64"/>
      <c r="Y933" s="64">
        <v>319</v>
      </c>
      <c r="Z933" s="64"/>
      <c r="AA933" s="65">
        <v>13.43</v>
      </c>
      <c r="AB933" s="65"/>
      <c r="AC933" s="65">
        <v>2.64</v>
      </c>
      <c r="AD933" s="65"/>
    </row>
    <row r="934" spans="1:30" ht="15" customHeight="1">
      <c r="B934" s="58" t="s">
        <v>174</v>
      </c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</row>
    <row r="935" spans="1:30" s="32" customFormat="1" ht="15" customHeight="1">
      <c r="A935" s="12"/>
      <c r="B935" s="174">
        <v>2015</v>
      </c>
      <c r="C935" s="175">
        <v>255</v>
      </c>
      <c r="D935" s="175">
        <v>916</v>
      </c>
      <c r="E935" s="177">
        <v>39</v>
      </c>
      <c r="F935" s="177" t="s">
        <v>343</v>
      </c>
      <c r="G935" s="177">
        <v>41</v>
      </c>
      <c r="H935" s="177" t="s">
        <v>343</v>
      </c>
      <c r="I935" s="177">
        <v>8</v>
      </c>
      <c r="J935" s="177" t="s">
        <v>343</v>
      </c>
      <c r="K935" s="177">
        <v>233</v>
      </c>
      <c r="L935" s="177" t="s">
        <v>343</v>
      </c>
      <c r="M935" s="178">
        <v>15.29</v>
      </c>
      <c r="N935" s="177" t="s">
        <v>343</v>
      </c>
      <c r="O935" s="178">
        <v>4.4800000000000004</v>
      </c>
      <c r="P935" s="177" t="s">
        <v>343</v>
      </c>
      <c r="Q935" s="177">
        <v>109</v>
      </c>
      <c r="R935" s="175">
        <v>770</v>
      </c>
      <c r="S935" s="175" t="s">
        <v>56</v>
      </c>
      <c r="T935" s="175"/>
      <c r="U935" s="175" t="s">
        <v>56</v>
      </c>
      <c r="V935" s="175"/>
      <c r="W935" s="175" t="s">
        <v>56</v>
      </c>
      <c r="X935" s="175"/>
      <c r="Y935" s="175" t="s">
        <v>56</v>
      </c>
      <c r="Z935" s="175"/>
      <c r="AA935" s="176" t="s">
        <v>54</v>
      </c>
      <c r="AB935" s="175"/>
      <c r="AC935" s="176" t="s">
        <v>54</v>
      </c>
      <c r="AD935" s="175"/>
    </row>
    <row r="936" spans="1:30" s="32" customFormat="1" ht="15" customHeight="1">
      <c r="A936" s="12"/>
      <c r="B936" s="174">
        <v>2014</v>
      </c>
      <c r="C936" s="175">
        <v>243</v>
      </c>
      <c r="D936" s="175">
        <v>867</v>
      </c>
      <c r="E936" s="177">
        <v>31</v>
      </c>
      <c r="F936" s="177" t="s">
        <v>397</v>
      </c>
      <c r="G936" s="177">
        <v>38</v>
      </c>
      <c r="H936" s="177" t="s">
        <v>397</v>
      </c>
      <c r="I936" s="177">
        <v>17</v>
      </c>
      <c r="J936" s="177" t="s">
        <v>397</v>
      </c>
      <c r="K936" s="177">
        <v>1332</v>
      </c>
      <c r="L936" s="177" t="s">
        <v>397</v>
      </c>
      <c r="M936" s="178">
        <v>12.76</v>
      </c>
      <c r="N936" s="177" t="s">
        <v>397</v>
      </c>
      <c r="O936" s="178">
        <v>4.38</v>
      </c>
      <c r="P936" s="177" t="s">
        <v>397</v>
      </c>
      <c r="Q936" s="177">
        <v>103</v>
      </c>
      <c r="R936" s="175">
        <v>726</v>
      </c>
      <c r="S936" s="175">
        <v>17</v>
      </c>
      <c r="T936" s="175" t="s">
        <v>397</v>
      </c>
      <c r="U936" s="175">
        <v>24</v>
      </c>
      <c r="V936" s="175" t="s">
        <v>397</v>
      </c>
      <c r="W936" s="175">
        <v>24</v>
      </c>
      <c r="X936" s="175" t="s">
        <v>397</v>
      </c>
      <c r="Y936" s="175">
        <v>1583</v>
      </c>
      <c r="Z936" s="175" t="s">
        <v>397</v>
      </c>
      <c r="AA936" s="176">
        <v>16.5</v>
      </c>
      <c r="AB936" s="175" t="s">
        <v>397</v>
      </c>
      <c r="AC936" s="176">
        <v>3.31</v>
      </c>
      <c r="AD936" s="175" t="s">
        <v>397</v>
      </c>
    </row>
    <row r="937" spans="1:30" s="32" customFormat="1" ht="15" customHeight="1">
      <c r="A937" s="12"/>
      <c r="B937" s="174">
        <v>2013</v>
      </c>
      <c r="C937" s="175">
        <v>229</v>
      </c>
      <c r="D937" s="175">
        <v>837</v>
      </c>
      <c r="E937" s="177">
        <v>29</v>
      </c>
      <c r="F937" s="177"/>
      <c r="G937" s="177">
        <v>30</v>
      </c>
      <c r="H937" s="177"/>
      <c r="I937" s="177">
        <v>5</v>
      </c>
      <c r="J937" s="177" t="s">
        <v>397</v>
      </c>
      <c r="K937" s="177">
        <v>309</v>
      </c>
      <c r="L937" s="177"/>
      <c r="M937" s="178">
        <v>12.66</v>
      </c>
      <c r="N937" s="177"/>
      <c r="O937" s="178">
        <v>3.58</v>
      </c>
      <c r="P937" s="177"/>
      <c r="Q937" s="177">
        <v>92</v>
      </c>
      <c r="R937" s="175">
        <v>697</v>
      </c>
      <c r="S937" s="175">
        <v>9</v>
      </c>
      <c r="T937" s="175"/>
      <c r="U937" s="175">
        <v>14</v>
      </c>
      <c r="V937" s="175"/>
      <c r="W937" s="175">
        <v>14</v>
      </c>
      <c r="X937" s="175"/>
      <c r="Y937" s="175">
        <v>160</v>
      </c>
      <c r="Z937" s="175"/>
      <c r="AA937" s="176">
        <v>9.7799999999999994</v>
      </c>
      <c r="AB937" s="175"/>
      <c r="AC937" s="176">
        <v>2.0099999999999998</v>
      </c>
      <c r="AD937" s="175"/>
    </row>
    <row r="938" spans="1:30" ht="15" customHeight="1">
      <c r="B938" s="63">
        <v>2012</v>
      </c>
      <c r="C938" s="64">
        <v>225</v>
      </c>
      <c r="D938" s="64">
        <v>886</v>
      </c>
      <c r="E938" s="64">
        <v>36</v>
      </c>
      <c r="F938" s="64"/>
      <c r="G938" s="64">
        <v>36</v>
      </c>
      <c r="H938" s="64"/>
      <c r="I938" s="64">
        <v>3</v>
      </c>
      <c r="J938" s="64"/>
      <c r="K938" s="64">
        <v>201</v>
      </c>
      <c r="L938" s="64"/>
      <c r="M938" s="65">
        <v>16</v>
      </c>
      <c r="N938" s="64"/>
      <c r="O938" s="65">
        <v>4.0599999999999996</v>
      </c>
      <c r="P938" s="64"/>
      <c r="Q938" s="64">
        <v>89</v>
      </c>
      <c r="R938" s="64">
        <v>746</v>
      </c>
      <c r="S938" s="64">
        <v>10</v>
      </c>
      <c r="T938" s="64"/>
      <c r="U938" s="64">
        <v>15</v>
      </c>
      <c r="V938" s="64"/>
      <c r="W938" s="64">
        <v>15</v>
      </c>
      <c r="X938" s="64"/>
      <c r="Y938" s="64">
        <v>206</v>
      </c>
      <c r="Z938" s="64"/>
      <c r="AA938" s="65">
        <v>11.24</v>
      </c>
      <c r="AB938" s="64"/>
      <c r="AC938" s="65">
        <v>2.0099999999999998</v>
      </c>
      <c r="AD938" s="64"/>
    </row>
    <row r="939" spans="1:30" ht="15" customHeight="1">
      <c r="B939" s="63">
        <v>2011</v>
      </c>
      <c r="C939" s="64">
        <v>244</v>
      </c>
      <c r="D939" s="64">
        <v>913</v>
      </c>
      <c r="E939" s="64">
        <v>63</v>
      </c>
      <c r="F939" s="64"/>
      <c r="G939" s="64">
        <v>87</v>
      </c>
      <c r="H939" s="64"/>
      <c r="I939" s="64">
        <v>37</v>
      </c>
      <c r="J939" s="64"/>
      <c r="K939" s="64">
        <v>886</v>
      </c>
      <c r="L939" s="64"/>
      <c r="M939" s="65">
        <v>25.82</v>
      </c>
      <c r="N939" s="65"/>
      <c r="O939" s="65">
        <v>9.5299999999999994</v>
      </c>
      <c r="P939" s="65"/>
      <c r="Q939" s="64">
        <v>91</v>
      </c>
      <c r="R939" s="64">
        <v>756</v>
      </c>
      <c r="S939" s="64">
        <v>19</v>
      </c>
      <c r="T939" s="64"/>
      <c r="U939" s="64">
        <v>43</v>
      </c>
      <c r="V939" s="64"/>
      <c r="W939" s="64">
        <v>43</v>
      </c>
      <c r="X939" s="64"/>
      <c r="Y939" s="64">
        <v>840</v>
      </c>
      <c r="Z939" s="64"/>
      <c r="AA939" s="65">
        <v>20.88</v>
      </c>
      <c r="AB939" s="65"/>
      <c r="AC939" s="65">
        <v>5.69</v>
      </c>
      <c r="AD939" s="65"/>
    </row>
    <row r="940" spans="1:30" ht="15" customHeight="1">
      <c r="B940" s="63">
        <v>2010</v>
      </c>
      <c r="C940" s="64">
        <v>241</v>
      </c>
      <c r="D940" s="64">
        <v>869</v>
      </c>
      <c r="E940" s="64">
        <v>40</v>
      </c>
      <c r="F940" s="64"/>
      <c r="G940" s="64" t="s">
        <v>52</v>
      </c>
      <c r="H940" s="64"/>
      <c r="I940" s="64" t="s">
        <v>52</v>
      </c>
      <c r="J940" s="64"/>
      <c r="K940" s="64" t="s">
        <v>52</v>
      </c>
      <c r="L940" s="64"/>
      <c r="M940" s="65">
        <v>16.600000000000001</v>
      </c>
      <c r="N940" s="65"/>
      <c r="O940" s="65" t="s">
        <v>52</v>
      </c>
      <c r="P940" s="65"/>
      <c r="Q940" s="64">
        <v>86</v>
      </c>
      <c r="R940" s="64">
        <v>710</v>
      </c>
      <c r="S940" s="64">
        <v>10</v>
      </c>
      <c r="T940" s="64"/>
      <c r="U940" s="64">
        <v>18</v>
      </c>
      <c r="V940" s="64"/>
      <c r="W940" s="64">
        <v>18</v>
      </c>
      <c r="X940" s="64"/>
      <c r="Y940" s="64">
        <v>660</v>
      </c>
      <c r="Z940" s="64"/>
      <c r="AA940" s="65">
        <v>11.63</v>
      </c>
      <c r="AB940" s="65"/>
      <c r="AC940" s="65">
        <v>2.54</v>
      </c>
      <c r="AD940" s="65"/>
    </row>
    <row r="941" spans="1:30" ht="15" customHeight="1">
      <c r="B941" s="63">
        <v>2009</v>
      </c>
      <c r="C941" s="64">
        <v>244</v>
      </c>
      <c r="D941" s="64">
        <v>842</v>
      </c>
      <c r="E941" s="64">
        <v>38</v>
      </c>
      <c r="F941" s="64"/>
      <c r="G941" s="64">
        <v>44</v>
      </c>
      <c r="H941" s="64"/>
      <c r="I941" s="64">
        <v>11</v>
      </c>
      <c r="J941" s="64"/>
      <c r="K941" s="64">
        <v>375</v>
      </c>
      <c r="L941" s="64"/>
      <c r="M941" s="65">
        <v>15.57</v>
      </c>
      <c r="N941" s="65"/>
      <c r="O941" s="65">
        <v>5.23</v>
      </c>
      <c r="P941" s="65"/>
      <c r="Q941" s="64">
        <v>85</v>
      </c>
      <c r="R941" s="64">
        <v>680</v>
      </c>
      <c r="S941" s="64">
        <v>7</v>
      </c>
      <c r="T941" s="64"/>
      <c r="U941" s="64">
        <v>13</v>
      </c>
      <c r="V941" s="64"/>
      <c r="W941" s="64">
        <v>13</v>
      </c>
      <c r="X941" s="64"/>
      <c r="Y941" s="64">
        <v>228</v>
      </c>
      <c r="Z941" s="64"/>
      <c r="AA941" s="65">
        <v>8.24</v>
      </c>
      <c r="AB941" s="65"/>
      <c r="AC941" s="65">
        <v>1.91</v>
      </c>
      <c r="AD941" s="65"/>
    </row>
    <row r="942" spans="1:30" ht="15" customHeight="1">
      <c r="B942" s="63">
        <v>2008</v>
      </c>
      <c r="C942" s="64">
        <v>254</v>
      </c>
      <c r="D942" s="64">
        <v>908</v>
      </c>
      <c r="E942" s="64">
        <v>42</v>
      </c>
      <c r="F942" s="64"/>
      <c r="G942" s="64">
        <v>74</v>
      </c>
      <c r="H942" s="64"/>
      <c r="I942" s="64">
        <v>34</v>
      </c>
      <c r="J942" s="64"/>
      <c r="K942" s="64">
        <v>4955</v>
      </c>
      <c r="L942" s="64"/>
      <c r="M942" s="65">
        <v>16.54</v>
      </c>
      <c r="N942" s="65"/>
      <c r="O942" s="65">
        <v>8.15</v>
      </c>
      <c r="P942" s="65"/>
      <c r="Q942" s="64">
        <v>84</v>
      </c>
      <c r="R942" s="64">
        <v>734</v>
      </c>
      <c r="S942" s="64">
        <v>8</v>
      </c>
      <c r="T942" s="64"/>
      <c r="U942" s="64">
        <v>38</v>
      </c>
      <c r="V942" s="64"/>
      <c r="W942" s="64">
        <v>37</v>
      </c>
      <c r="X942" s="64"/>
      <c r="Y942" s="64">
        <v>4979</v>
      </c>
      <c r="Z942" s="64"/>
      <c r="AA942" s="65">
        <v>9.52</v>
      </c>
      <c r="AB942" s="65"/>
      <c r="AC942" s="65">
        <v>5.18</v>
      </c>
      <c r="AD942" s="65"/>
    </row>
    <row r="943" spans="1:30" ht="15" customHeight="1">
      <c r="B943" s="57" t="s">
        <v>17</v>
      </c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</row>
    <row r="944" spans="1:30" ht="15" customHeight="1">
      <c r="B944" s="58" t="s">
        <v>288</v>
      </c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</row>
    <row r="945" spans="1:30" s="32" customFormat="1" ht="15" customHeight="1">
      <c r="A945" s="12"/>
      <c r="B945" s="174">
        <v>2015</v>
      </c>
      <c r="C945" s="175">
        <v>32154</v>
      </c>
      <c r="D945" s="175">
        <v>50973</v>
      </c>
      <c r="E945" s="177">
        <v>3518</v>
      </c>
      <c r="F945" s="177" t="s">
        <v>343</v>
      </c>
      <c r="G945" s="177">
        <v>3792</v>
      </c>
      <c r="H945" s="177" t="s">
        <v>343</v>
      </c>
      <c r="I945" s="177">
        <v>675</v>
      </c>
      <c r="J945" s="177" t="s">
        <v>343</v>
      </c>
      <c r="K945" s="177">
        <v>172946</v>
      </c>
      <c r="L945" s="177" t="s">
        <v>343</v>
      </c>
      <c r="M945" s="178">
        <v>10.94</v>
      </c>
      <c r="N945" s="177" t="s">
        <v>343</v>
      </c>
      <c r="O945" s="178">
        <v>7.44</v>
      </c>
      <c r="P945" s="177" t="s">
        <v>343</v>
      </c>
      <c r="Q945" s="177">
        <v>10443</v>
      </c>
      <c r="R945" s="175">
        <v>28459</v>
      </c>
      <c r="S945" s="175" t="s">
        <v>56</v>
      </c>
      <c r="T945" s="175"/>
      <c r="U945" s="175" t="s">
        <v>56</v>
      </c>
      <c r="V945" s="175"/>
      <c r="W945" s="175" t="s">
        <v>56</v>
      </c>
      <c r="X945" s="175"/>
      <c r="Y945" s="175" t="s">
        <v>56</v>
      </c>
      <c r="Z945" s="175"/>
      <c r="AA945" s="176" t="s">
        <v>54</v>
      </c>
      <c r="AB945" s="175"/>
      <c r="AC945" s="176" t="s">
        <v>54</v>
      </c>
      <c r="AD945" s="175"/>
    </row>
    <row r="946" spans="1:30" s="32" customFormat="1" ht="15" customHeight="1">
      <c r="A946" s="12"/>
      <c r="B946" s="174">
        <v>2014</v>
      </c>
      <c r="C946" s="175">
        <v>29561</v>
      </c>
      <c r="D946" s="175">
        <v>46701</v>
      </c>
      <c r="E946" s="177">
        <v>2722</v>
      </c>
      <c r="F946" s="177" t="s">
        <v>397</v>
      </c>
      <c r="G946" s="177">
        <v>3072</v>
      </c>
      <c r="H946" s="177" t="s">
        <v>397</v>
      </c>
      <c r="I946" s="177">
        <v>709</v>
      </c>
      <c r="J946" s="177" t="s">
        <v>397</v>
      </c>
      <c r="K946" s="177">
        <v>117539</v>
      </c>
      <c r="L946" s="177" t="s">
        <v>397</v>
      </c>
      <c r="M946" s="178">
        <v>9.2100000000000009</v>
      </c>
      <c r="N946" s="177" t="s">
        <v>397</v>
      </c>
      <c r="O946" s="178">
        <v>6.58</v>
      </c>
      <c r="P946" s="177" t="s">
        <v>397</v>
      </c>
      <c r="Q946" s="177">
        <v>9691</v>
      </c>
      <c r="R946" s="175">
        <v>26061</v>
      </c>
      <c r="S946" s="175">
        <v>1030</v>
      </c>
      <c r="T946" s="175" t="s">
        <v>397</v>
      </c>
      <c r="U946" s="175">
        <v>1763</v>
      </c>
      <c r="V946" s="175" t="s">
        <v>397</v>
      </c>
      <c r="W946" s="175">
        <v>1718</v>
      </c>
      <c r="X946" s="175" t="s">
        <v>397</v>
      </c>
      <c r="Y946" s="175">
        <v>118718</v>
      </c>
      <c r="Z946" s="175" t="s">
        <v>397</v>
      </c>
      <c r="AA946" s="176">
        <v>10.63</v>
      </c>
      <c r="AB946" s="175" t="s">
        <v>397</v>
      </c>
      <c r="AC946" s="176">
        <v>6.76</v>
      </c>
      <c r="AD946" s="175" t="s">
        <v>397</v>
      </c>
    </row>
    <row r="947" spans="1:30" s="32" customFormat="1" ht="15" customHeight="1">
      <c r="A947" s="12"/>
      <c r="B947" s="174">
        <v>2013</v>
      </c>
      <c r="C947" s="175">
        <v>28298</v>
      </c>
      <c r="D947" s="175">
        <v>45299</v>
      </c>
      <c r="E947" s="177">
        <v>2395</v>
      </c>
      <c r="F947" s="177"/>
      <c r="G947" s="177">
        <v>2791</v>
      </c>
      <c r="H947" s="177"/>
      <c r="I947" s="177">
        <v>768</v>
      </c>
      <c r="J947" s="177" t="s">
        <v>397</v>
      </c>
      <c r="K947" s="177">
        <v>89922</v>
      </c>
      <c r="L947" s="177"/>
      <c r="M947" s="178">
        <v>8.4600000000000009</v>
      </c>
      <c r="N947" s="177"/>
      <c r="O947" s="178">
        <v>6.16</v>
      </c>
      <c r="P947" s="177"/>
      <c r="Q947" s="177">
        <v>9471</v>
      </c>
      <c r="R947" s="175">
        <v>25660</v>
      </c>
      <c r="S947" s="175">
        <v>1123</v>
      </c>
      <c r="T947" s="175"/>
      <c r="U947" s="175">
        <v>1938</v>
      </c>
      <c r="V947" s="175"/>
      <c r="W947" s="175">
        <v>1849</v>
      </c>
      <c r="X947" s="175"/>
      <c r="Y947" s="175">
        <v>132234</v>
      </c>
      <c r="Z947" s="175"/>
      <c r="AA947" s="176">
        <v>11.86</v>
      </c>
      <c r="AB947" s="175"/>
      <c r="AC947" s="176">
        <v>7.55</v>
      </c>
      <c r="AD947" s="175"/>
    </row>
    <row r="948" spans="1:30" ht="15" customHeight="1">
      <c r="B948" s="63">
        <v>2012</v>
      </c>
      <c r="C948" s="64">
        <v>28435</v>
      </c>
      <c r="D948" s="64">
        <v>46985</v>
      </c>
      <c r="E948" s="64">
        <v>2812</v>
      </c>
      <c r="F948" s="64"/>
      <c r="G948" s="64">
        <v>3445</v>
      </c>
      <c r="H948" s="64"/>
      <c r="I948" s="64">
        <v>1254</v>
      </c>
      <c r="J948" s="64"/>
      <c r="K948" s="64">
        <v>176933</v>
      </c>
      <c r="L948" s="64"/>
      <c r="M948" s="65">
        <v>9.89</v>
      </c>
      <c r="N948" s="64"/>
      <c r="O948" s="65">
        <v>7.33</v>
      </c>
      <c r="P948" s="64"/>
      <c r="Q948" s="64">
        <v>9886</v>
      </c>
      <c r="R948" s="64">
        <v>27542</v>
      </c>
      <c r="S948" s="64">
        <v>1496</v>
      </c>
      <c r="T948" s="64"/>
      <c r="U948" s="64">
        <v>2686</v>
      </c>
      <c r="V948" s="64"/>
      <c r="W948" s="64">
        <v>2621</v>
      </c>
      <c r="X948" s="64"/>
      <c r="Y948" s="64">
        <v>205365</v>
      </c>
      <c r="Z948" s="64"/>
      <c r="AA948" s="65">
        <v>15.13</v>
      </c>
      <c r="AB948" s="64"/>
      <c r="AC948" s="65">
        <v>9.75</v>
      </c>
      <c r="AD948" s="64"/>
    </row>
    <row r="949" spans="1:30" ht="15" customHeight="1">
      <c r="B949" s="63">
        <v>2011</v>
      </c>
      <c r="C949" s="64">
        <v>28983</v>
      </c>
      <c r="D949" s="64">
        <v>51190</v>
      </c>
      <c r="E949" s="64">
        <v>3133</v>
      </c>
      <c r="F949" s="64"/>
      <c r="G949" s="64">
        <v>4159</v>
      </c>
      <c r="H949" s="64"/>
      <c r="I949" s="64">
        <v>1760</v>
      </c>
      <c r="J949" s="64"/>
      <c r="K949" s="64">
        <v>278976</v>
      </c>
      <c r="L949" s="64"/>
      <c r="M949" s="65">
        <v>10.81</v>
      </c>
      <c r="N949" s="65"/>
      <c r="O949" s="65">
        <v>8.1199999999999992</v>
      </c>
      <c r="P949" s="65"/>
      <c r="Q949" s="64">
        <v>10567</v>
      </c>
      <c r="R949" s="64">
        <v>31747</v>
      </c>
      <c r="S949" s="64">
        <v>1647</v>
      </c>
      <c r="T949" s="64"/>
      <c r="U949" s="64">
        <v>3158</v>
      </c>
      <c r="V949" s="64"/>
      <c r="W949" s="64">
        <v>3038</v>
      </c>
      <c r="X949" s="64"/>
      <c r="Y949" s="64">
        <v>335788</v>
      </c>
      <c r="Z949" s="64"/>
      <c r="AA949" s="65">
        <v>15.59</v>
      </c>
      <c r="AB949" s="65"/>
      <c r="AC949" s="65">
        <v>9.9499999999999993</v>
      </c>
      <c r="AD949" s="65"/>
    </row>
    <row r="950" spans="1:30" ht="15" customHeight="1">
      <c r="B950" s="63">
        <v>2010</v>
      </c>
      <c r="C950" s="64">
        <v>29566</v>
      </c>
      <c r="D950" s="64">
        <v>54081</v>
      </c>
      <c r="E950" s="64">
        <v>3022</v>
      </c>
      <c r="F950" s="64"/>
      <c r="G950" s="64">
        <v>4106</v>
      </c>
      <c r="H950" s="64"/>
      <c r="I950" s="64">
        <v>1934</v>
      </c>
      <c r="J950" s="64"/>
      <c r="K950" s="64">
        <v>349342</v>
      </c>
      <c r="L950" s="64"/>
      <c r="M950" s="65">
        <v>10.220000000000001</v>
      </c>
      <c r="N950" s="65"/>
      <c r="O950" s="65">
        <v>7.59</v>
      </c>
      <c r="P950" s="65"/>
      <c r="Q950" s="64">
        <v>11336</v>
      </c>
      <c r="R950" s="64">
        <v>34826</v>
      </c>
      <c r="S950" s="64">
        <v>1770</v>
      </c>
      <c r="T950" s="64"/>
      <c r="U950" s="64">
        <v>3716</v>
      </c>
      <c r="V950" s="64"/>
      <c r="W950" s="64">
        <v>3595</v>
      </c>
      <c r="X950" s="64"/>
      <c r="Y950" s="64">
        <v>499221</v>
      </c>
      <c r="Z950" s="64"/>
      <c r="AA950" s="65">
        <v>15.61</v>
      </c>
      <c r="AB950" s="65"/>
      <c r="AC950" s="65">
        <v>10.67</v>
      </c>
      <c r="AD950" s="65"/>
    </row>
    <row r="951" spans="1:30" ht="15" customHeight="1">
      <c r="B951" s="63">
        <v>2009</v>
      </c>
      <c r="C951" s="64">
        <v>30010</v>
      </c>
      <c r="D951" s="64">
        <v>56448</v>
      </c>
      <c r="E951" s="64">
        <v>2852</v>
      </c>
      <c r="F951" s="64"/>
      <c r="G951" s="64">
        <v>3635</v>
      </c>
      <c r="H951" s="64"/>
      <c r="I951" s="64">
        <v>1395</v>
      </c>
      <c r="J951" s="64"/>
      <c r="K951" s="64">
        <v>229719</v>
      </c>
      <c r="L951" s="64"/>
      <c r="M951" s="65">
        <v>9.5</v>
      </c>
      <c r="N951" s="65"/>
      <c r="O951" s="65">
        <v>6.44</v>
      </c>
      <c r="P951" s="65"/>
      <c r="Q951" s="64">
        <v>11568</v>
      </c>
      <c r="R951" s="64">
        <v>36710</v>
      </c>
      <c r="S951" s="64">
        <v>1615</v>
      </c>
      <c r="T951" s="64"/>
      <c r="U951" s="64">
        <v>3171</v>
      </c>
      <c r="V951" s="64"/>
      <c r="W951" s="64">
        <v>3052</v>
      </c>
      <c r="X951" s="64"/>
      <c r="Y951" s="64">
        <v>360059</v>
      </c>
      <c r="Z951" s="64"/>
      <c r="AA951" s="65">
        <v>13.96</v>
      </c>
      <c r="AB951" s="65"/>
      <c r="AC951" s="65">
        <v>8.64</v>
      </c>
      <c r="AD951" s="65"/>
    </row>
    <row r="952" spans="1:30" ht="15" customHeight="1">
      <c r="B952" s="63">
        <v>2008</v>
      </c>
      <c r="C952" s="64">
        <v>30068</v>
      </c>
      <c r="D952" s="64">
        <v>60438</v>
      </c>
      <c r="E952" s="64">
        <v>2586</v>
      </c>
      <c r="F952" s="64"/>
      <c r="G952" s="64">
        <v>3527</v>
      </c>
      <c r="H952" s="64"/>
      <c r="I952" s="64">
        <v>1508</v>
      </c>
      <c r="J952" s="64"/>
      <c r="K952" s="64">
        <v>235461</v>
      </c>
      <c r="L952" s="64"/>
      <c r="M952" s="65">
        <v>8.6</v>
      </c>
      <c r="N952" s="65"/>
      <c r="O952" s="65">
        <v>5.84</v>
      </c>
      <c r="P952" s="65"/>
      <c r="Q952" s="64">
        <v>12058</v>
      </c>
      <c r="R952" s="64">
        <v>41222</v>
      </c>
      <c r="S952" s="64">
        <v>1556</v>
      </c>
      <c r="T952" s="64"/>
      <c r="U952" s="64">
        <v>3701</v>
      </c>
      <c r="V952" s="64"/>
      <c r="W952" s="64">
        <v>3558</v>
      </c>
      <c r="X952" s="64"/>
      <c r="Y952" s="64">
        <v>365024</v>
      </c>
      <c r="Z952" s="64"/>
      <c r="AA952" s="65">
        <v>12.9</v>
      </c>
      <c r="AB952" s="65"/>
      <c r="AC952" s="65">
        <v>8.98</v>
      </c>
      <c r="AD952" s="65"/>
    </row>
    <row r="953" spans="1:30" ht="15" customHeight="1">
      <c r="B953" s="57" t="s">
        <v>25</v>
      </c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</row>
    <row r="954" spans="1:30" ht="15" customHeight="1">
      <c r="B954" s="58" t="s">
        <v>175</v>
      </c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</row>
    <row r="955" spans="1:30" s="32" customFormat="1" ht="15" customHeight="1">
      <c r="A955" s="12"/>
      <c r="B955" s="174">
        <v>2015</v>
      </c>
      <c r="C955" s="175">
        <v>5702</v>
      </c>
      <c r="D955" s="175">
        <v>5832</v>
      </c>
      <c r="E955" s="177">
        <v>1340</v>
      </c>
      <c r="F955" s="177" t="s">
        <v>343</v>
      </c>
      <c r="G955" s="177">
        <v>1355</v>
      </c>
      <c r="H955" s="177" t="s">
        <v>343</v>
      </c>
      <c r="I955" s="177">
        <v>66</v>
      </c>
      <c r="J955" s="177" t="s">
        <v>343</v>
      </c>
      <c r="K955" s="177">
        <v>19401</v>
      </c>
      <c r="L955" s="177" t="s">
        <v>343</v>
      </c>
      <c r="M955" s="178">
        <v>23.5</v>
      </c>
      <c r="N955" s="177" t="s">
        <v>343</v>
      </c>
      <c r="O955" s="178">
        <v>23.23</v>
      </c>
      <c r="P955" s="177" t="s">
        <v>343</v>
      </c>
      <c r="Q955" s="177">
        <v>415</v>
      </c>
      <c r="R955" s="175">
        <v>515</v>
      </c>
      <c r="S955" s="175" t="s">
        <v>56</v>
      </c>
      <c r="T955" s="175"/>
      <c r="U955" s="175" t="s">
        <v>56</v>
      </c>
      <c r="V955" s="175"/>
      <c r="W955" s="175" t="s">
        <v>56</v>
      </c>
      <c r="X955" s="175"/>
      <c r="Y955" s="175" t="s">
        <v>56</v>
      </c>
      <c r="Z955" s="175"/>
      <c r="AA955" s="176" t="s">
        <v>54</v>
      </c>
      <c r="AB955" s="175"/>
      <c r="AC955" s="176" t="s">
        <v>54</v>
      </c>
      <c r="AD955" s="175"/>
    </row>
    <row r="956" spans="1:30" s="32" customFormat="1" ht="15" customHeight="1">
      <c r="A956" s="12"/>
      <c r="B956" s="174">
        <v>2014</v>
      </c>
      <c r="C956" s="175">
        <v>4781</v>
      </c>
      <c r="D956" s="175">
        <v>4931</v>
      </c>
      <c r="E956" s="177">
        <v>1128</v>
      </c>
      <c r="F956" s="177" t="s">
        <v>397</v>
      </c>
      <c r="G956" s="177">
        <v>1148</v>
      </c>
      <c r="H956" s="177" t="s">
        <v>397</v>
      </c>
      <c r="I956" s="177">
        <v>62</v>
      </c>
      <c r="J956" s="177" t="s">
        <v>397</v>
      </c>
      <c r="K956" s="177">
        <v>19182</v>
      </c>
      <c r="L956" s="177" t="s">
        <v>397</v>
      </c>
      <c r="M956" s="178">
        <v>23.59</v>
      </c>
      <c r="N956" s="177" t="s">
        <v>397</v>
      </c>
      <c r="O956" s="178">
        <v>23.28</v>
      </c>
      <c r="P956" s="177" t="s">
        <v>397</v>
      </c>
      <c r="Q956" s="177">
        <v>373</v>
      </c>
      <c r="R956" s="175">
        <v>489</v>
      </c>
      <c r="S956" s="181">
        <v>90</v>
      </c>
      <c r="T956" s="181" t="s">
        <v>439</v>
      </c>
      <c r="U956" s="181">
        <v>107</v>
      </c>
      <c r="V956" s="181" t="s">
        <v>439</v>
      </c>
      <c r="W956" s="181">
        <v>98</v>
      </c>
      <c r="X956" s="181" t="s">
        <v>439</v>
      </c>
      <c r="Y956" s="181">
        <v>8105</v>
      </c>
      <c r="Z956" s="181" t="s">
        <v>439</v>
      </c>
      <c r="AA956" s="183">
        <v>24.13</v>
      </c>
      <c r="AB956" s="175" t="s">
        <v>397</v>
      </c>
      <c r="AC956" s="176">
        <v>21.88</v>
      </c>
      <c r="AD956" s="175" t="s">
        <v>397</v>
      </c>
    </row>
    <row r="957" spans="1:30" s="32" customFormat="1" ht="15" customHeight="1">
      <c r="A957" s="12"/>
      <c r="B957" s="174">
        <v>2013</v>
      </c>
      <c r="C957" s="175">
        <v>4507</v>
      </c>
      <c r="D957" s="175">
        <v>4657</v>
      </c>
      <c r="E957" s="177">
        <v>958</v>
      </c>
      <c r="F957" s="177"/>
      <c r="G957" s="64" t="s">
        <v>52</v>
      </c>
      <c r="H957" s="177"/>
      <c r="I957" s="64" t="s">
        <v>52</v>
      </c>
      <c r="J957" s="177" t="s">
        <v>397</v>
      </c>
      <c r="K957" s="64" t="s">
        <v>52</v>
      </c>
      <c r="L957" s="177"/>
      <c r="M957" s="178">
        <v>21.26</v>
      </c>
      <c r="N957" s="177"/>
      <c r="O957" s="65" t="s">
        <v>52</v>
      </c>
      <c r="P957" s="177"/>
      <c r="Q957" s="177">
        <v>376</v>
      </c>
      <c r="R957" s="175">
        <v>501</v>
      </c>
      <c r="S957" s="175">
        <v>92</v>
      </c>
      <c r="T957" s="175"/>
      <c r="U957" s="175">
        <v>141</v>
      </c>
      <c r="V957" s="175"/>
      <c r="W957" s="175">
        <v>116</v>
      </c>
      <c r="X957" s="175"/>
      <c r="Y957" s="175">
        <v>10287</v>
      </c>
      <c r="Z957" s="175"/>
      <c r="AA957" s="176">
        <v>24.47</v>
      </c>
      <c r="AB957" s="175"/>
      <c r="AC957" s="176">
        <v>28.14</v>
      </c>
      <c r="AD957" s="175"/>
    </row>
    <row r="958" spans="1:30" ht="15" customHeight="1">
      <c r="B958" s="63">
        <v>2012</v>
      </c>
      <c r="C958" s="64">
        <v>4562</v>
      </c>
      <c r="D958" s="64">
        <v>4711</v>
      </c>
      <c r="E958" s="64">
        <v>951</v>
      </c>
      <c r="F958" s="64"/>
      <c r="G958" s="64">
        <v>957</v>
      </c>
      <c r="H958" s="64"/>
      <c r="I958" s="64">
        <v>78</v>
      </c>
      <c r="J958" s="64"/>
      <c r="K958" s="64">
        <v>17716</v>
      </c>
      <c r="L958" s="64"/>
      <c r="M958" s="65">
        <v>20.85</v>
      </c>
      <c r="N958" s="64"/>
      <c r="O958" s="65">
        <v>20.309999999999999</v>
      </c>
      <c r="P958" s="64"/>
      <c r="Q958" s="64">
        <v>382</v>
      </c>
      <c r="R958" s="64">
        <v>512</v>
      </c>
      <c r="S958" s="64">
        <v>109</v>
      </c>
      <c r="T958" s="64"/>
      <c r="U958" s="64">
        <v>122</v>
      </c>
      <c r="V958" s="64"/>
      <c r="W958" s="64">
        <v>113</v>
      </c>
      <c r="X958" s="64"/>
      <c r="Y958" s="64">
        <v>13997</v>
      </c>
      <c r="Z958" s="64"/>
      <c r="AA958" s="65">
        <v>28.53</v>
      </c>
      <c r="AB958" s="64"/>
      <c r="AC958" s="65">
        <v>23.83</v>
      </c>
      <c r="AD958" s="64"/>
    </row>
    <row r="959" spans="1:30" ht="15" customHeight="1">
      <c r="B959" s="63">
        <v>2011</v>
      </c>
      <c r="C959" s="64">
        <v>4797</v>
      </c>
      <c r="D959" s="64">
        <v>5011</v>
      </c>
      <c r="E959" s="64">
        <v>1147</v>
      </c>
      <c r="F959" s="64"/>
      <c r="G959" s="64">
        <v>1161</v>
      </c>
      <c r="H959" s="64"/>
      <c r="I959" s="64">
        <v>102</v>
      </c>
      <c r="J959" s="64"/>
      <c r="K959" s="64">
        <v>22698</v>
      </c>
      <c r="L959" s="64"/>
      <c r="M959" s="65">
        <v>23.91</v>
      </c>
      <c r="N959" s="65"/>
      <c r="O959" s="65">
        <v>23.17</v>
      </c>
      <c r="P959" s="65"/>
      <c r="Q959" s="64">
        <v>440</v>
      </c>
      <c r="R959" s="64">
        <v>634</v>
      </c>
      <c r="S959" s="64">
        <v>128</v>
      </c>
      <c r="T959" s="64"/>
      <c r="U959" s="64">
        <v>154</v>
      </c>
      <c r="V959" s="64"/>
      <c r="W959" s="64">
        <v>150</v>
      </c>
      <c r="X959" s="64"/>
      <c r="Y959" s="64">
        <v>30544</v>
      </c>
      <c r="Z959" s="64"/>
      <c r="AA959" s="65">
        <v>29.09</v>
      </c>
      <c r="AB959" s="65"/>
      <c r="AC959" s="65">
        <v>24.29</v>
      </c>
      <c r="AD959" s="65"/>
    </row>
    <row r="960" spans="1:30" ht="15" customHeight="1">
      <c r="B960" s="63">
        <v>2010</v>
      </c>
      <c r="C960" s="64">
        <v>5096</v>
      </c>
      <c r="D960" s="64">
        <v>5324</v>
      </c>
      <c r="E960" s="64">
        <v>1098</v>
      </c>
      <c r="F960" s="64"/>
      <c r="G960" s="64">
        <v>1118</v>
      </c>
      <c r="H960" s="64"/>
      <c r="I960" s="64">
        <v>111</v>
      </c>
      <c r="J960" s="64"/>
      <c r="K960" s="64">
        <v>35757</v>
      </c>
      <c r="L960" s="64"/>
      <c r="M960" s="65">
        <v>21.55</v>
      </c>
      <c r="N960" s="65"/>
      <c r="O960" s="65">
        <v>21</v>
      </c>
      <c r="P960" s="65"/>
      <c r="Q960" s="64">
        <v>493</v>
      </c>
      <c r="R960" s="64">
        <v>700</v>
      </c>
      <c r="S960" s="64">
        <v>131</v>
      </c>
      <c r="T960" s="64"/>
      <c r="U960" s="64">
        <v>167</v>
      </c>
      <c r="V960" s="64"/>
      <c r="W960" s="64">
        <v>138</v>
      </c>
      <c r="X960" s="64"/>
      <c r="Y960" s="64">
        <v>17304</v>
      </c>
      <c r="Z960" s="64"/>
      <c r="AA960" s="65">
        <v>26.57</v>
      </c>
      <c r="AB960" s="65"/>
      <c r="AC960" s="65">
        <v>23.86</v>
      </c>
      <c r="AD960" s="65"/>
    </row>
    <row r="961" spans="1:30" ht="15" customHeight="1">
      <c r="B961" s="63">
        <v>2009</v>
      </c>
      <c r="C961" s="64">
        <v>5061</v>
      </c>
      <c r="D961" s="64">
        <v>5439</v>
      </c>
      <c r="E961" s="64">
        <v>889</v>
      </c>
      <c r="F961" s="64"/>
      <c r="G961" s="64">
        <v>911</v>
      </c>
      <c r="H961" s="64"/>
      <c r="I961" s="64">
        <v>86</v>
      </c>
      <c r="J961" s="64"/>
      <c r="K961" s="64">
        <v>27023</v>
      </c>
      <c r="L961" s="64"/>
      <c r="M961" s="65">
        <v>17.57</v>
      </c>
      <c r="N961" s="65"/>
      <c r="O961" s="65">
        <v>16.75</v>
      </c>
      <c r="P961" s="65"/>
      <c r="Q961" s="64">
        <v>421</v>
      </c>
      <c r="R961" s="64">
        <v>748</v>
      </c>
      <c r="S961" s="64">
        <v>117</v>
      </c>
      <c r="T961" s="64"/>
      <c r="U961" s="64">
        <v>131</v>
      </c>
      <c r="V961" s="64"/>
      <c r="W961" s="64">
        <v>131</v>
      </c>
      <c r="X961" s="64"/>
      <c r="Y961" s="64">
        <v>12545</v>
      </c>
      <c r="Z961" s="64"/>
      <c r="AA961" s="65">
        <v>27.79</v>
      </c>
      <c r="AB961" s="65"/>
      <c r="AC961" s="65">
        <v>17.510000000000002</v>
      </c>
      <c r="AD961" s="65"/>
    </row>
    <row r="962" spans="1:30" ht="15" customHeight="1">
      <c r="B962" s="63">
        <v>2008</v>
      </c>
      <c r="C962" s="64">
        <v>5094</v>
      </c>
      <c r="D962" s="64">
        <v>5533</v>
      </c>
      <c r="E962" s="64">
        <v>871</v>
      </c>
      <c r="F962" s="64"/>
      <c r="G962" s="64">
        <v>914</v>
      </c>
      <c r="H962" s="64"/>
      <c r="I962" s="64">
        <v>101</v>
      </c>
      <c r="J962" s="64"/>
      <c r="K962" s="64">
        <v>45708</v>
      </c>
      <c r="L962" s="64"/>
      <c r="M962" s="65">
        <v>17.100000000000001</v>
      </c>
      <c r="N962" s="65"/>
      <c r="O962" s="65">
        <v>16.52</v>
      </c>
      <c r="P962" s="65"/>
      <c r="Q962" s="64">
        <v>471</v>
      </c>
      <c r="R962" s="64">
        <v>847</v>
      </c>
      <c r="S962" s="64">
        <v>135</v>
      </c>
      <c r="T962" s="64"/>
      <c r="U962" s="64">
        <v>174</v>
      </c>
      <c r="V962" s="64"/>
      <c r="W962" s="64">
        <v>164</v>
      </c>
      <c r="X962" s="64"/>
      <c r="Y962" s="64">
        <v>19713</v>
      </c>
      <c r="Z962" s="64"/>
      <c r="AA962" s="65">
        <v>28.66</v>
      </c>
      <c r="AB962" s="65"/>
      <c r="AC962" s="65">
        <v>20.54</v>
      </c>
      <c r="AD962" s="65"/>
    </row>
    <row r="963" spans="1:30" ht="15" customHeight="1">
      <c r="B963" s="58" t="s">
        <v>176</v>
      </c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</row>
    <row r="964" spans="1:30" s="32" customFormat="1" ht="15" customHeight="1">
      <c r="A964" s="12"/>
      <c r="B964" s="174">
        <v>2015</v>
      </c>
      <c r="C964" s="175">
        <v>26452</v>
      </c>
      <c r="D964" s="175">
        <v>45141</v>
      </c>
      <c r="E964" s="177">
        <v>2178</v>
      </c>
      <c r="F964" s="177" t="s">
        <v>343</v>
      </c>
      <c r="G964" s="177">
        <v>2437</v>
      </c>
      <c r="H964" s="177" t="s">
        <v>343</v>
      </c>
      <c r="I964" s="177">
        <v>609</v>
      </c>
      <c r="J964" s="177" t="s">
        <v>343</v>
      </c>
      <c r="K964" s="177">
        <v>153545</v>
      </c>
      <c r="L964" s="177" t="s">
        <v>343</v>
      </c>
      <c r="M964" s="178">
        <v>8.23</v>
      </c>
      <c r="N964" s="177" t="s">
        <v>343</v>
      </c>
      <c r="O964" s="178">
        <v>5.4</v>
      </c>
      <c r="P964" s="177" t="s">
        <v>343</v>
      </c>
      <c r="Q964" s="177">
        <v>10028</v>
      </c>
      <c r="R964" s="175">
        <v>27944</v>
      </c>
      <c r="S964" s="175" t="s">
        <v>56</v>
      </c>
      <c r="T964" s="175"/>
      <c r="U964" s="175" t="s">
        <v>56</v>
      </c>
      <c r="V964" s="175"/>
      <c r="W964" s="175" t="s">
        <v>56</v>
      </c>
      <c r="X964" s="175"/>
      <c r="Y964" s="175" t="s">
        <v>56</v>
      </c>
      <c r="Z964" s="175"/>
      <c r="AA964" s="176" t="s">
        <v>54</v>
      </c>
      <c r="AB964" s="175"/>
      <c r="AC964" s="176" t="s">
        <v>54</v>
      </c>
      <c r="AD964" s="175"/>
    </row>
    <row r="965" spans="1:30" s="32" customFormat="1" ht="15" customHeight="1">
      <c r="A965" s="12"/>
      <c r="B965" s="174">
        <v>2014</v>
      </c>
      <c r="C965" s="175">
        <v>24780</v>
      </c>
      <c r="D965" s="175">
        <v>41770</v>
      </c>
      <c r="E965" s="177">
        <v>1594</v>
      </c>
      <c r="F965" s="177" t="s">
        <v>397</v>
      </c>
      <c r="G965" s="177">
        <v>1924</v>
      </c>
      <c r="H965" s="177" t="s">
        <v>397</v>
      </c>
      <c r="I965" s="177">
        <v>647</v>
      </c>
      <c r="J965" s="177" t="s">
        <v>397</v>
      </c>
      <c r="K965" s="177">
        <v>98356</v>
      </c>
      <c r="L965" s="177" t="s">
        <v>397</v>
      </c>
      <c r="M965" s="178">
        <v>6.43</v>
      </c>
      <c r="N965" s="177" t="s">
        <v>397</v>
      </c>
      <c r="O965" s="178">
        <v>4.6100000000000003</v>
      </c>
      <c r="P965" s="177" t="s">
        <v>397</v>
      </c>
      <c r="Q965" s="177">
        <v>9318</v>
      </c>
      <c r="R965" s="175">
        <v>25572</v>
      </c>
      <c r="S965" s="181">
        <v>940</v>
      </c>
      <c r="T965" s="181" t="s">
        <v>439</v>
      </c>
      <c r="U965" s="181">
        <v>1656</v>
      </c>
      <c r="V965" s="181" t="s">
        <v>439</v>
      </c>
      <c r="W965" s="181">
        <v>1620</v>
      </c>
      <c r="X965" s="181" t="s">
        <v>439</v>
      </c>
      <c r="Y965" s="181">
        <v>110614</v>
      </c>
      <c r="Z965" s="175" t="s">
        <v>397</v>
      </c>
      <c r="AA965" s="176">
        <v>10.09</v>
      </c>
      <c r="AB965" s="175" t="s">
        <v>397</v>
      </c>
      <c r="AC965" s="176">
        <v>6.48</v>
      </c>
      <c r="AD965" s="175" t="s">
        <v>397</v>
      </c>
    </row>
    <row r="966" spans="1:30" s="32" customFormat="1" ht="15" customHeight="1">
      <c r="A966" s="12"/>
      <c r="B966" s="174">
        <v>2013</v>
      </c>
      <c r="C966" s="175">
        <v>23791</v>
      </c>
      <c r="D966" s="175">
        <v>40642</v>
      </c>
      <c r="E966" s="177">
        <v>1437</v>
      </c>
      <c r="F966" s="177"/>
      <c r="G966" s="64" t="s">
        <v>52</v>
      </c>
      <c r="H966" s="177"/>
      <c r="I966" s="64" t="s">
        <v>52</v>
      </c>
      <c r="J966" s="177" t="s">
        <v>397</v>
      </c>
      <c r="K966" s="64" t="s">
        <v>52</v>
      </c>
      <c r="L966" s="177"/>
      <c r="M966" s="178">
        <v>6.04</v>
      </c>
      <c r="N966" s="177"/>
      <c r="O966" s="65" t="s">
        <v>52</v>
      </c>
      <c r="P966" s="177"/>
      <c r="Q966" s="177">
        <v>9095</v>
      </c>
      <c r="R966" s="175">
        <v>25159</v>
      </c>
      <c r="S966" s="175">
        <v>1031</v>
      </c>
      <c r="T966" s="175"/>
      <c r="U966" s="175">
        <v>1797</v>
      </c>
      <c r="V966" s="175"/>
      <c r="W966" s="175">
        <v>1733</v>
      </c>
      <c r="X966" s="175"/>
      <c r="Y966" s="175">
        <v>121947</v>
      </c>
      <c r="Z966" s="175"/>
      <c r="AA966" s="176">
        <v>11.34</v>
      </c>
      <c r="AB966" s="175"/>
      <c r="AC966" s="176">
        <v>7.14</v>
      </c>
      <c r="AD966" s="175"/>
    </row>
    <row r="967" spans="1:30" ht="15" customHeight="1">
      <c r="B967" s="63">
        <v>2012</v>
      </c>
      <c r="C967" s="64">
        <v>23873</v>
      </c>
      <c r="D967" s="64">
        <v>42274</v>
      </c>
      <c r="E967" s="64">
        <v>1861</v>
      </c>
      <c r="F967" s="64"/>
      <c r="G967" s="64">
        <v>2488</v>
      </c>
      <c r="H967" s="64"/>
      <c r="I967" s="64">
        <v>1176</v>
      </c>
      <c r="J967" s="64"/>
      <c r="K967" s="64">
        <v>159217</v>
      </c>
      <c r="L967" s="64"/>
      <c r="M967" s="65">
        <v>7.8</v>
      </c>
      <c r="N967" s="64"/>
      <c r="O967" s="65">
        <v>5.89</v>
      </c>
      <c r="P967" s="64"/>
      <c r="Q967" s="64">
        <v>9504</v>
      </c>
      <c r="R967" s="64">
        <v>27030</v>
      </c>
      <c r="S967" s="64">
        <v>1387</v>
      </c>
      <c r="T967" s="64"/>
      <c r="U967" s="64">
        <v>2564</v>
      </c>
      <c r="V967" s="64"/>
      <c r="W967" s="64">
        <v>2508</v>
      </c>
      <c r="X967" s="64"/>
      <c r="Y967" s="64">
        <v>191369</v>
      </c>
      <c r="Z967" s="64"/>
      <c r="AA967" s="65">
        <v>14.59</v>
      </c>
      <c r="AB967" s="64"/>
      <c r="AC967" s="65">
        <v>9.49</v>
      </c>
      <c r="AD967" s="64"/>
    </row>
    <row r="968" spans="1:30" ht="15" customHeight="1">
      <c r="B968" s="63">
        <v>2011</v>
      </c>
      <c r="C968" s="64">
        <v>24186</v>
      </c>
      <c r="D968" s="64">
        <v>46179</v>
      </c>
      <c r="E968" s="64">
        <v>1986</v>
      </c>
      <c r="F968" s="64"/>
      <c r="G968" s="64">
        <v>2998</v>
      </c>
      <c r="H968" s="64"/>
      <c r="I968" s="64">
        <v>1658</v>
      </c>
      <c r="J968" s="64"/>
      <c r="K968" s="64">
        <v>256279</v>
      </c>
      <c r="L968" s="64"/>
      <c r="M968" s="65">
        <v>8.2100000000000009</v>
      </c>
      <c r="N968" s="65"/>
      <c r="O968" s="65">
        <v>6.49</v>
      </c>
      <c r="P968" s="65"/>
      <c r="Q968" s="64">
        <v>10127</v>
      </c>
      <c r="R968" s="64">
        <v>31113</v>
      </c>
      <c r="S968" s="64">
        <v>1519</v>
      </c>
      <c r="T968" s="64"/>
      <c r="U968" s="64">
        <v>3004</v>
      </c>
      <c r="V968" s="64"/>
      <c r="W968" s="64">
        <v>2888</v>
      </c>
      <c r="X968" s="64"/>
      <c r="Y968" s="64">
        <v>305244</v>
      </c>
      <c r="Z968" s="64"/>
      <c r="AA968" s="65">
        <v>15</v>
      </c>
      <c r="AB968" s="65"/>
      <c r="AC968" s="65">
        <v>9.66</v>
      </c>
      <c r="AD968" s="65"/>
    </row>
    <row r="969" spans="1:30" ht="15" customHeight="1">
      <c r="B969" s="63">
        <v>2010</v>
      </c>
      <c r="C969" s="64">
        <v>24470</v>
      </c>
      <c r="D969" s="64">
        <v>48757</v>
      </c>
      <c r="E969" s="64">
        <v>1924</v>
      </c>
      <c r="F969" s="64"/>
      <c r="G969" s="64">
        <v>2988</v>
      </c>
      <c r="H969" s="64"/>
      <c r="I969" s="64">
        <v>1823</v>
      </c>
      <c r="J969" s="64"/>
      <c r="K969" s="64">
        <v>313585</v>
      </c>
      <c r="L969" s="64"/>
      <c r="M969" s="65">
        <v>7.86</v>
      </c>
      <c r="N969" s="65"/>
      <c r="O969" s="65">
        <v>6.13</v>
      </c>
      <c r="P969" s="65"/>
      <c r="Q969" s="64">
        <v>10843</v>
      </c>
      <c r="R969" s="64">
        <v>34126</v>
      </c>
      <c r="S969" s="64">
        <v>1639</v>
      </c>
      <c r="T969" s="64"/>
      <c r="U969" s="64">
        <v>3549</v>
      </c>
      <c r="V969" s="64"/>
      <c r="W969" s="64">
        <v>3457</v>
      </c>
      <c r="X969" s="64"/>
      <c r="Y969" s="64">
        <v>481918</v>
      </c>
      <c r="Z969" s="64"/>
      <c r="AA969" s="65">
        <v>15.12</v>
      </c>
      <c r="AB969" s="65"/>
      <c r="AC969" s="65">
        <v>10.4</v>
      </c>
      <c r="AD969" s="65"/>
    </row>
    <row r="970" spans="1:30" ht="15" customHeight="1">
      <c r="B970" s="63">
        <v>2009</v>
      </c>
      <c r="C970" s="64">
        <v>24949</v>
      </c>
      <c r="D970" s="64">
        <v>51009</v>
      </c>
      <c r="E970" s="64">
        <v>1963</v>
      </c>
      <c r="F970" s="64"/>
      <c r="G970" s="64">
        <v>2724</v>
      </c>
      <c r="H970" s="64"/>
      <c r="I970" s="64">
        <v>1309</v>
      </c>
      <c r="J970" s="64"/>
      <c r="K970" s="64">
        <v>202696</v>
      </c>
      <c r="L970" s="64"/>
      <c r="M970" s="65">
        <v>7.87</v>
      </c>
      <c r="N970" s="65"/>
      <c r="O970" s="65">
        <v>5.34</v>
      </c>
      <c r="P970" s="65"/>
      <c r="Q970" s="64">
        <v>11147</v>
      </c>
      <c r="R970" s="64">
        <v>35962</v>
      </c>
      <c r="S970" s="64">
        <v>1498</v>
      </c>
      <c r="T970" s="64"/>
      <c r="U970" s="64">
        <v>3040</v>
      </c>
      <c r="V970" s="64"/>
      <c r="W970" s="64">
        <v>2921</v>
      </c>
      <c r="X970" s="64"/>
      <c r="Y970" s="64">
        <v>347514</v>
      </c>
      <c r="Z970" s="64"/>
      <c r="AA970" s="65">
        <v>13.44</v>
      </c>
      <c r="AB970" s="65"/>
      <c r="AC970" s="65">
        <v>8.4499999999999993</v>
      </c>
      <c r="AD970" s="65"/>
    </row>
    <row r="971" spans="1:30" ht="15" customHeight="1">
      <c r="B971" s="63">
        <v>2008</v>
      </c>
      <c r="C971" s="64">
        <v>24974</v>
      </c>
      <c r="D971" s="64">
        <v>54905</v>
      </c>
      <c r="E971" s="64">
        <v>1715</v>
      </c>
      <c r="F971" s="64"/>
      <c r="G971" s="64">
        <v>2613</v>
      </c>
      <c r="H971" s="64"/>
      <c r="I971" s="64">
        <v>1407</v>
      </c>
      <c r="J971" s="64"/>
      <c r="K971" s="64">
        <v>189753</v>
      </c>
      <c r="L971" s="64"/>
      <c r="M971" s="65">
        <v>6.87</v>
      </c>
      <c r="N971" s="65"/>
      <c r="O971" s="65">
        <v>4.76</v>
      </c>
      <c r="P971" s="65"/>
      <c r="Q971" s="64">
        <v>11587</v>
      </c>
      <c r="R971" s="64">
        <v>40375</v>
      </c>
      <c r="S971" s="64">
        <v>1421</v>
      </c>
      <c r="T971" s="64"/>
      <c r="U971" s="64">
        <v>3527</v>
      </c>
      <c r="V971" s="64"/>
      <c r="W971" s="64">
        <v>3394</v>
      </c>
      <c r="X971" s="64"/>
      <c r="Y971" s="64">
        <v>345311</v>
      </c>
      <c r="Z971" s="64"/>
      <c r="AA971" s="65">
        <v>12.26</v>
      </c>
      <c r="AB971" s="65"/>
      <c r="AC971" s="65">
        <v>8.74</v>
      </c>
      <c r="AD971" s="65"/>
    </row>
    <row r="972" spans="1:30" ht="15" customHeight="1">
      <c r="B972" s="57" t="s">
        <v>28</v>
      </c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</row>
    <row r="973" spans="1:30" ht="15" customHeight="1">
      <c r="B973" s="58" t="s">
        <v>177</v>
      </c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</row>
    <row r="974" spans="1:30" s="32" customFormat="1" ht="15" customHeight="1">
      <c r="A974" s="12"/>
      <c r="B974" s="174">
        <v>2015</v>
      </c>
      <c r="C974" s="175">
        <v>9674</v>
      </c>
      <c r="D974" s="175">
        <v>14365</v>
      </c>
      <c r="E974" s="177">
        <v>934</v>
      </c>
      <c r="F974" s="177" t="s">
        <v>343</v>
      </c>
      <c r="G974" s="177">
        <v>994</v>
      </c>
      <c r="H974" s="177" t="s">
        <v>343</v>
      </c>
      <c r="I974" s="177">
        <v>167</v>
      </c>
      <c r="J974" s="177" t="s">
        <v>343</v>
      </c>
      <c r="K974" s="177">
        <v>18249</v>
      </c>
      <c r="L974" s="177" t="s">
        <v>343</v>
      </c>
      <c r="M974" s="178">
        <v>9.65</v>
      </c>
      <c r="N974" s="177" t="s">
        <v>343</v>
      </c>
      <c r="O974" s="178">
        <v>6.92</v>
      </c>
      <c r="P974" s="177" t="s">
        <v>343</v>
      </c>
      <c r="Q974" s="177">
        <v>3110</v>
      </c>
      <c r="R974" s="175">
        <v>7495</v>
      </c>
      <c r="S974" s="175" t="s">
        <v>56</v>
      </c>
      <c r="T974" s="175"/>
      <c r="U974" s="175" t="s">
        <v>56</v>
      </c>
      <c r="V974" s="175"/>
      <c r="W974" s="175" t="s">
        <v>56</v>
      </c>
      <c r="X974" s="175"/>
      <c r="Y974" s="175" t="s">
        <v>56</v>
      </c>
      <c r="Z974" s="175"/>
      <c r="AA974" s="176" t="s">
        <v>54</v>
      </c>
      <c r="AB974" s="175"/>
      <c r="AC974" s="176" t="s">
        <v>54</v>
      </c>
      <c r="AD974" s="175"/>
    </row>
    <row r="975" spans="1:30" s="32" customFormat="1" ht="15" customHeight="1">
      <c r="A975" s="12"/>
      <c r="B975" s="174">
        <v>2014</v>
      </c>
      <c r="C975" s="175">
        <v>8994</v>
      </c>
      <c r="D975" s="175">
        <v>13429</v>
      </c>
      <c r="E975" s="177">
        <v>706</v>
      </c>
      <c r="F975" s="177" t="s">
        <v>397</v>
      </c>
      <c r="G975" s="177">
        <v>788</v>
      </c>
      <c r="H975" s="177" t="s">
        <v>397</v>
      </c>
      <c r="I975" s="177">
        <v>191</v>
      </c>
      <c r="J975" s="177" t="s">
        <v>397</v>
      </c>
      <c r="K975" s="177">
        <v>30014</v>
      </c>
      <c r="L975" s="177" t="s">
        <v>397</v>
      </c>
      <c r="M975" s="178">
        <v>7.85</v>
      </c>
      <c r="N975" s="177" t="s">
        <v>397</v>
      </c>
      <c r="O975" s="178">
        <v>5.87</v>
      </c>
      <c r="P975" s="177" t="s">
        <v>397</v>
      </c>
      <c r="Q975" s="177">
        <v>2897</v>
      </c>
      <c r="R975" s="175">
        <v>7020</v>
      </c>
      <c r="S975" s="175">
        <v>320</v>
      </c>
      <c r="T975" s="175" t="s">
        <v>397</v>
      </c>
      <c r="U975" s="175">
        <v>543</v>
      </c>
      <c r="V975" s="175" t="s">
        <v>397</v>
      </c>
      <c r="W975" s="175">
        <v>530</v>
      </c>
      <c r="X975" s="175" t="s">
        <v>397</v>
      </c>
      <c r="Y975" s="175">
        <v>33431</v>
      </c>
      <c r="Z975" s="175" t="s">
        <v>397</v>
      </c>
      <c r="AA975" s="176">
        <v>11.05</v>
      </c>
      <c r="AB975" s="175" t="s">
        <v>397</v>
      </c>
      <c r="AC975" s="176">
        <v>7.74</v>
      </c>
      <c r="AD975" s="175" t="s">
        <v>397</v>
      </c>
    </row>
    <row r="976" spans="1:30" s="32" customFormat="1" ht="15" customHeight="1">
      <c r="A976" s="12"/>
      <c r="B976" s="174">
        <v>2013</v>
      </c>
      <c r="C976" s="175">
        <v>8757</v>
      </c>
      <c r="D976" s="175">
        <v>13399</v>
      </c>
      <c r="E976" s="177">
        <v>708</v>
      </c>
      <c r="F976" s="177"/>
      <c r="G976" s="177">
        <v>885</v>
      </c>
      <c r="H976" s="177"/>
      <c r="I976" s="177">
        <v>297</v>
      </c>
      <c r="J976" s="177" t="s">
        <v>397</v>
      </c>
      <c r="K976" s="177">
        <v>29364</v>
      </c>
      <c r="L976" s="177"/>
      <c r="M976" s="178">
        <v>8.08</v>
      </c>
      <c r="N976" s="177"/>
      <c r="O976" s="178">
        <v>6.6</v>
      </c>
      <c r="P976" s="177"/>
      <c r="Q976" s="177">
        <v>2919</v>
      </c>
      <c r="R976" s="175">
        <v>7235</v>
      </c>
      <c r="S976" s="175">
        <v>389</v>
      </c>
      <c r="T976" s="175"/>
      <c r="U976" s="175">
        <v>642</v>
      </c>
      <c r="V976" s="175"/>
      <c r="W976" s="175">
        <v>591</v>
      </c>
      <c r="X976" s="175"/>
      <c r="Y976" s="175">
        <v>37269</v>
      </c>
      <c r="Z976" s="175"/>
      <c r="AA976" s="176">
        <v>13.33</v>
      </c>
      <c r="AB976" s="175"/>
      <c r="AC976" s="176">
        <v>8.8699999999999992</v>
      </c>
      <c r="AD976" s="175"/>
    </row>
    <row r="977" spans="1:30" ht="15" customHeight="1">
      <c r="B977" s="63">
        <v>2012</v>
      </c>
      <c r="C977" s="64">
        <v>8735</v>
      </c>
      <c r="D977" s="64">
        <v>14295</v>
      </c>
      <c r="E977" s="64">
        <v>769</v>
      </c>
      <c r="F977" s="64"/>
      <c r="G977" s="64">
        <v>921</v>
      </c>
      <c r="H977" s="64"/>
      <c r="I977" s="64">
        <v>318</v>
      </c>
      <c r="J977" s="64"/>
      <c r="K977" s="64">
        <v>32679</v>
      </c>
      <c r="L977" s="64"/>
      <c r="M977" s="65">
        <v>8.8000000000000007</v>
      </c>
      <c r="N977" s="64"/>
      <c r="O977" s="65">
        <v>6.44</v>
      </c>
      <c r="P977" s="64"/>
      <c r="Q977" s="64">
        <v>3023</v>
      </c>
      <c r="R977" s="64">
        <v>8153</v>
      </c>
      <c r="S977" s="64">
        <v>432</v>
      </c>
      <c r="T977" s="64"/>
      <c r="U977" s="64">
        <v>806</v>
      </c>
      <c r="V977" s="64"/>
      <c r="W977" s="64">
        <v>775</v>
      </c>
      <c r="X977" s="64"/>
      <c r="Y977" s="64">
        <v>44184</v>
      </c>
      <c r="Z977" s="64"/>
      <c r="AA977" s="65">
        <v>14.29</v>
      </c>
      <c r="AB977" s="64"/>
      <c r="AC977" s="65">
        <v>9.89</v>
      </c>
      <c r="AD977" s="64"/>
    </row>
    <row r="978" spans="1:30" ht="15" customHeight="1">
      <c r="B978" s="63">
        <v>2011</v>
      </c>
      <c r="C978" s="64">
        <v>8722</v>
      </c>
      <c r="D978" s="64">
        <v>15443</v>
      </c>
      <c r="E978" s="64">
        <v>802</v>
      </c>
      <c r="F978" s="64"/>
      <c r="G978" s="64">
        <v>1095</v>
      </c>
      <c r="H978" s="64"/>
      <c r="I978" s="64">
        <v>465</v>
      </c>
      <c r="J978" s="64"/>
      <c r="K978" s="64">
        <v>127512</v>
      </c>
      <c r="L978" s="64"/>
      <c r="M978" s="65">
        <v>9.1999999999999993</v>
      </c>
      <c r="N978" s="65"/>
      <c r="O978" s="65">
        <v>7.09</v>
      </c>
      <c r="P978" s="65"/>
      <c r="Q978" s="64">
        <v>3137</v>
      </c>
      <c r="R978" s="64">
        <v>9370</v>
      </c>
      <c r="S978" s="64">
        <v>449</v>
      </c>
      <c r="T978" s="64"/>
      <c r="U978" s="64">
        <v>1015</v>
      </c>
      <c r="V978" s="64"/>
      <c r="W978" s="64">
        <v>975</v>
      </c>
      <c r="X978" s="64"/>
      <c r="Y978" s="64">
        <v>173902</v>
      </c>
      <c r="Z978" s="64"/>
      <c r="AA978" s="65">
        <v>14.31</v>
      </c>
      <c r="AB978" s="65"/>
      <c r="AC978" s="65">
        <v>10.83</v>
      </c>
      <c r="AD978" s="65"/>
    </row>
    <row r="979" spans="1:30" ht="15" customHeight="1">
      <c r="B979" s="63">
        <v>2010</v>
      </c>
      <c r="C979" s="64">
        <v>8794</v>
      </c>
      <c r="D979" s="64">
        <v>15969</v>
      </c>
      <c r="E979" s="64">
        <v>830</v>
      </c>
      <c r="F979" s="64"/>
      <c r="G979" s="64">
        <v>1165</v>
      </c>
      <c r="H979" s="64"/>
      <c r="I979" s="64">
        <v>568</v>
      </c>
      <c r="J979" s="64"/>
      <c r="K979" s="64">
        <v>70065</v>
      </c>
      <c r="L979" s="64"/>
      <c r="M979" s="65">
        <v>9.44</v>
      </c>
      <c r="N979" s="65"/>
      <c r="O979" s="65">
        <v>7.3</v>
      </c>
      <c r="P979" s="65"/>
      <c r="Q979" s="64">
        <v>3344</v>
      </c>
      <c r="R979" s="64">
        <v>10127</v>
      </c>
      <c r="S979" s="64">
        <v>522</v>
      </c>
      <c r="T979" s="64"/>
      <c r="U979" s="64">
        <v>1126</v>
      </c>
      <c r="V979" s="64"/>
      <c r="W979" s="64">
        <v>1074</v>
      </c>
      <c r="X979" s="64"/>
      <c r="Y979" s="64">
        <v>102616</v>
      </c>
      <c r="Z979" s="64"/>
      <c r="AA979" s="65">
        <v>15.61</v>
      </c>
      <c r="AB979" s="65"/>
      <c r="AC979" s="65">
        <v>11.12</v>
      </c>
      <c r="AD979" s="65"/>
    </row>
    <row r="980" spans="1:30" ht="15" customHeight="1">
      <c r="B980" s="63">
        <v>2009</v>
      </c>
      <c r="C980" s="64">
        <v>8836</v>
      </c>
      <c r="D980" s="64">
        <v>16218</v>
      </c>
      <c r="E980" s="64">
        <v>745</v>
      </c>
      <c r="F980" s="64"/>
      <c r="G980" s="64">
        <v>968</v>
      </c>
      <c r="H980" s="64"/>
      <c r="I980" s="64">
        <v>365</v>
      </c>
      <c r="J980" s="64"/>
      <c r="K980" s="64">
        <v>46185</v>
      </c>
      <c r="L980" s="64"/>
      <c r="M980" s="65">
        <v>8.43</v>
      </c>
      <c r="N980" s="65"/>
      <c r="O980" s="65">
        <v>5.97</v>
      </c>
      <c r="P980" s="65"/>
      <c r="Q980" s="64">
        <v>3364</v>
      </c>
      <c r="R980" s="64">
        <v>10360</v>
      </c>
      <c r="S980" s="64">
        <v>451</v>
      </c>
      <c r="T980" s="64"/>
      <c r="U980" s="64">
        <v>858</v>
      </c>
      <c r="V980" s="64"/>
      <c r="W980" s="64">
        <v>805</v>
      </c>
      <c r="X980" s="64"/>
      <c r="Y980" s="64">
        <v>94757</v>
      </c>
      <c r="Z980" s="64"/>
      <c r="AA980" s="65">
        <v>13.41</v>
      </c>
      <c r="AB980" s="65"/>
      <c r="AC980" s="65">
        <v>8.2799999999999994</v>
      </c>
      <c r="AD980" s="65"/>
    </row>
    <row r="981" spans="1:30" ht="15" customHeight="1">
      <c r="B981" s="63">
        <v>2008</v>
      </c>
      <c r="C981" s="64">
        <v>8905</v>
      </c>
      <c r="D981" s="64">
        <v>17461</v>
      </c>
      <c r="E981" s="64">
        <v>787</v>
      </c>
      <c r="F981" s="64"/>
      <c r="G981" s="64">
        <v>1121</v>
      </c>
      <c r="H981" s="64"/>
      <c r="I981" s="64">
        <v>486</v>
      </c>
      <c r="J981" s="64"/>
      <c r="K981" s="64">
        <v>72252</v>
      </c>
      <c r="L981" s="64"/>
      <c r="M981" s="65">
        <v>8.84</v>
      </c>
      <c r="N981" s="65"/>
      <c r="O981" s="65">
        <v>6.42</v>
      </c>
      <c r="P981" s="65"/>
      <c r="Q981" s="64">
        <v>3472</v>
      </c>
      <c r="R981" s="64">
        <v>11613</v>
      </c>
      <c r="S981" s="64">
        <v>445</v>
      </c>
      <c r="T981" s="64"/>
      <c r="U981" s="64">
        <v>1179</v>
      </c>
      <c r="V981" s="64"/>
      <c r="W981" s="64">
        <v>1129</v>
      </c>
      <c r="X981" s="64"/>
      <c r="Y981" s="64">
        <v>93074</v>
      </c>
      <c r="Z981" s="64"/>
      <c r="AA981" s="65">
        <v>12.82</v>
      </c>
      <c r="AB981" s="65"/>
      <c r="AC981" s="65">
        <v>10.15</v>
      </c>
      <c r="AD981" s="65"/>
    </row>
    <row r="982" spans="1:30" ht="15" customHeight="1">
      <c r="B982" s="58" t="s">
        <v>178</v>
      </c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</row>
    <row r="983" spans="1:30" s="32" customFormat="1" ht="15" customHeight="1">
      <c r="A983" s="12"/>
      <c r="B983" s="174">
        <v>2015</v>
      </c>
      <c r="C983" s="175">
        <v>4831</v>
      </c>
      <c r="D983" s="175">
        <v>6922</v>
      </c>
      <c r="E983" s="177">
        <v>555</v>
      </c>
      <c r="F983" s="177" t="s">
        <v>343</v>
      </c>
      <c r="G983" s="177">
        <v>575</v>
      </c>
      <c r="H983" s="177" t="s">
        <v>343</v>
      </c>
      <c r="I983" s="177">
        <v>62</v>
      </c>
      <c r="J983" s="177" t="s">
        <v>343</v>
      </c>
      <c r="K983" s="177">
        <v>11167</v>
      </c>
      <c r="L983" s="177" t="s">
        <v>343</v>
      </c>
      <c r="M983" s="178">
        <v>11.49</v>
      </c>
      <c r="N983" s="177" t="s">
        <v>343</v>
      </c>
      <c r="O983" s="178">
        <v>8.31</v>
      </c>
      <c r="P983" s="177" t="s">
        <v>343</v>
      </c>
      <c r="Q983" s="177">
        <v>1481</v>
      </c>
      <c r="R983" s="175">
        <v>3462</v>
      </c>
      <c r="S983" s="175" t="s">
        <v>56</v>
      </c>
      <c r="T983" s="175"/>
      <c r="U983" s="175" t="s">
        <v>56</v>
      </c>
      <c r="V983" s="175"/>
      <c r="W983" s="175" t="s">
        <v>56</v>
      </c>
      <c r="X983" s="175"/>
      <c r="Y983" s="175" t="s">
        <v>56</v>
      </c>
      <c r="Z983" s="175"/>
      <c r="AA983" s="176" t="s">
        <v>54</v>
      </c>
      <c r="AB983" s="175"/>
      <c r="AC983" s="176" t="s">
        <v>54</v>
      </c>
      <c r="AD983" s="175"/>
    </row>
    <row r="984" spans="1:30" s="32" customFormat="1" ht="15" customHeight="1">
      <c r="A984" s="12"/>
      <c r="B984" s="174">
        <v>2014</v>
      </c>
      <c r="C984" s="175">
        <v>4527</v>
      </c>
      <c r="D984" s="175">
        <v>6496</v>
      </c>
      <c r="E984" s="177">
        <v>441</v>
      </c>
      <c r="F984" s="177" t="s">
        <v>397</v>
      </c>
      <c r="G984" s="177">
        <v>490</v>
      </c>
      <c r="H984" s="177" t="s">
        <v>397</v>
      </c>
      <c r="I984" s="177">
        <v>89</v>
      </c>
      <c r="J984" s="177" t="s">
        <v>397</v>
      </c>
      <c r="K984" s="177">
        <v>9620</v>
      </c>
      <c r="L984" s="177" t="s">
        <v>397</v>
      </c>
      <c r="M984" s="178">
        <v>9.74</v>
      </c>
      <c r="N984" s="177" t="s">
        <v>397</v>
      </c>
      <c r="O984" s="178">
        <v>7.54</v>
      </c>
      <c r="P984" s="177" t="s">
        <v>397</v>
      </c>
      <c r="Q984" s="177">
        <v>1406</v>
      </c>
      <c r="R984" s="175">
        <v>3267</v>
      </c>
      <c r="S984" s="175">
        <v>144</v>
      </c>
      <c r="T984" s="175" t="s">
        <v>397</v>
      </c>
      <c r="U984" s="175">
        <v>201</v>
      </c>
      <c r="V984" s="175" t="s">
        <v>397</v>
      </c>
      <c r="W984" s="175">
        <v>196</v>
      </c>
      <c r="X984" s="175" t="s">
        <v>397</v>
      </c>
      <c r="Y984" s="175">
        <v>6087</v>
      </c>
      <c r="Z984" s="175" t="s">
        <v>397</v>
      </c>
      <c r="AA984" s="176">
        <v>10.24</v>
      </c>
      <c r="AB984" s="175" t="s">
        <v>397</v>
      </c>
      <c r="AC984" s="176">
        <v>6.15</v>
      </c>
      <c r="AD984" s="175" t="s">
        <v>397</v>
      </c>
    </row>
    <row r="985" spans="1:30" s="32" customFormat="1" ht="15" customHeight="1">
      <c r="A985" s="12"/>
      <c r="B985" s="174">
        <v>2013</v>
      </c>
      <c r="C985" s="175">
        <v>4436</v>
      </c>
      <c r="D985" s="175">
        <v>6441</v>
      </c>
      <c r="E985" s="177">
        <v>419</v>
      </c>
      <c r="F985" s="177"/>
      <c r="G985" s="177">
        <v>470</v>
      </c>
      <c r="H985" s="177"/>
      <c r="I985" s="177">
        <v>114</v>
      </c>
      <c r="J985" s="177" t="s">
        <v>397</v>
      </c>
      <c r="K985" s="177">
        <v>16070</v>
      </c>
      <c r="L985" s="177"/>
      <c r="M985" s="178">
        <v>9.4499999999999993</v>
      </c>
      <c r="N985" s="177"/>
      <c r="O985" s="178">
        <v>7.3</v>
      </c>
      <c r="P985" s="177"/>
      <c r="Q985" s="177">
        <v>1411</v>
      </c>
      <c r="R985" s="175">
        <v>3303</v>
      </c>
      <c r="S985" s="175">
        <v>197</v>
      </c>
      <c r="T985" s="175"/>
      <c r="U985" s="175">
        <v>292</v>
      </c>
      <c r="V985" s="175"/>
      <c r="W985" s="175">
        <v>282</v>
      </c>
      <c r="X985" s="175"/>
      <c r="Y985" s="175">
        <v>28007</v>
      </c>
      <c r="Z985" s="175"/>
      <c r="AA985" s="176">
        <v>13.96</v>
      </c>
      <c r="AB985" s="175"/>
      <c r="AC985" s="176">
        <v>8.84</v>
      </c>
      <c r="AD985" s="175"/>
    </row>
    <row r="986" spans="1:30" ht="15" customHeight="1">
      <c r="B986" s="63">
        <v>2012</v>
      </c>
      <c r="C986" s="64">
        <v>4529</v>
      </c>
      <c r="D986" s="64">
        <v>6566</v>
      </c>
      <c r="E986" s="64">
        <v>488</v>
      </c>
      <c r="F986" s="64"/>
      <c r="G986" s="64">
        <v>563</v>
      </c>
      <c r="H986" s="64"/>
      <c r="I986" s="64">
        <v>187</v>
      </c>
      <c r="J986" s="64"/>
      <c r="K986" s="64">
        <v>19359</v>
      </c>
      <c r="L986" s="64"/>
      <c r="M986" s="65">
        <v>10.78</v>
      </c>
      <c r="N986" s="64"/>
      <c r="O986" s="65">
        <v>8.57</v>
      </c>
      <c r="P986" s="64"/>
      <c r="Q986" s="64">
        <v>1505</v>
      </c>
      <c r="R986" s="64">
        <v>3418</v>
      </c>
      <c r="S986" s="64">
        <v>255</v>
      </c>
      <c r="T986" s="64"/>
      <c r="U986" s="64">
        <v>381</v>
      </c>
      <c r="V986" s="64"/>
      <c r="W986" s="64">
        <v>378</v>
      </c>
      <c r="X986" s="64"/>
      <c r="Y986" s="64">
        <v>44044</v>
      </c>
      <c r="Z986" s="64"/>
      <c r="AA986" s="65">
        <v>16.940000000000001</v>
      </c>
      <c r="AB986" s="64"/>
      <c r="AC986" s="65">
        <v>11.15</v>
      </c>
      <c r="AD986" s="64"/>
    </row>
    <row r="987" spans="1:30" ht="15" customHeight="1">
      <c r="B987" s="63">
        <v>2011</v>
      </c>
      <c r="C987" s="64">
        <v>4617</v>
      </c>
      <c r="D987" s="64">
        <v>7638</v>
      </c>
      <c r="E987" s="64">
        <v>537</v>
      </c>
      <c r="F987" s="64"/>
      <c r="G987" s="64">
        <v>688</v>
      </c>
      <c r="H987" s="64"/>
      <c r="I987" s="64">
        <v>278</v>
      </c>
      <c r="J987" s="64"/>
      <c r="K987" s="64">
        <v>31254</v>
      </c>
      <c r="L987" s="64"/>
      <c r="M987" s="65">
        <v>11.63</v>
      </c>
      <c r="N987" s="65"/>
      <c r="O987" s="65">
        <v>9.01</v>
      </c>
      <c r="P987" s="65"/>
      <c r="Q987" s="64">
        <v>1639</v>
      </c>
      <c r="R987" s="64">
        <v>4515</v>
      </c>
      <c r="S987" s="64">
        <v>282</v>
      </c>
      <c r="T987" s="64"/>
      <c r="U987" s="64">
        <v>500</v>
      </c>
      <c r="V987" s="64"/>
      <c r="W987" s="64">
        <v>486</v>
      </c>
      <c r="X987" s="64"/>
      <c r="Y987" s="64">
        <v>40839</v>
      </c>
      <c r="Z987" s="64"/>
      <c r="AA987" s="65">
        <v>17.21</v>
      </c>
      <c r="AB987" s="65"/>
      <c r="AC987" s="65">
        <v>11.07</v>
      </c>
      <c r="AD987" s="65"/>
    </row>
    <row r="988" spans="1:30" ht="15" customHeight="1">
      <c r="B988" s="63">
        <v>2010</v>
      </c>
      <c r="C988" s="64">
        <v>4728</v>
      </c>
      <c r="D988" s="64">
        <v>8246</v>
      </c>
      <c r="E988" s="64">
        <v>497</v>
      </c>
      <c r="F988" s="64"/>
      <c r="G988" s="64">
        <v>585</v>
      </c>
      <c r="H988" s="64"/>
      <c r="I988" s="64">
        <v>229</v>
      </c>
      <c r="J988" s="64"/>
      <c r="K988" s="64">
        <v>35364</v>
      </c>
      <c r="L988" s="64"/>
      <c r="M988" s="65">
        <v>10.51</v>
      </c>
      <c r="N988" s="65"/>
      <c r="O988" s="65">
        <v>7.09</v>
      </c>
      <c r="P988" s="65"/>
      <c r="Q988" s="64">
        <v>1762</v>
      </c>
      <c r="R988" s="64">
        <v>5095</v>
      </c>
      <c r="S988" s="64">
        <v>290</v>
      </c>
      <c r="T988" s="64"/>
      <c r="U988" s="64">
        <v>617</v>
      </c>
      <c r="V988" s="64"/>
      <c r="W988" s="64">
        <v>610</v>
      </c>
      <c r="X988" s="64"/>
      <c r="Y988" s="64">
        <v>66837</v>
      </c>
      <c r="Z988" s="64"/>
      <c r="AA988" s="65">
        <v>16.46</v>
      </c>
      <c r="AB988" s="65"/>
      <c r="AC988" s="65">
        <v>12.11</v>
      </c>
      <c r="AD988" s="65"/>
    </row>
    <row r="989" spans="1:30" ht="15" customHeight="1">
      <c r="B989" s="63">
        <v>2009</v>
      </c>
      <c r="C989" s="64">
        <v>4713</v>
      </c>
      <c r="D989" s="64">
        <v>8888</v>
      </c>
      <c r="E989" s="64">
        <v>426</v>
      </c>
      <c r="F989" s="64"/>
      <c r="G989" s="64">
        <v>520</v>
      </c>
      <c r="H989" s="64"/>
      <c r="I989" s="64">
        <v>191</v>
      </c>
      <c r="J989" s="64"/>
      <c r="K989" s="64">
        <v>27049</v>
      </c>
      <c r="L989" s="64"/>
      <c r="M989" s="65">
        <v>9.0399999999999991</v>
      </c>
      <c r="N989" s="65"/>
      <c r="O989" s="65">
        <v>5.85</v>
      </c>
      <c r="P989" s="65"/>
      <c r="Q989" s="64">
        <v>1791</v>
      </c>
      <c r="R989" s="64">
        <v>5789</v>
      </c>
      <c r="S989" s="64">
        <v>260</v>
      </c>
      <c r="T989" s="64"/>
      <c r="U989" s="64">
        <v>466</v>
      </c>
      <c r="V989" s="64"/>
      <c r="W989" s="64">
        <v>459</v>
      </c>
      <c r="X989" s="64"/>
      <c r="Y989" s="64">
        <v>68200</v>
      </c>
      <c r="Z989" s="64"/>
      <c r="AA989" s="65">
        <v>14.52</v>
      </c>
      <c r="AB989" s="65"/>
      <c r="AC989" s="65">
        <v>8.0500000000000007</v>
      </c>
      <c r="AD989" s="65"/>
    </row>
    <row r="990" spans="1:30" ht="15" customHeight="1">
      <c r="B990" s="63">
        <v>2008</v>
      </c>
      <c r="C990" s="64">
        <v>4730</v>
      </c>
      <c r="D990" s="64">
        <v>9364</v>
      </c>
      <c r="E990" s="64">
        <v>408</v>
      </c>
      <c r="F990" s="64"/>
      <c r="G990" s="64">
        <v>497</v>
      </c>
      <c r="H990" s="64"/>
      <c r="I990" s="64">
        <v>185</v>
      </c>
      <c r="J990" s="64"/>
      <c r="K990" s="64">
        <v>25724</v>
      </c>
      <c r="L990" s="64"/>
      <c r="M990" s="65">
        <v>8.6300000000000008</v>
      </c>
      <c r="N990" s="65"/>
      <c r="O990" s="65">
        <v>5.31</v>
      </c>
      <c r="P990" s="65"/>
      <c r="Q990" s="64">
        <v>1869</v>
      </c>
      <c r="R990" s="64">
        <v>6345</v>
      </c>
      <c r="S990" s="64">
        <v>250</v>
      </c>
      <c r="T990" s="64"/>
      <c r="U990" s="64">
        <v>679</v>
      </c>
      <c r="V990" s="64"/>
      <c r="W990" s="64">
        <v>667</v>
      </c>
      <c r="X990" s="64"/>
      <c r="Y990" s="64">
        <v>42300</v>
      </c>
      <c r="Z990" s="64"/>
      <c r="AA990" s="65">
        <v>13.38</v>
      </c>
      <c r="AB990" s="65"/>
      <c r="AC990" s="65">
        <v>10.7</v>
      </c>
      <c r="AD990" s="65"/>
    </row>
    <row r="991" spans="1:30" ht="15" customHeight="1">
      <c r="B991" s="58" t="s">
        <v>179</v>
      </c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</row>
    <row r="992" spans="1:30" s="32" customFormat="1" ht="15" customHeight="1">
      <c r="A992" s="12"/>
      <c r="B992" s="174">
        <v>2015</v>
      </c>
      <c r="C992" s="175">
        <v>12952</v>
      </c>
      <c r="D992" s="175">
        <v>20951</v>
      </c>
      <c r="E992" s="177">
        <v>1436</v>
      </c>
      <c r="F992" s="177" t="s">
        <v>343</v>
      </c>
      <c r="G992" s="177">
        <v>1568</v>
      </c>
      <c r="H992" s="177" t="s">
        <v>343</v>
      </c>
      <c r="I992" s="177">
        <v>310</v>
      </c>
      <c r="J992" s="177" t="s">
        <v>343</v>
      </c>
      <c r="K992" s="177">
        <v>131381</v>
      </c>
      <c r="L992" s="177" t="s">
        <v>343</v>
      </c>
      <c r="M992" s="178">
        <v>11.09</v>
      </c>
      <c r="N992" s="177" t="s">
        <v>343</v>
      </c>
      <c r="O992" s="178">
        <v>7.48</v>
      </c>
      <c r="P992" s="177" t="s">
        <v>343</v>
      </c>
      <c r="Q992" s="177">
        <v>4177</v>
      </c>
      <c r="R992" s="175">
        <v>11884</v>
      </c>
      <c r="S992" s="175" t="s">
        <v>56</v>
      </c>
      <c r="T992" s="175"/>
      <c r="U992" s="175" t="s">
        <v>56</v>
      </c>
      <c r="V992" s="175"/>
      <c r="W992" s="175" t="s">
        <v>56</v>
      </c>
      <c r="X992" s="175"/>
      <c r="Y992" s="175" t="s">
        <v>56</v>
      </c>
      <c r="Z992" s="175"/>
      <c r="AA992" s="176" t="s">
        <v>54</v>
      </c>
      <c r="AB992" s="175"/>
      <c r="AC992" s="176" t="s">
        <v>54</v>
      </c>
      <c r="AD992" s="175"/>
    </row>
    <row r="993" spans="1:30" s="32" customFormat="1" ht="15" customHeight="1">
      <c r="A993" s="12"/>
      <c r="B993" s="174">
        <v>2014</v>
      </c>
      <c r="C993" s="175">
        <v>11669</v>
      </c>
      <c r="D993" s="175">
        <v>18678</v>
      </c>
      <c r="E993" s="177">
        <v>1113</v>
      </c>
      <c r="F993" s="177" t="s">
        <v>397</v>
      </c>
      <c r="G993" s="177">
        <v>1262</v>
      </c>
      <c r="H993" s="177" t="s">
        <v>397</v>
      </c>
      <c r="I993" s="177">
        <v>280</v>
      </c>
      <c r="J993" s="177" t="s">
        <v>397</v>
      </c>
      <c r="K993" s="177">
        <v>58219</v>
      </c>
      <c r="L993" s="177" t="s">
        <v>397</v>
      </c>
      <c r="M993" s="178">
        <v>9.5399999999999991</v>
      </c>
      <c r="N993" s="177" t="s">
        <v>397</v>
      </c>
      <c r="O993" s="178">
        <v>6.76</v>
      </c>
      <c r="P993" s="177" t="s">
        <v>397</v>
      </c>
      <c r="Q993" s="177">
        <v>3778</v>
      </c>
      <c r="R993" s="175">
        <v>10537</v>
      </c>
      <c r="S993" s="175">
        <v>383</v>
      </c>
      <c r="T993" s="175" t="s">
        <v>397</v>
      </c>
      <c r="U993" s="175">
        <v>706</v>
      </c>
      <c r="V993" s="175" t="s">
        <v>397</v>
      </c>
      <c r="W993" s="175">
        <v>680</v>
      </c>
      <c r="X993" s="175" t="s">
        <v>397</v>
      </c>
      <c r="Y993" s="175">
        <v>64315</v>
      </c>
      <c r="Z993" s="175" t="s">
        <v>397</v>
      </c>
      <c r="AA993" s="176">
        <v>10.14</v>
      </c>
      <c r="AB993" s="175" t="s">
        <v>397</v>
      </c>
      <c r="AC993" s="176">
        <v>6.7</v>
      </c>
      <c r="AD993" s="175" t="s">
        <v>397</v>
      </c>
    </row>
    <row r="994" spans="1:30" s="32" customFormat="1" ht="15" customHeight="1">
      <c r="A994" s="12"/>
      <c r="B994" s="174">
        <v>2013</v>
      </c>
      <c r="C994" s="175">
        <v>10829</v>
      </c>
      <c r="D994" s="175">
        <v>17547</v>
      </c>
      <c r="E994" s="177">
        <v>887</v>
      </c>
      <c r="F994" s="177"/>
      <c r="G994" s="177">
        <v>1013</v>
      </c>
      <c r="H994" s="177"/>
      <c r="I994" s="177">
        <v>254</v>
      </c>
      <c r="J994" s="177" t="s">
        <v>397</v>
      </c>
      <c r="K994" s="177">
        <v>29881</v>
      </c>
      <c r="L994" s="177"/>
      <c r="M994" s="178">
        <v>8.19</v>
      </c>
      <c r="N994" s="177"/>
      <c r="O994" s="178">
        <v>5.77</v>
      </c>
      <c r="P994" s="177"/>
      <c r="Q994" s="177">
        <v>3581</v>
      </c>
      <c r="R994" s="175">
        <v>10033</v>
      </c>
      <c r="S994" s="175">
        <v>388</v>
      </c>
      <c r="T994" s="175"/>
      <c r="U994" s="175">
        <v>724</v>
      </c>
      <c r="V994" s="175"/>
      <c r="W994" s="175">
        <v>708</v>
      </c>
      <c r="X994" s="175"/>
      <c r="Y994" s="175">
        <v>59060</v>
      </c>
      <c r="Z994" s="175"/>
      <c r="AA994" s="176">
        <v>10.83</v>
      </c>
      <c r="AB994" s="175"/>
      <c r="AC994" s="176">
        <v>7.22</v>
      </c>
      <c r="AD994" s="175"/>
    </row>
    <row r="995" spans="1:30" ht="15" customHeight="1">
      <c r="B995" s="63">
        <v>2012</v>
      </c>
      <c r="C995" s="64">
        <v>10771</v>
      </c>
      <c r="D995" s="64">
        <v>18026</v>
      </c>
      <c r="E995" s="64">
        <v>1036</v>
      </c>
      <c r="F995" s="64"/>
      <c r="G995" s="64">
        <v>1275</v>
      </c>
      <c r="H995" s="64"/>
      <c r="I995" s="64">
        <v>456</v>
      </c>
      <c r="J995" s="64"/>
      <c r="K995" s="64">
        <v>76462</v>
      </c>
      <c r="L995" s="64"/>
      <c r="M995" s="65">
        <v>9.6199999999999992</v>
      </c>
      <c r="N995" s="64"/>
      <c r="O995" s="65">
        <v>7.07</v>
      </c>
      <c r="P995" s="64"/>
      <c r="Q995" s="64">
        <v>3694</v>
      </c>
      <c r="R995" s="64">
        <v>10710</v>
      </c>
      <c r="S995" s="64">
        <v>541</v>
      </c>
      <c r="T995" s="64"/>
      <c r="U995" s="64">
        <v>982</v>
      </c>
      <c r="V995" s="64"/>
      <c r="W995" s="64">
        <v>958</v>
      </c>
      <c r="X995" s="64"/>
      <c r="Y995" s="64">
        <v>66513</v>
      </c>
      <c r="Z995" s="64"/>
      <c r="AA995" s="65">
        <v>14.65</v>
      </c>
      <c r="AB995" s="64"/>
      <c r="AC995" s="65">
        <v>9.17</v>
      </c>
      <c r="AD995" s="64"/>
    </row>
    <row r="996" spans="1:30" ht="15" customHeight="1">
      <c r="B996" s="63">
        <v>2011</v>
      </c>
      <c r="C996" s="64">
        <v>11039</v>
      </c>
      <c r="D996" s="64">
        <v>19338</v>
      </c>
      <c r="E996" s="64">
        <v>1215</v>
      </c>
      <c r="F996" s="64"/>
      <c r="G996" s="64">
        <v>1590</v>
      </c>
      <c r="H996" s="64"/>
      <c r="I996" s="64">
        <v>648</v>
      </c>
      <c r="J996" s="64"/>
      <c r="K996" s="64">
        <v>73929</v>
      </c>
      <c r="L996" s="64"/>
      <c r="M996" s="65">
        <v>11.01</v>
      </c>
      <c r="N996" s="65"/>
      <c r="O996" s="65">
        <v>8.2200000000000006</v>
      </c>
      <c r="P996" s="65"/>
      <c r="Q996" s="64">
        <v>3949</v>
      </c>
      <c r="R996" s="64">
        <v>11969</v>
      </c>
      <c r="S996" s="64">
        <v>598</v>
      </c>
      <c r="T996" s="64"/>
      <c r="U996" s="64">
        <v>1073</v>
      </c>
      <c r="V996" s="64"/>
      <c r="W996" s="64">
        <v>1042</v>
      </c>
      <c r="X996" s="64"/>
      <c r="Y996" s="64">
        <v>83734</v>
      </c>
      <c r="Z996" s="64"/>
      <c r="AA996" s="65">
        <v>15.14</v>
      </c>
      <c r="AB996" s="65"/>
      <c r="AC996" s="65">
        <v>8.9600000000000009</v>
      </c>
      <c r="AD996" s="65"/>
    </row>
    <row r="997" spans="1:30" ht="15" customHeight="1">
      <c r="B997" s="63">
        <v>2010</v>
      </c>
      <c r="C997" s="64">
        <v>11264</v>
      </c>
      <c r="D997" s="64">
        <v>20099</v>
      </c>
      <c r="E997" s="64">
        <v>1147</v>
      </c>
      <c r="F997" s="64"/>
      <c r="G997" s="64">
        <v>1524</v>
      </c>
      <c r="H997" s="64"/>
      <c r="I997" s="64">
        <v>670</v>
      </c>
      <c r="J997" s="64"/>
      <c r="K997" s="64">
        <v>177828</v>
      </c>
      <c r="L997" s="64"/>
      <c r="M997" s="65">
        <v>10.18</v>
      </c>
      <c r="N997" s="65"/>
      <c r="O997" s="65">
        <v>7.58</v>
      </c>
      <c r="P997" s="65"/>
      <c r="Q997" s="64">
        <v>4206</v>
      </c>
      <c r="R997" s="64">
        <v>12728</v>
      </c>
      <c r="S997" s="64">
        <v>600</v>
      </c>
      <c r="T997" s="64"/>
      <c r="U997" s="64">
        <v>1232</v>
      </c>
      <c r="V997" s="64"/>
      <c r="W997" s="64">
        <v>1196</v>
      </c>
      <c r="X997" s="64"/>
      <c r="Y997" s="64">
        <v>256910</v>
      </c>
      <c r="Z997" s="64"/>
      <c r="AA997" s="65">
        <v>14.27</v>
      </c>
      <c r="AB997" s="65"/>
      <c r="AC997" s="65">
        <v>9.68</v>
      </c>
      <c r="AD997" s="65"/>
    </row>
    <row r="998" spans="1:30" ht="15" customHeight="1">
      <c r="B998" s="63">
        <v>2009</v>
      </c>
      <c r="C998" s="64">
        <v>11476</v>
      </c>
      <c r="D998" s="64">
        <v>20740</v>
      </c>
      <c r="E998" s="64">
        <v>1115</v>
      </c>
      <c r="F998" s="64"/>
      <c r="G998" s="64">
        <v>1381</v>
      </c>
      <c r="H998" s="64"/>
      <c r="I998" s="64">
        <v>488</v>
      </c>
      <c r="J998" s="64"/>
      <c r="K998" s="64">
        <v>103358</v>
      </c>
      <c r="L998" s="64"/>
      <c r="M998" s="65">
        <v>9.7200000000000006</v>
      </c>
      <c r="N998" s="65"/>
      <c r="O998" s="65">
        <v>6.66</v>
      </c>
      <c r="P998" s="65"/>
      <c r="Q998" s="64">
        <v>4301</v>
      </c>
      <c r="R998" s="64">
        <v>13138</v>
      </c>
      <c r="S998" s="64">
        <v>580</v>
      </c>
      <c r="T998" s="64"/>
      <c r="U998" s="64">
        <v>1244</v>
      </c>
      <c r="V998" s="64"/>
      <c r="W998" s="64">
        <v>1209</v>
      </c>
      <c r="X998" s="64"/>
      <c r="Y998" s="64">
        <v>129882</v>
      </c>
      <c r="Z998" s="64"/>
      <c r="AA998" s="65">
        <v>13.49</v>
      </c>
      <c r="AB998" s="65"/>
      <c r="AC998" s="65">
        <v>9.4700000000000006</v>
      </c>
      <c r="AD998" s="65"/>
    </row>
    <row r="999" spans="1:30" ht="15" customHeight="1">
      <c r="B999" s="63">
        <v>2008</v>
      </c>
      <c r="C999" s="64">
        <v>11413</v>
      </c>
      <c r="D999" s="64">
        <v>21912</v>
      </c>
      <c r="E999" s="64">
        <v>935</v>
      </c>
      <c r="F999" s="64"/>
      <c r="G999" s="64">
        <v>1255</v>
      </c>
      <c r="H999" s="64"/>
      <c r="I999" s="64">
        <v>537</v>
      </c>
      <c r="J999" s="64"/>
      <c r="K999" s="64">
        <v>79890</v>
      </c>
      <c r="L999" s="64"/>
      <c r="M999" s="65">
        <v>8.19</v>
      </c>
      <c r="N999" s="65"/>
      <c r="O999" s="65">
        <v>5.73</v>
      </c>
      <c r="P999" s="65"/>
      <c r="Q999" s="64">
        <v>4513</v>
      </c>
      <c r="R999" s="64">
        <v>14691</v>
      </c>
      <c r="S999" s="64">
        <v>578</v>
      </c>
      <c r="T999" s="64"/>
      <c r="U999" s="64">
        <v>1261</v>
      </c>
      <c r="V999" s="64"/>
      <c r="W999" s="64">
        <v>1218</v>
      </c>
      <c r="X999" s="64"/>
      <c r="Y999" s="64">
        <v>161682</v>
      </c>
      <c r="Z999" s="64"/>
      <c r="AA999" s="65">
        <v>12.81</v>
      </c>
      <c r="AB999" s="65"/>
      <c r="AC999" s="65">
        <v>8.58</v>
      </c>
      <c r="AD999" s="65"/>
    </row>
    <row r="1000" spans="1:30" ht="15" customHeight="1">
      <c r="B1000" s="58" t="s">
        <v>180</v>
      </c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</row>
    <row r="1001" spans="1:30" s="32" customFormat="1" ht="15" customHeight="1">
      <c r="A1001" s="12"/>
      <c r="B1001" s="174">
        <v>2015</v>
      </c>
      <c r="C1001" s="175">
        <v>1170</v>
      </c>
      <c r="D1001" s="175">
        <v>1752</v>
      </c>
      <c r="E1001" s="177">
        <v>139</v>
      </c>
      <c r="F1001" s="177" t="s">
        <v>343</v>
      </c>
      <c r="G1001" s="177">
        <v>148</v>
      </c>
      <c r="H1001" s="177" t="s">
        <v>343</v>
      </c>
      <c r="I1001" s="177">
        <v>27</v>
      </c>
      <c r="J1001" s="177" t="s">
        <v>343</v>
      </c>
      <c r="K1001" s="177">
        <v>1031</v>
      </c>
      <c r="L1001" s="177" t="s">
        <v>343</v>
      </c>
      <c r="M1001" s="178">
        <v>11.88</v>
      </c>
      <c r="N1001" s="177" t="s">
        <v>343</v>
      </c>
      <c r="O1001" s="178">
        <v>8.4499999999999993</v>
      </c>
      <c r="P1001" s="177" t="s">
        <v>343</v>
      </c>
      <c r="Q1001" s="177">
        <v>366</v>
      </c>
      <c r="R1001" s="175">
        <v>925</v>
      </c>
      <c r="S1001" s="175" t="s">
        <v>56</v>
      </c>
      <c r="T1001" s="175"/>
      <c r="U1001" s="175" t="s">
        <v>56</v>
      </c>
      <c r="V1001" s="175"/>
      <c r="W1001" s="175" t="s">
        <v>56</v>
      </c>
      <c r="X1001" s="175"/>
      <c r="Y1001" s="175" t="s">
        <v>56</v>
      </c>
      <c r="Z1001" s="175"/>
      <c r="AA1001" s="176" t="s">
        <v>54</v>
      </c>
      <c r="AB1001" s="175"/>
      <c r="AC1001" s="176" t="s">
        <v>54</v>
      </c>
      <c r="AD1001" s="175"/>
    </row>
    <row r="1002" spans="1:30" s="32" customFormat="1" ht="15" customHeight="1">
      <c r="A1002" s="12"/>
      <c r="B1002" s="174">
        <v>2014</v>
      </c>
      <c r="C1002" s="175">
        <v>1104</v>
      </c>
      <c r="D1002" s="175">
        <v>1664</v>
      </c>
      <c r="E1002" s="177">
        <v>108</v>
      </c>
      <c r="F1002" s="177" t="s">
        <v>397</v>
      </c>
      <c r="G1002" s="177">
        <v>120</v>
      </c>
      <c r="H1002" s="177" t="s">
        <v>397</v>
      </c>
      <c r="I1002" s="177">
        <v>25</v>
      </c>
      <c r="J1002" s="177" t="s">
        <v>397</v>
      </c>
      <c r="K1002" s="177">
        <v>2267</v>
      </c>
      <c r="L1002" s="177" t="s">
        <v>397</v>
      </c>
      <c r="M1002" s="178">
        <v>9.7799999999999994</v>
      </c>
      <c r="N1002" s="177" t="s">
        <v>397</v>
      </c>
      <c r="O1002" s="178">
        <v>7.21</v>
      </c>
      <c r="P1002" s="177" t="s">
        <v>397</v>
      </c>
      <c r="Q1002" s="177">
        <v>356</v>
      </c>
      <c r="R1002" s="175">
        <v>886</v>
      </c>
      <c r="S1002" s="175">
        <v>47</v>
      </c>
      <c r="T1002" s="175" t="s">
        <v>397</v>
      </c>
      <c r="U1002" s="175">
        <v>108</v>
      </c>
      <c r="V1002" s="175" t="s">
        <v>397</v>
      </c>
      <c r="W1002" s="175">
        <v>108</v>
      </c>
      <c r="X1002" s="175" t="s">
        <v>397</v>
      </c>
      <c r="Y1002" s="175">
        <v>4997</v>
      </c>
      <c r="Z1002" s="175" t="s">
        <v>397</v>
      </c>
      <c r="AA1002" s="176">
        <v>13.2</v>
      </c>
      <c r="AB1002" s="175" t="s">
        <v>397</v>
      </c>
      <c r="AC1002" s="176">
        <v>12.19</v>
      </c>
      <c r="AD1002" s="175" t="s">
        <v>397</v>
      </c>
    </row>
    <row r="1003" spans="1:30" s="32" customFormat="1" ht="15" customHeight="1">
      <c r="A1003" s="12"/>
      <c r="B1003" s="174">
        <v>2013</v>
      </c>
      <c r="C1003" s="175">
        <v>1078</v>
      </c>
      <c r="D1003" s="175">
        <v>1648</v>
      </c>
      <c r="E1003" s="177">
        <v>93</v>
      </c>
      <c r="F1003" s="177"/>
      <c r="G1003" s="177">
        <v>95</v>
      </c>
      <c r="H1003" s="177"/>
      <c r="I1003" s="177">
        <v>16</v>
      </c>
      <c r="J1003" s="177" t="s">
        <v>397</v>
      </c>
      <c r="K1003" s="177">
        <v>1794</v>
      </c>
      <c r="L1003" s="177"/>
      <c r="M1003" s="178">
        <v>8.6300000000000008</v>
      </c>
      <c r="N1003" s="177"/>
      <c r="O1003" s="178">
        <v>5.76</v>
      </c>
      <c r="P1003" s="177"/>
      <c r="Q1003" s="177">
        <v>339</v>
      </c>
      <c r="R1003" s="175">
        <v>877</v>
      </c>
      <c r="S1003" s="175">
        <v>32</v>
      </c>
      <c r="T1003" s="175"/>
      <c r="U1003" s="175">
        <v>81</v>
      </c>
      <c r="V1003" s="175"/>
      <c r="W1003" s="175">
        <v>80</v>
      </c>
      <c r="X1003" s="175"/>
      <c r="Y1003" s="175">
        <v>1654</v>
      </c>
      <c r="Z1003" s="175"/>
      <c r="AA1003" s="176">
        <v>9.44</v>
      </c>
      <c r="AB1003" s="175"/>
      <c r="AC1003" s="176">
        <v>9.24</v>
      </c>
      <c r="AD1003" s="175"/>
    </row>
    <row r="1004" spans="1:30" ht="15" customHeight="1">
      <c r="B1004" s="63">
        <v>2012</v>
      </c>
      <c r="C1004" s="64">
        <v>1107</v>
      </c>
      <c r="D1004" s="64">
        <v>1860</v>
      </c>
      <c r="E1004" s="64">
        <v>121</v>
      </c>
      <c r="F1004" s="64"/>
      <c r="G1004" s="64">
        <v>139</v>
      </c>
      <c r="H1004" s="64"/>
      <c r="I1004" s="64">
        <v>47</v>
      </c>
      <c r="J1004" s="64"/>
      <c r="K1004" s="64">
        <v>3397</v>
      </c>
      <c r="L1004" s="64"/>
      <c r="M1004" s="65">
        <v>10.93</v>
      </c>
      <c r="N1004" s="64"/>
      <c r="O1004" s="65">
        <v>7.47</v>
      </c>
      <c r="P1004" s="64"/>
      <c r="Q1004" s="64">
        <v>383</v>
      </c>
      <c r="R1004" s="64">
        <v>1109</v>
      </c>
      <c r="S1004" s="64">
        <v>72</v>
      </c>
      <c r="T1004" s="64"/>
      <c r="U1004" s="64">
        <v>148</v>
      </c>
      <c r="V1004" s="64"/>
      <c r="W1004" s="64">
        <v>146</v>
      </c>
      <c r="X1004" s="64"/>
      <c r="Y1004" s="64">
        <v>5111</v>
      </c>
      <c r="Z1004" s="64"/>
      <c r="AA1004" s="65">
        <v>18.8</v>
      </c>
      <c r="AB1004" s="64"/>
      <c r="AC1004" s="65">
        <v>13.35</v>
      </c>
      <c r="AD1004" s="64"/>
    </row>
    <row r="1005" spans="1:30" ht="15" customHeight="1">
      <c r="B1005" s="63">
        <v>2011</v>
      </c>
      <c r="C1005" s="64">
        <v>1164</v>
      </c>
      <c r="D1005" s="64">
        <v>2077</v>
      </c>
      <c r="E1005" s="64">
        <v>155</v>
      </c>
      <c r="F1005" s="64"/>
      <c r="G1005" s="64">
        <v>194</v>
      </c>
      <c r="H1005" s="64"/>
      <c r="I1005" s="64">
        <v>75</v>
      </c>
      <c r="J1005" s="64"/>
      <c r="K1005" s="64">
        <v>5167</v>
      </c>
      <c r="L1005" s="64"/>
      <c r="M1005" s="65">
        <v>13.32</v>
      </c>
      <c r="N1005" s="65"/>
      <c r="O1005" s="65">
        <v>9.34</v>
      </c>
      <c r="P1005" s="65"/>
      <c r="Q1005" s="64">
        <v>432</v>
      </c>
      <c r="R1005" s="64">
        <v>1318</v>
      </c>
      <c r="S1005" s="64">
        <v>86</v>
      </c>
      <c r="T1005" s="64"/>
      <c r="U1005" s="64">
        <v>138</v>
      </c>
      <c r="V1005" s="64"/>
      <c r="W1005" s="64">
        <v>129</v>
      </c>
      <c r="X1005" s="64"/>
      <c r="Y1005" s="64">
        <v>4362</v>
      </c>
      <c r="Z1005" s="64"/>
      <c r="AA1005" s="65">
        <v>19.91</v>
      </c>
      <c r="AB1005" s="65"/>
      <c r="AC1005" s="65">
        <v>10.47</v>
      </c>
      <c r="AD1005" s="65"/>
    </row>
    <row r="1006" spans="1:30" ht="15" customHeight="1">
      <c r="B1006" s="63">
        <v>2010</v>
      </c>
      <c r="C1006" s="64">
        <v>1176</v>
      </c>
      <c r="D1006" s="64">
        <v>2190</v>
      </c>
      <c r="E1006" s="64">
        <v>129</v>
      </c>
      <c r="F1006" s="64"/>
      <c r="G1006" s="64">
        <v>171</v>
      </c>
      <c r="H1006" s="64"/>
      <c r="I1006" s="64">
        <v>82</v>
      </c>
      <c r="J1006" s="64"/>
      <c r="K1006" s="64">
        <v>6437</v>
      </c>
      <c r="L1006" s="64"/>
      <c r="M1006" s="65">
        <v>10.97</v>
      </c>
      <c r="N1006" s="65"/>
      <c r="O1006" s="65">
        <v>7.81</v>
      </c>
      <c r="P1006" s="65"/>
      <c r="Q1006" s="64">
        <v>466</v>
      </c>
      <c r="R1006" s="64">
        <v>1445</v>
      </c>
      <c r="S1006" s="64">
        <v>81</v>
      </c>
      <c r="T1006" s="64"/>
      <c r="U1006" s="64">
        <v>127</v>
      </c>
      <c r="V1006" s="64"/>
      <c r="W1006" s="64">
        <v>125</v>
      </c>
      <c r="X1006" s="64"/>
      <c r="Y1006" s="64">
        <v>8752</v>
      </c>
      <c r="Z1006" s="64"/>
      <c r="AA1006" s="65">
        <v>17.38</v>
      </c>
      <c r="AB1006" s="65"/>
      <c r="AC1006" s="65">
        <v>8.7899999999999991</v>
      </c>
      <c r="AD1006" s="65"/>
    </row>
    <row r="1007" spans="1:30" ht="15" customHeight="1">
      <c r="B1007" s="63">
        <v>2009</v>
      </c>
      <c r="C1007" s="64">
        <v>1209</v>
      </c>
      <c r="D1007" s="64">
        <v>2316</v>
      </c>
      <c r="E1007" s="64">
        <v>134</v>
      </c>
      <c r="F1007" s="64"/>
      <c r="G1007" s="64">
        <v>151</v>
      </c>
      <c r="H1007" s="64"/>
      <c r="I1007" s="64">
        <v>51</v>
      </c>
      <c r="J1007" s="64"/>
      <c r="K1007" s="64">
        <v>5678</v>
      </c>
      <c r="L1007" s="64"/>
      <c r="M1007" s="65">
        <v>11.08</v>
      </c>
      <c r="N1007" s="65"/>
      <c r="O1007" s="65">
        <v>6.52</v>
      </c>
      <c r="P1007" s="65"/>
      <c r="Q1007" s="64">
        <v>488</v>
      </c>
      <c r="R1007" s="64">
        <v>1567</v>
      </c>
      <c r="S1007" s="64">
        <v>77</v>
      </c>
      <c r="T1007" s="64"/>
      <c r="U1007" s="64">
        <v>134</v>
      </c>
      <c r="V1007" s="64"/>
      <c r="W1007" s="64">
        <v>128</v>
      </c>
      <c r="X1007" s="64"/>
      <c r="Y1007" s="64">
        <v>5572</v>
      </c>
      <c r="Z1007" s="64"/>
      <c r="AA1007" s="65">
        <v>15.78</v>
      </c>
      <c r="AB1007" s="65"/>
      <c r="AC1007" s="65">
        <v>8.5500000000000007</v>
      </c>
      <c r="AD1007" s="65"/>
    </row>
    <row r="1008" spans="1:30" ht="15" customHeight="1">
      <c r="B1008" s="63">
        <v>2008</v>
      </c>
      <c r="C1008" s="64">
        <v>1200</v>
      </c>
      <c r="D1008" s="64">
        <v>2456</v>
      </c>
      <c r="E1008" s="64">
        <v>114</v>
      </c>
      <c r="F1008" s="64"/>
      <c r="G1008" s="64">
        <v>131</v>
      </c>
      <c r="H1008" s="64"/>
      <c r="I1008" s="64">
        <v>48</v>
      </c>
      <c r="J1008" s="64"/>
      <c r="K1008" s="64">
        <v>6045</v>
      </c>
      <c r="L1008" s="64"/>
      <c r="M1008" s="65">
        <v>9.5</v>
      </c>
      <c r="N1008" s="65"/>
      <c r="O1008" s="65">
        <v>5.33</v>
      </c>
      <c r="P1008" s="65"/>
      <c r="Q1008" s="64">
        <v>494</v>
      </c>
      <c r="R1008" s="64">
        <v>1717</v>
      </c>
      <c r="S1008" s="64">
        <v>67</v>
      </c>
      <c r="T1008" s="64"/>
      <c r="U1008" s="64">
        <v>112</v>
      </c>
      <c r="V1008" s="64"/>
      <c r="W1008" s="64">
        <v>106</v>
      </c>
      <c r="X1008" s="64"/>
      <c r="Y1008" s="64">
        <v>5990</v>
      </c>
      <c r="Z1008" s="64"/>
      <c r="AA1008" s="65">
        <v>13.56</v>
      </c>
      <c r="AB1008" s="65"/>
      <c r="AC1008" s="65">
        <v>6.52</v>
      </c>
      <c r="AD1008" s="65"/>
    </row>
    <row r="1009" spans="1:30" ht="15" customHeight="1">
      <c r="B1009" s="58" t="s">
        <v>181</v>
      </c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8"/>
      <c r="AB1009" s="58"/>
      <c r="AC1009" s="58"/>
      <c r="AD1009" s="58"/>
    </row>
    <row r="1010" spans="1:30" s="32" customFormat="1" ht="15" customHeight="1">
      <c r="A1010" s="12"/>
      <c r="B1010" s="174">
        <v>2015</v>
      </c>
      <c r="C1010" s="175">
        <v>2597</v>
      </c>
      <c r="D1010" s="175">
        <v>5347</v>
      </c>
      <c r="E1010" s="177">
        <v>315</v>
      </c>
      <c r="F1010" s="177" t="s">
        <v>343</v>
      </c>
      <c r="G1010" s="177">
        <v>346</v>
      </c>
      <c r="H1010" s="177" t="s">
        <v>343</v>
      </c>
      <c r="I1010" s="177">
        <v>76</v>
      </c>
      <c r="J1010" s="177" t="s">
        <v>343</v>
      </c>
      <c r="K1010" s="177">
        <v>7704</v>
      </c>
      <c r="L1010" s="177" t="s">
        <v>343</v>
      </c>
      <c r="M1010" s="178">
        <v>12.13</v>
      </c>
      <c r="N1010" s="177" t="s">
        <v>343</v>
      </c>
      <c r="O1010" s="178">
        <v>6.47</v>
      </c>
      <c r="P1010" s="177" t="s">
        <v>343</v>
      </c>
      <c r="Q1010" s="177">
        <v>1034</v>
      </c>
      <c r="R1010" s="175">
        <v>3730</v>
      </c>
      <c r="S1010" s="175" t="s">
        <v>56</v>
      </c>
      <c r="T1010" s="175"/>
      <c r="U1010" s="175" t="s">
        <v>56</v>
      </c>
      <c r="V1010" s="175"/>
      <c r="W1010" s="175" t="s">
        <v>56</v>
      </c>
      <c r="X1010" s="175"/>
      <c r="Y1010" s="175" t="s">
        <v>56</v>
      </c>
      <c r="Z1010" s="175"/>
      <c r="AA1010" s="176" t="s">
        <v>54</v>
      </c>
      <c r="AB1010" s="175"/>
      <c r="AC1010" s="176" t="s">
        <v>54</v>
      </c>
      <c r="AD1010" s="175"/>
    </row>
    <row r="1011" spans="1:30" s="32" customFormat="1" ht="15" customHeight="1">
      <c r="A1011" s="12"/>
      <c r="B1011" s="174">
        <v>2014</v>
      </c>
      <c r="C1011" s="175">
        <v>2388</v>
      </c>
      <c r="D1011" s="175">
        <v>4855</v>
      </c>
      <c r="E1011" s="177">
        <v>259</v>
      </c>
      <c r="F1011" s="177" t="s">
        <v>397</v>
      </c>
      <c r="G1011" s="177">
        <v>301</v>
      </c>
      <c r="H1011" s="177" t="s">
        <v>397</v>
      </c>
      <c r="I1011" s="177">
        <v>95</v>
      </c>
      <c r="J1011" s="177" t="s">
        <v>397</v>
      </c>
      <c r="K1011" s="177">
        <v>13476</v>
      </c>
      <c r="L1011" s="177" t="s">
        <v>397</v>
      </c>
      <c r="M1011" s="178">
        <v>10.85</v>
      </c>
      <c r="N1011" s="177" t="s">
        <v>397</v>
      </c>
      <c r="O1011" s="178">
        <v>6.2</v>
      </c>
      <c r="P1011" s="177" t="s">
        <v>397</v>
      </c>
      <c r="Q1011" s="177">
        <v>982</v>
      </c>
      <c r="R1011" s="175">
        <v>3397</v>
      </c>
      <c r="S1011" s="175">
        <v>95</v>
      </c>
      <c r="T1011" s="175" t="s">
        <v>397</v>
      </c>
      <c r="U1011" s="175">
        <v>145</v>
      </c>
      <c r="V1011" s="175" t="s">
        <v>397</v>
      </c>
      <c r="W1011" s="175">
        <v>144</v>
      </c>
      <c r="X1011" s="175" t="s">
        <v>397</v>
      </c>
      <c r="Y1011" s="175">
        <v>5473</v>
      </c>
      <c r="Z1011" s="175" t="s">
        <v>397</v>
      </c>
      <c r="AA1011" s="176">
        <v>9.67</v>
      </c>
      <c r="AB1011" s="175" t="s">
        <v>397</v>
      </c>
      <c r="AC1011" s="176">
        <v>4.2699999999999996</v>
      </c>
      <c r="AD1011" s="175" t="s">
        <v>397</v>
      </c>
    </row>
    <row r="1012" spans="1:30" s="32" customFormat="1" ht="15" customHeight="1">
      <c r="A1012" s="12"/>
      <c r="B1012" s="174">
        <v>2013</v>
      </c>
      <c r="C1012" s="175">
        <v>2293</v>
      </c>
      <c r="D1012" s="175">
        <v>4624</v>
      </c>
      <c r="E1012" s="177">
        <v>193</v>
      </c>
      <c r="F1012" s="177"/>
      <c r="G1012" s="177">
        <v>224</v>
      </c>
      <c r="H1012" s="177"/>
      <c r="I1012" s="177">
        <v>62</v>
      </c>
      <c r="J1012" s="177" t="s">
        <v>397</v>
      </c>
      <c r="K1012" s="177">
        <v>6856</v>
      </c>
      <c r="L1012" s="177"/>
      <c r="M1012" s="178">
        <v>8.42</v>
      </c>
      <c r="N1012" s="177"/>
      <c r="O1012" s="178">
        <v>4.84</v>
      </c>
      <c r="P1012" s="177"/>
      <c r="Q1012" s="177">
        <v>933</v>
      </c>
      <c r="R1012" s="175">
        <v>3207</v>
      </c>
      <c r="S1012" s="175">
        <v>78</v>
      </c>
      <c r="T1012" s="175"/>
      <c r="U1012" s="175">
        <v>140</v>
      </c>
      <c r="V1012" s="175"/>
      <c r="W1012" s="175">
        <v>129</v>
      </c>
      <c r="X1012" s="175"/>
      <c r="Y1012" s="175">
        <v>3094</v>
      </c>
      <c r="Z1012" s="175"/>
      <c r="AA1012" s="176">
        <v>8.36</v>
      </c>
      <c r="AB1012" s="175"/>
      <c r="AC1012" s="176">
        <v>4.37</v>
      </c>
      <c r="AD1012" s="175"/>
    </row>
    <row r="1013" spans="1:30" ht="15" customHeight="1">
      <c r="B1013" s="63">
        <v>2012</v>
      </c>
      <c r="C1013" s="64">
        <v>2329</v>
      </c>
      <c r="D1013" s="64">
        <v>4565</v>
      </c>
      <c r="E1013" s="64">
        <v>271</v>
      </c>
      <c r="F1013" s="64"/>
      <c r="G1013" s="64">
        <v>392</v>
      </c>
      <c r="H1013" s="64"/>
      <c r="I1013" s="64">
        <v>185</v>
      </c>
      <c r="J1013" s="64"/>
      <c r="K1013" s="64">
        <v>9315</v>
      </c>
      <c r="L1013" s="64"/>
      <c r="M1013" s="65">
        <v>11.64</v>
      </c>
      <c r="N1013" s="64"/>
      <c r="O1013" s="65">
        <v>8.59</v>
      </c>
      <c r="P1013" s="64"/>
      <c r="Q1013" s="64">
        <v>957</v>
      </c>
      <c r="R1013" s="64">
        <v>3134</v>
      </c>
      <c r="S1013" s="64">
        <v>127</v>
      </c>
      <c r="T1013" s="64"/>
      <c r="U1013" s="64">
        <v>264</v>
      </c>
      <c r="V1013" s="64"/>
      <c r="W1013" s="64">
        <v>261</v>
      </c>
      <c r="X1013" s="64"/>
      <c r="Y1013" s="64">
        <v>7746</v>
      </c>
      <c r="Z1013" s="64"/>
      <c r="AA1013" s="65">
        <v>13.27</v>
      </c>
      <c r="AB1013" s="64"/>
      <c r="AC1013" s="65">
        <v>8.42</v>
      </c>
      <c r="AD1013" s="64"/>
    </row>
    <row r="1014" spans="1:30" ht="15" customHeight="1">
      <c r="B1014" s="63">
        <v>2011</v>
      </c>
      <c r="C1014" s="64">
        <v>2436</v>
      </c>
      <c r="D1014" s="64">
        <v>4977</v>
      </c>
      <c r="E1014" s="64">
        <v>295</v>
      </c>
      <c r="F1014" s="64"/>
      <c r="G1014" s="64">
        <v>444</v>
      </c>
      <c r="H1014" s="64"/>
      <c r="I1014" s="64">
        <v>250</v>
      </c>
      <c r="J1014" s="64"/>
      <c r="K1014" s="64">
        <v>24412</v>
      </c>
      <c r="L1014" s="64"/>
      <c r="M1014" s="65">
        <v>12.11</v>
      </c>
      <c r="N1014" s="65"/>
      <c r="O1014" s="65">
        <v>8.92</v>
      </c>
      <c r="P1014" s="65"/>
      <c r="Q1014" s="64">
        <v>1072</v>
      </c>
      <c r="R1014" s="64">
        <v>3547</v>
      </c>
      <c r="S1014" s="64">
        <v>181</v>
      </c>
      <c r="T1014" s="64"/>
      <c r="U1014" s="64">
        <v>362</v>
      </c>
      <c r="V1014" s="64"/>
      <c r="W1014" s="64">
        <v>338</v>
      </c>
      <c r="X1014" s="64"/>
      <c r="Y1014" s="64">
        <v>19980</v>
      </c>
      <c r="Z1014" s="64"/>
      <c r="AA1014" s="65">
        <v>16.88</v>
      </c>
      <c r="AB1014" s="65"/>
      <c r="AC1014" s="65">
        <v>10.210000000000001</v>
      </c>
      <c r="AD1014" s="65"/>
    </row>
    <row r="1015" spans="1:30" ht="15" customHeight="1">
      <c r="B1015" s="63">
        <v>2010</v>
      </c>
      <c r="C1015" s="64">
        <v>2556</v>
      </c>
      <c r="D1015" s="64">
        <v>5700</v>
      </c>
      <c r="E1015" s="64">
        <v>292</v>
      </c>
      <c r="F1015" s="64"/>
      <c r="G1015" s="64">
        <v>469</v>
      </c>
      <c r="H1015" s="64"/>
      <c r="I1015" s="64">
        <v>276</v>
      </c>
      <c r="J1015" s="64"/>
      <c r="K1015" s="64">
        <v>29879</v>
      </c>
      <c r="L1015" s="64"/>
      <c r="M1015" s="65">
        <v>11.42</v>
      </c>
      <c r="N1015" s="65"/>
      <c r="O1015" s="65">
        <v>8.23</v>
      </c>
      <c r="P1015" s="65"/>
      <c r="Q1015" s="64">
        <v>1180</v>
      </c>
      <c r="R1015" s="64">
        <v>4246</v>
      </c>
      <c r="S1015" s="64">
        <v>196</v>
      </c>
      <c r="T1015" s="64"/>
      <c r="U1015" s="64">
        <v>438</v>
      </c>
      <c r="V1015" s="64"/>
      <c r="W1015" s="64">
        <v>418</v>
      </c>
      <c r="X1015" s="64"/>
      <c r="Y1015" s="64">
        <v>31479</v>
      </c>
      <c r="Z1015" s="64"/>
      <c r="AA1015" s="65">
        <v>16.61</v>
      </c>
      <c r="AB1015" s="65"/>
      <c r="AC1015" s="65">
        <v>10.32</v>
      </c>
      <c r="AD1015" s="65"/>
    </row>
    <row r="1016" spans="1:30" ht="15" customHeight="1">
      <c r="B1016" s="63">
        <v>2009</v>
      </c>
      <c r="C1016" s="64">
        <v>2685</v>
      </c>
      <c r="D1016" s="64">
        <v>6299</v>
      </c>
      <c r="E1016" s="64">
        <v>324</v>
      </c>
      <c r="F1016" s="64"/>
      <c r="G1016" s="64">
        <v>451</v>
      </c>
      <c r="H1016" s="64"/>
      <c r="I1016" s="64">
        <v>222</v>
      </c>
      <c r="J1016" s="64"/>
      <c r="K1016" s="64">
        <v>37999</v>
      </c>
      <c r="L1016" s="64"/>
      <c r="M1016" s="65">
        <v>12.07</v>
      </c>
      <c r="N1016" s="65"/>
      <c r="O1016" s="65">
        <v>7.16</v>
      </c>
      <c r="P1016" s="65"/>
      <c r="Q1016" s="64">
        <v>1237</v>
      </c>
      <c r="R1016" s="64">
        <v>4602</v>
      </c>
      <c r="S1016" s="64">
        <v>187</v>
      </c>
      <c r="T1016" s="64"/>
      <c r="U1016" s="64">
        <v>344</v>
      </c>
      <c r="V1016" s="64"/>
      <c r="W1016" s="64">
        <v>331</v>
      </c>
      <c r="X1016" s="64"/>
      <c r="Y1016" s="64">
        <v>50297</v>
      </c>
      <c r="Z1016" s="64"/>
      <c r="AA1016" s="65">
        <v>15.12</v>
      </c>
      <c r="AB1016" s="65"/>
      <c r="AC1016" s="65">
        <v>7.48</v>
      </c>
      <c r="AD1016" s="65"/>
    </row>
    <row r="1017" spans="1:30" ht="15" customHeight="1">
      <c r="B1017" s="63">
        <v>2008</v>
      </c>
      <c r="C1017" s="64">
        <v>2730</v>
      </c>
      <c r="D1017" s="64">
        <v>7162</v>
      </c>
      <c r="E1017" s="64">
        <v>245</v>
      </c>
      <c r="F1017" s="64"/>
      <c r="G1017" s="64">
        <v>393</v>
      </c>
      <c r="H1017" s="64"/>
      <c r="I1017" s="64">
        <v>212</v>
      </c>
      <c r="J1017" s="64"/>
      <c r="K1017" s="64">
        <v>35528</v>
      </c>
      <c r="L1017" s="64"/>
      <c r="M1017" s="65">
        <v>8.9700000000000006</v>
      </c>
      <c r="N1017" s="65"/>
      <c r="O1017" s="65">
        <v>5.49</v>
      </c>
      <c r="P1017" s="65"/>
      <c r="Q1017" s="64">
        <v>1308</v>
      </c>
      <c r="R1017" s="64">
        <v>5517</v>
      </c>
      <c r="S1017" s="64">
        <v>166</v>
      </c>
      <c r="T1017" s="64"/>
      <c r="U1017" s="64">
        <v>383</v>
      </c>
      <c r="V1017" s="64"/>
      <c r="W1017" s="64">
        <v>358</v>
      </c>
      <c r="X1017" s="64"/>
      <c r="Y1017" s="64">
        <v>45106</v>
      </c>
      <c r="Z1017" s="64"/>
      <c r="AA1017" s="65">
        <v>12.69</v>
      </c>
      <c r="AB1017" s="65"/>
      <c r="AC1017" s="65">
        <v>6.94</v>
      </c>
      <c r="AD1017" s="65"/>
    </row>
    <row r="1018" spans="1:30" ht="15" customHeight="1">
      <c r="B1018" s="58" t="s">
        <v>182</v>
      </c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8"/>
      <c r="AB1018" s="58"/>
      <c r="AC1018" s="58"/>
      <c r="AD1018" s="58"/>
    </row>
    <row r="1019" spans="1:30" s="32" customFormat="1" ht="15" customHeight="1">
      <c r="A1019" s="12"/>
      <c r="B1019" s="174">
        <v>2015</v>
      </c>
      <c r="C1019" s="175">
        <v>253</v>
      </c>
      <c r="D1019" s="175">
        <v>459</v>
      </c>
      <c r="E1019" s="177">
        <v>36</v>
      </c>
      <c r="F1019" s="177" t="s">
        <v>343</v>
      </c>
      <c r="G1019" s="177">
        <v>46</v>
      </c>
      <c r="H1019" s="177" t="s">
        <v>343</v>
      </c>
      <c r="I1019" s="177">
        <v>13</v>
      </c>
      <c r="J1019" s="177" t="s">
        <v>343</v>
      </c>
      <c r="K1019" s="177">
        <v>378</v>
      </c>
      <c r="L1019" s="177" t="s">
        <v>343</v>
      </c>
      <c r="M1019" s="178">
        <v>14.23</v>
      </c>
      <c r="N1019" s="177" t="s">
        <v>343</v>
      </c>
      <c r="O1019" s="178">
        <v>10.02</v>
      </c>
      <c r="P1019" s="177" t="s">
        <v>343</v>
      </c>
      <c r="Q1019" s="177">
        <v>74</v>
      </c>
      <c r="R1019" s="175">
        <v>276</v>
      </c>
      <c r="S1019" s="175" t="s">
        <v>56</v>
      </c>
      <c r="T1019" s="175"/>
      <c r="U1019" s="175" t="s">
        <v>56</v>
      </c>
      <c r="V1019" s="175"/>
      <c r="W1019" s="175" t="s">
        <v>56</v>
      </c>
      <c r="X1019" s="175"/>
      <c r="Y1019" s="175" t="s">
        <v>56</v>
      </c>
      <c r="Z1019" s="175"/>
      <c r="AA1019" s="176" t="s">
        <v>54</v>
      </c>
      <c r="AB1019" s="175"/>
      <c r="AC1019" s="176" t="s">
        <v>54</v>
      </c>
      <c r="AD1019" s="175"/>
    </row>
    <row r="1020" spans="1:30" s="32" customFormat="1" ht="15" customHeight="1">
      <c r="A1020" s="12"/>
      <c r="B1020" s="174">
        <v>2014</v>
      </c>
      <c r="C1020" s="175">
        <v>240</v>
      </c>
      <c r="D1020" s="175">
        <v>449</v>
      </c>
      <c r="E1020" s="177">
        <v>30</v>
      </c>
      <c r="F1020" s="177" t="s">
        <v>397</v>
      </c>
      <c r="G1020" s="177">
        <v>32</v>
      </c>
      <c r="H1020" s="177" t="s">
        <v>397</v>
      </c>
      <c r="I1020" s="177">
        <v>4</v>
      </c>
      <c r="J1020" s="177" t="s">
        <v>397</v>
      </c>
      <c r="K1020" s="177">
        <v>488</v>
      </c>
      <c r="L1020" s="177" t="s">
        <v>397</v>
      </c>
      <c r="M1020" s="178">
        <v>12.5</v>
      </c>
      <c r="N1020" s="177" t="s">
        <v>397</v>
      </c>
      <c r="O1020" s="178">
        <v>7.13</v>
      </c>
      <c r="P1020" s="177" t="s">
        <v>397</v>
      </c>
      <c r="Q1020" s="177">
        <v>74</v>
      </c>
      <c r="R1020" s="175">
        <v>279</v>
      </c>
      <c r="S1020" s="175">
        <v>8</v>
      </c>
      <c r="T1020" s="175" t="s">
        <v>397</v>
      </c>
      <c r="U1020" s="175">
        <v>10</v>
      </c>
      <c r="V1020" s="175" t="s">
        <v>397</v>
      </c>
      <c r="W1020" s="175">
        <v>10</v>
      </c>
      <c r="X1020" s="175" t="s">
        <v>397</v>
      </c>
      <c r="Y1020" s="175">
        <v>413</v>
      </c>
      <c r="Z1020" s="175" t="s">
        <v>397</v>
      </c>
      <c r="AA1020" s="176">
        <v>10.81</v>
      </c>
      <c r="AB1020" s="175" t="s">
        <v>397</v>
      </c>
      <c r="AC1020" s="176">
        <v>3.58</v>
      </c>
      <c r="AD1020" s="175" t="s">
        <v>397</v>
      </c>
    </row>
    <row r="1021" spans="1:30" s="32" customFormat="1" ht="15" customHeight="1">
      <c r="A1021" s="12"/>
      <c r="B1021" s="174">
        <v>2013</v>
      </c>
      <c r="C1021" s="175">
        <v>237</v>
      </c>
      <c r="D1021" s="175">
        <v>458</v>
      </c>
      <c r="E1021" s="177">
        <v>24</v>
      </c>
      <c r="F1021" s="177"/>
      <c r="G1021" s="177">
        <v>25</v>
      </c>
      <c r="H1021" s="177"/>
      <c r="I1021" s="177">
        <v>4</v>
      </c>
      <c r="J1021" s="177" t="s">
        <v>397</v>
      </c>
      <c r="K1021" s="177">
        <v>158</v>
      </c>
      <c r="L1021" s="177"/>
      <c r="M1021" s="178">
        <v>10.130000000000001</v>
      </c>
      <c r="N1021" s="177"/>
      <c r="O1021" s="178">
        <v>5.46</v>
      </c>
      <c r="P1021" s="177"/>
      <c r="Q1021" s="177">
        <v>75</v>
      </c>
      <c r="R1021" s="175">
        <v>293</v>
      </c>
      <c r="S1021" s="175">
        <v>5</v>
      </c>
      <c r="T1021" s="175"/>
      <c r="U1021" s="175">
        <v>7</v>
      </c>
      <c r="V1021" s="175"/>
      <c r="W1021" s="175">
        <v>7</v>
      </c>
      <c r="X1021" s="175"/>
      <c r="Y1021" s="175">
        <v>1052</v>
      </c>
      <c r="Z1021" s="175"/>
      <c r="AA1021" s="176">
        <v>6.67</v>
      </c>
      <c r="AB1021" s="175"/>
      <c r="AC1021" s="176">
        <v>2.39</v>
      </c>
      <c r="AD1021" s="175"/>
    </row>
    <row r="1022" spans="1:30" ht="15" customHeight="1">
      <c r="B1022" s="63">
        <v>2012</v>
      </c>
      <c r="C1022" s="64">
        <v>253</v>
      </c>
      <c r="D1022" s="64">
        <v>455</v>
      </c>
      <c r="E1022" s="64">
        <v>32</v>
      </c>
      <c r="F1022" s="64"/>
      <c r="G1022" s="64">
        <v>33</v>
      </c>
      <c r="H1022" s="64"/>
      <c r="I1022" s="64">
        <v>6</v>
      </c>
      <c r="J1022" s="64"/>
      <c r="K1022" s="64">
        <v>444</v>
      </c>
      <c r="L1022" s="64"/>
      <c r="M1022" s="65">
        <v>12.65</v>
      </c>
      <c r="N1022" s="64"/>
      <c r="O1022" s="65">
        <v>7.25</v>
      </c>
      <c r="P1022" s="64"/>
      <c r="Q1022" s="64">
        <v>83</v>
      </c>
      <c r="R1022" s="64">
        <v>282</v>
      </c>
      <c r="S1022" s="64">
        <v>16</v>
      </c>
      <c r="T1022" s="64"/>
      <c r="U1022" s="64">
        <v>19</v>
      </c>
      <c r="V1022" s="64"/>
      <c r="W1022" s="64">
        <v>18</v>
      </c>
      <c r="X1022" s="64"/>
      <c r="Y1022" s="64">
        <v>1046</v>
      </c>
      <c r="Z1022" s="64"/>
      <c r="AA1022" s="65">
        <v>19.28</v>
      </c>
      <c r="AB1022" s="64"/>
      <c r="AC1022" s="65">
        <v>6.74</v>
      </c>
      <c r="AD1022" s="64"/>
    </row>
    <row r="1023" spans="1:30" ht="15" customHeight="1">
      <c r="B1023" s="63">
        <v>2011</v>
      </c>
      <c r="C1023" s="64">
        <v>256</v>
      </c>
      <c r="D1023" s="64">
        <v>419</v>
      </c>
      <c r="E1023" s="64">
        <v>26</v>
      </c>
      <c r="F1023" s="64"/>
      <c r="G1023" s="64">
        <v>28</v>
      </c>
      <c r="H1023" s="64"/>
      <c r="I1023" s="64">
        <v>7</v>
      </c>
      <c r="J1023" s="64"/>
      <c r="K1023" s="64">
        <v>3100</v>
      </c>
      <c r="L1023" s="64"/>
      <c r="M1023" s="65">
        <v>10.16</v>
      </c>
      <c r="N1023" s="65"/>
      <c r="O1023" s="65">
        <v>6.68</v>
      </c>
      <c r="P1023" s="65"/>
      <c r="Q1023" s="64">
        <v>82</v>
      </c>
      <c r="R1023" s="64">
        <v>243</v>
      </c>
      <c r="S1023" s="64">
        <v>10</v>
      </c>
      <c r="T1023" s="64"/>
      <c r="U1023" s="64">
        <v>13</v>
      </c>
      <c r="V1023" s="64"/>
      <c r="W1023" s="64">
        <v>12</v>
      </c>
      <c r="X1023" s="64"/>
      <c r="Y1023" s="64">
        <v>2848</v>
      </c>
      <c r="Z1023" s="64"/>
      <c r="AA1023" s="65">
        <v>12.2</v>
      </c>
      <c r="AB1023" s="65"/>
      <c r="AC1023" s="65">
        <v>5.35</v>
      </c>
      <c r="AD1023" s="65"/>
    </row>
    <row r="1024" spans="1:30" ht="15" customHeight="1">
      <c r="B1024" s="63">
        <v>2010</v>
      </c>
      <c r="C1024" s="64">
        <v>281</v>
      </c>
      <c r="D1024" s="64">
        <v>485</v>
      </c>
      <c r="E1024" s="64">
        <v>46</v>
      </c>
      <c r="F1024" s="64"/>
      <c r="G1024" s="64">
        <v>78</v>
      </c>
      <c r="H1024" s="64"/>
      <c r="I1024" s="64">
        <v>46</v>
      </c>
      <c r="J1024" s="64"/>
      <c r="K1024" s="64">
        <v>22459</v>
      </c>
      <c r="L1024" s="64"/>
      <c r="M1024" s="65">
        <v>16.37</v>
      </c>
      <c r="N1024" s="65"/>
      <c r="O1024" s="65">
        <v>16.079999999999998</v>
      </c>
      <c r="P1024" s="65"/>
      <c r="Q1024" s="64">
        <v>99</v>
      </c>
      <c r="R1024" s="64">
        <v>300</v>
      </c>
      <c r="S1024" s="64">
        <v>27</v>
      </c>
      <c r="T1024" s="64"/>
      <c r="U1024" s="64">
        <v>67</v>
      </c>
      <c r="V1024" s="64"/>
      <c r="W1024" s="64">
        <v>67</v>
      </c>
      <c r="X1024" s="64"/>
      <c r="Y1024" s="64">
        <v>25198</v>
      </c>
      <c r="Z1024" s="64"/>
      <c r="AA1024" s="65">
        <v>27.27</v>
      </c>
      <c r="AB1024" s="65"/>
      <c r="AC1024" s="65">
        <v>22.33</v>
      </c>
      <c r="AD1024" s="65"/>
    </row>
    <row r="1025" spans="1:30" ht="15" customHeight="1">
      <c r="B1025" s="63">
        <v>2009</v>
      </c>
      <c r="C1025" s="64">
        <v>308</v>
      </c>
      <c r="D1025" s="64">
        <v>528</v>
      </c>
      <c r="E1025" s="64">
        <v>41</v>
      </c>
      <c r="F1025" s="64"/>
      <c r="G1025" s="64">
        <v>46</v>
      </c>
      <c r="H1025" s="64"/>
      <c r="I1025" s="64">
        <v>9</v>
      </c>
      <c r="J1025" s="64"/>
      <c r="K1025" s="64">
        <v>2551</v>
      </c>
      <c r="L1025" s="64"/>
      <c r="M1025" s="65">
        <v>13.31</v>
      </c>
      <c r="N1025" s="65"/>
      <c r="O1025" s="65">
        <v>8.7100000000000009</v>
      </c>
      <c r="P1025" s="65"/>
      <c r="Q1025" s="64">
        <v>102</v>
      </c>
      <c r="R1025" s="64">
        <v>318</v>
      </c>
      <c r="S1025" s="64">
        <v>13</v>
      </c>
      <c r="T1025" s="64"/>
      <c r="U1025" s="64">
        <v>18</v>
      </c>
      <c r="V1025" s="64"/>
      <c r="W1025" s="64">
        <v>18</v>
      </c>
      <c r="X1025" s="64"/>
      <c r="Y1025" s="64">
        <v>4655</v>
      </c>
      <c r="Z1025" s="64"/>
      <c r="AA1025" s="65">
        <v>12.75</v>
      </c>
      <c r="AB1025" s="65"/>
      <c r="AC1025" s="65">
        <v>5.66</v>
      </c>
      <c r="AD1025" s="65"/>
    </row>
    <row r="1026" spans="1:30" ht="15" customHeight="1">
      <c r="B1026" s="63">
        <v>2008</v>
      </c>
      <c r="C1026" s="64">
        <v>329</v>
      </c>
      <c r="D1026" s="64">
        <v>574</v>
      </c>
      <c r="E1026" s="64">
        <v>41</v>
      </c>
      <c r="F1026" s="64"/>
      <c r="G1026" s="64">
        <v>55</v>
      </c>
      <c r="H1026" s="64"/>
      <c r="I1026" s="64">
        <v>13</v>
      </c>
      <c r="J1026" s="64"/>
      <c r="K1026" s="64">
        <v>3460</v>
      </c>
      <c r="L1026" s="64"/>
      <c r="M1026" s="65">
        <v>12.46</v>
      </c>
      <c r="N1026" s="65"/>
      <c r="O1026" s="65">
        <v>9.58</v>
      </c>
      <c r="P1026" s="65"/>
      <c r="Q1026" s="64">
        <v>108</v>
      </c>
      <c r="R1026" s="64">
        <v>330</v>
      </c>
      <c r="S1026" s="64">
        <v>14</v>
      </c>
      <c r="T1026" s="64"/>
      <c r="U1026" s="64">
        <v>21</v>
      </c>
      <c r="V1026" s="64"/>
      <c r="W1026" s="64">
        <v>21</v>
      </c>
      <c r="X1026" s="64"/>
      <c r="Y1026" s="64">
        <v>2337</v>
      </c>
      <c r="Z1026" s="64"/>
      <c r="AA1026" s="65">
        <v>12.96</v>
      </c>
      <c r="AB1026" s="65"/>
      <c r="AC1026" s="65">
        <v>6.36</v>
      </c>
      <c r="AD1026" s="65"/>
    </row>
    <row r="1027" spans="1:30" ht="15" customHeight="1">
      <c r="B1027" s="58" t="s">
        <v>183</v>
      </c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58"/>
      <c r="AD1027" s="58"/>
    </row>
    <row r="1028" spans="1:30" s="32" customFormat="1" ht="15" customHeight="1">
      <c r="A1028" s="12"/>
      <c r="B1028" s="174">
        <v>2015</v>
      </c>
      <c r="C1028" s="175">
        <v>677</v>
      </c>
      <c r="D1028" s="175">
        <v>1177</v>
      </c>
      <c r="E1028" s="177">
        <v>103</v>
      </c>
      <c r="F1028" s="177" t="s">
        <v>343</v>
      </c>
      <c r="G1028" s="177">
        <v>115</v>
      </c>
      <c r="H1028" s="177" t="s">
        <v>343</v>
      </c>
      <c r="I1028" s="177">
        <v>20</v>
      </c>
      <c r="J1028" s="177" t="s">
        <v>343</v>
      </c>
      <c r="K1028" s="177">
        <v>3034</v>
      </c>
      <c r="L1028" s="177" t="s">
        <v>343</v>
      </c>
      <c r="M1028" s="178">
        <v>15.21</v>
      </c>
      <c r="N1028" s="177" t="s">
        <v>343</v>
      </c>
      <c r="O1028" s="178">
        <v>9.77</v>
      </c>
      <c r="P1028" s="177" t="s">
        <v>343</v>
      </c>
      <c r="Q1028" s="177">
        <v>201</v>
      </c>
      <c r="R1028" s="175">
        <v>687</v>
      </c>
      <c r="S1028" s="175" t="s">
        <v>56</v>
      </c>
      <c r="T1028" s="175"/>
      <c r="U1028" s="175" t="s">
        <v>56</v>
      </c>
      <c r="V1028" s="175"/>
      <c r="W1028" s="175" t="s">
        <v>56</v>
      </c>
      <c r="X1028" s="175"/>
      <c r="Y1028" s="175" t="s">
        <v>56</v>
      </c>
      <c r="Z1028" s="175"/>
      <c r="AA1028" s="176" t="s">
        <v>54</v>
      </c>
      <c r="AB1028" s="175"/>
      <c r="AC1028" s="176" t="s">
        <v>54</v>
      </c>
      <c r="AD1028" s="175"/>
    </row>
    <row r="1029" spans="1:30" s="32" customFormat="1" ht="15" customHeight="1">
      <c r="A1029" s="12"/>
      <c r="B1029" s="174">
        <v>2014</v>
      </c>
      <c r="C1029" s="175">
        <v>639</v>
      </c>
      <c r="D1029" s="175">
        <v>1130</v>
      </c>
      <c r="E1029" s="177">
        <v>65</v>
      </c>
      <c r="F1029" s="177" t="s">
        <v>397</v>
      </c>
      <c r="G1029" s="177">
        <v>79</v>
      </c>
      <c r="H1029" s="177" t="s">
        <v>397</v>
      </c>
      <c r="I1029" s="177">
        <v>25</v>
      </c>
      <c r="J1029" s="177" t="s">
        <v>397</v>
      </c>
      <c r="K1029" s="177">
        <v>3455</v>
      </c>
      <c r="L1029" s="177" t="s">
        <v>397</v>
      </c>
      <c r="M1029" s="178">
        <v>10.17</v>
      </c>
      <c r="N1029" s="177" t="s">
        <v>397</v>
      </c>
      <c r="O1029" s="178">
        <v>6.99</v>
      </c>
      <c r="P1029" s="177" t="s">
        <v>397</v>
      </c>
      <c r="Q1029" s="177">
        <v>198</v>
      </c>
      <c r="R1029" s="175">
        <v>675</v>
      </c>
      <c r="S1029" s="175">
        <v>33</v>
      </c>
      <c r="T1029" s="175" t="s">
        <v>397</v>
      </c>
      <c r="U1029" s="175">
        <v>50</v>
      </c>
      <c r="V1029" s="175" t="s">
        <v>397</v>
      </c>
      <c r="W1029" s="175">
        <v>50</v>
      </c>
      <c r="X1029" s="175" t="s">
        <v>397</v>
      </c>
      <c r="Y1029" s="175">
        <v>4002</v>
      </c>
      <c r="Z1029" s="175" t="s">
        <v>397</v>
      </c>
      <c r="AA1029" s="176">
        <v>16.670000000000002</v>
      </c>
      <c r="AB1029" s="175" t="s">
        <v>397</v>
      </c>
      <c r="AC1029" s="176">
        <v>7.41</v>
      </c>
      <c r="AD1029" s="175" t="s">
        <v>397</v>
      </c>
    </row>
    <row r="1030" spans="1:30" s="32" customFormat="1" ht="15" customHeight="1">
      <c r="A1030" s="12"/>
      <c r="B1030" s="174">
        <v>2013</v>
      </c>
      <c r="C1030" s="175">
        <v>668</v>
      </c>
      <c r="D1030" s="175">
        <v>1182</v>
      </c>
      <c r="E1030" s="177">
        <v>71</v>
      </c>
      <c r="F1030" s="177"/>
      <c r="G1030" s="177">
        <v>79</v>
      </c>
      <c r="H1030" s="177"/>
      <c r="I1030" s="177">
        <v>21</v>
      </c>
      <c r="J1030" s="177" t="s">
        <v>397</v>
      </c>
      <c r="K1030" s="177">
        <v>5799</v>
      </c>
      <c r="L1030" s="177"/>
      <c r="M1030" s="178">
        <v>10.63</v>
      </c>
      <c r="N1030" s="177"/>
      <c r="O1030" s="178">
        <v>6.68</v>
      </c>
      <c r="P1030" s="177"/>
      <c r="Q1030" s="177">
        <v>213</v>
      </c>
      <c r="R1030" s="175">
        <v>712</v>
      </c>
      <c r="S1030" s="175">
        <v>34</v>
      </c>
      <c r="T1030" s="175"/>
      <c r="U1030" s="175">
        <v>52</v>
      </c>
      <c r="V1030" s="175"/>
      <c r="W1030" s="175">
        <v>52</v>
      </c>
      <c r="X1030" s="175"/>
      <c r="Y1030" s="175">
        <v>2098</v>
      </c>
      <c r="Z1030" s="175"/>
      <c r="AA1030" s="176">
        <v>15.96</v>
      </c>
      <c r="AB1030" s="175"/>
      <c r="AC1030" s="176">
        <v>7.3</v>
      </c>
      <c r="AD1030" s="175"/>
    </row>
    <row r="1031" spans="1:30" ht="15" customHeight="1">
      <c r="B1031" s="63">
        <v>2012</v>
      </c>
      <c r="C1031" s="64">
        <v>711</v>
      </c>
      <c r="D1031" s="64">
        <v>1218</v>
      </c>
      <c r="E1031" s="64">
        <v>95</v>
      </c>
      <c r="F1031" s="64"/>
      <c r="G1031" s="64">
        <v>122</v>
      </c>
      <c r="H1031" s="64"/>
      <c r="I1031" s="64">
        <v>55</v>
      </c>
      <c r="J1031" s="64"/>
      <c r="K1031" s="64">
        <v>35277</v>
      </c>
      <c r="L1031" s="64"/>
      <c r="M1031" s="65">
        <v>13.36</v>
      </c>
      <c r="N1031" s="64"/>
      <c r="O1031" s="65">
        <v>10.02</v>
      </c>
      <c r="P1031" s="64"/>
      <c r="Q1031" s="64">
        <v>241</v>
      </c>
      <c r="R1031" s="64">
        <v>736</v>
      </c>
      <c r="S1031" s="64">
        <v>53</v>
      </c>
      <c r="T1031" s="64"/>
      <c r="U1031" s="64">
        <v>86</v>
      </c>
      <c r="V1031" s="64"/>
      <c r="W1031" s="64">
        <v>85</v>
      </c>
      <c r="X1031" s="64"/>
      <c r="Y1031" s="64">
        <v>36721</v>
      </c>
      <c r="Z1031" s="64"/>
      <c r="AA1031" s="65">
        <v>21.99</v>
      </c>
      <c r="AB1031" s="64"/>
      <c r="AC1031" s="65">
        <v>11.68</v>
      </c>
      <c r="AD1031" s="64"/>
    </row>
    <row r="1032" spans="1:30" ht="15" customHeight="1">
      <c r="B1032" s="63">
        <v>2011</v>
      </c>
      <c r="C1032" s="64">
        <v>749</v>
      </c>
      <c r="D1032" s="64">
        <v>1298</v>
      </c>
      <c r="E1032" s="64">
        <v>103</v>
      </c>
      <c r="F1032" s="64"/>
      <c r="G1032" s="64">
        <v>120</v>
      </c>
      <c r="H1032" s="64"/>
      <c r="I1032" s="64">
        <v>37</v>
      </c>
      <c r="J1032" s="64"/>
      <c r="K1032" s="64">
        <v>13603</v>
      </c>
      <c r="L1032" s="64"/>
      <c r="M1032" s="65">
        <v>13.75</v>
      </c>
      <c r="N1032" s="65"/>
      <c r="O1032" s="65">
        <v>9.24</v>
      </c>
      <c r="P1032" s="65"/>
      <c r="Q1032" s="64">
        <v>256</v>
      </c>
      <c r="R1032" s="64">
        <v>785</v>
      </c>
      <c r="S1032" s="64">
        <v>41</v>
      </c>
      <c r="T1032" s="64"/>
      <c r="U1032" s="64">
        <v>57</v>
      </c>
      <c r="V1032" s="64"/>
      <c r="W1032" s="64">
        <v>56</v>
      </c>
      <c r="X1032" s="64"/>
      <c r="Y1032" s="64">
        <v>10123</v>
      </c>
      <c r="Z1032" s="64"/>
      <c r="AA1032" s="65">
        <v>16.02</v>
      </c>
      <c r="AB1032" s="65"/>
      <c r="AC1032" s="65">
        <v>7.26</v>
      </c>
      <c r="AD1032" s="65"/>
    </row>
    <row r="1033" spans="1:30" ht="15" customHeight="1">
      <c r="B1033" s="63">
        <v>2010</v>
      </c>
      <c r="C1033" s="64">
        <v>767</v>
      </c>
      <c r="D1033" s="64">
        <v>1392</v>
      </c>
      <c r="E1033" s="64">
        <v>81</v>
      </c>
      <c r="F1033" s="64"/>
      <c r="G1033" s="64">
        <v>114</v>
      </c>
      <c r="H1033" s="64"/>
      <c r="I1033" s="64">
        <v>63</v>
      </c>
      <c r="J1033" s="64"/>
      <c r="K1033" s="64">
        <v>7309</v>
      </c>
      <c r="L1033" s="64"/>
      <c r="M1033" s="65">
        <v>10.56</v>
      </c>
      <c r="N1033" s="65"/>
      <c r="O1033" s="65">
        <v>8.19</v>
      </c>
      <c r="P1033" s="65"/>
      <c r="Q1033" s="64">
        <v>279</v>
      </c>
      <c r="R1033" s="64">
        <v>885</v>
      </c>
      <c r="S1033" s="64">
        <v>54</v>
      </c>
      <c r="T1033" s="64"/>
      <c r="U1033" s="64">
        <v>109</v>
      </c>
      <c r="V1033" s="64"/>
      <c r="W1033" s="64">
        <v>105</v>
      </c>
      <c r="X1033" s="64"/>
      <c r="Y1033" s="64">
        <v>7430</v>
      </c>
      <c r="Z1033" s="64"/>
      <c r="AA1033" s="65">
        <v>19.350000000000001</v>
      </c>
      <c r="AB1033" s="65"/>
      <c r="AC1033" s="65">
        <v>12.32</v>
      </c>
      <c r="AD1033" s="65"/>
    </row>
    <row r="1034" spans="1:30" ht="15" customHeight="1">
      <c r="B1034" s="63">
        <v>2009</v>
      </c>
      <c r="C1034" s="64">
        <v>783</v>
      </c>
      <c r="D1034" s="64">
        <v>1459</v>
      </c>
      <c r="E1034" s="64">
        <v>67</v>
      </c>
      <c r="F1034" s="64"/>
      <c r="G1034" s="64">
        <v>118</v>
      </c>
      <c r="H1034" s="64"/>
      <c r="I1034" s="64">
        <v>69</v>
      </c>
      <c r="J1034" s="64"/>
      <c r="K1034" s="64">
        <v>6899</v>
      </c>
      <c r="L1034" s="64"/>
      <c r="M1034" s="65">
        <v>8.56</v>
      </c>
      <c r="N1034" s="65"/>
      <c r="O1034" s="65">
        <v>8.09</v>
      </c>
      <c r="P1034" s="65"/>
      <c r="Q1034" s="64">
        <v>285</v>
      </c>
      <c r="R1034" s="64">
        <v>936</v>
      </c>
      <c r="S1034" s="64">
        <v>47</v>
      </c>
      <c r="T1034" s="64"/>
      <c r="U1034" s="64">
        <v>107</v>
      </c>
      <c r="V1034" s="64"/>
      <c r="W1034" s="64">
        <v>102</v>
      </c>
      <c r="X1034" s="64"/>
      <c r="Y1034" s="64">
        <v>6695</v>
      </c>
      <c r="Z1034" s="64"/>
      <c r="AA1034" s="65">
        <v>16.489999999999998</v>
      </c>
      <c r="AB1034" s="65"/>
      <c r="AC1034" s="65">
        <v>11.43</v>
      </c>
      <c r="AD1034" s="65"/>
    </row>
    <row r="1035" spans="1:30" ht="15" customHeight="1">
      <c r="B1035" s="63">
        <v>2008</v>
      </c>
      <c r="C1035" s="64">
        <v>761</v>
      </c>
      <c r="D1035" s="64">
        <v>1509</v>
      </c>
      <c r="E1035" s="64">
        <v>56</v>
      </c>
      <c r="F1035" s="64"/>
      <c r="G1035" s="64">
        <v>75</v>
      </c>
      <c r="H1035" s="64"/>
      <c r="I1035" s="64">
        <v>27</v>
      </c>
      <c r="J1035" s="64"/>
      <c r="K1035" s="64">
        <v>12561</v>
      </c>
      <c r="L1035" s="64"/>
      <c r="M1035" s="65">
        <v>7.36</v>
      </c>
      <c r="N1035" s="65"/>
      <c r="O1035" s="65">
        <v>4.97</v>
      </c>
      <c r="P1035" s="65"/>
      <c r="Q1035" s="64">
        <v>294</v>
      </c>
      <c r="R1035" s="64">
        <v>1009</v>
      </c>
      <c r="S1035" s="64">
        <v>36</v>
      </c>
      <c r="T1035" s="64"/>
      <c r="U1035" s="64">
        <v>66</v>
      </c>
      <c r="V1035" s="64"/>
      <c r="W1035" s="64">
        <v>59</v>
      </c>
      <c r="X1035" s="64"/>
      <c r="Y1035" s="64">
        <v>14534</v>
      </c>
      <c r="Z1035" s="64"/>
      <c r="AA1035" s="65">
        <v>12.24</v>
      </c>
      <c r="AB1035" s="65"/>
      <c r="AC1035" s="65">
        <v>6.54</v>
      </c>
      <c r="AD1035" s="65"/>
    </row>
    <row r="1036" spans="1:30" ht="15" customHeight="1">
      <c r="B1036" s="57" t="s">
        <v>18</v>
      </c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</row>
    <row r="1037" spans="1:30" ht="15" customHeight="1">
      <c r="B1037" s="58" t="s">
        <v>289</v>
      </c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</row>
    <row r="1038" spans="1:30" s="32" customFormat="1" ht="15" customHeight="1">
      <c r="A1038" s="12"/>
      <c r="B1038" s="174">
        <v>2015</v>
      </c>
      <c r="C1038" s="175">
        <v>116705</v>
      </c>
      <c r="D1038" s="175">
        <v>232393</v>
      </c>
      <c r="E1038" s="177">
        <v>15228</v>
      </c>
      <c r="F1038" s="177" t="s">
        <v>343</v>
      </c>
      <c r="G1038" s="177">
        <v>16423</v>
      </c>
      <c r="H1038" s="177" t="s">
        <v>343</v>
      </c>
      <c r="I1038" s="177">
        <v>2264</v>
      </c>
      <c r="J1038" s="177" t="s">
        <v>343</v>
      </c>
      <c r="K1038" s="177">
        <v>197727</v>
      </c>
      <c r="L1038" s="177" t="s">
        <v>343</v>
      </c>
      <c r="M1038" s="178">
        <v>13.05</v>
      </c>
      <c r="N1038" s="177" t="s">
        <v>343</v>
      </c>
      <c r="O1038" s="178">
        <v>7.07</v>
      </c>
      <c r="P1038" s="177" t="s">
        <v>343</v>
      </c>
      <c r="Q1038" s="177">
        <v>34210</v>
      </c>
      <c r="R1038" s="175">
        <v>148841</v>
      </c>
      <c r="S1038" s="175" t="s">
        <v>56</v>
      </c>
      <c r="T1038" s="175"/>
      <c r="U1038" s="175" t="s">
        <v>56</v>
      </c>
      <c r="V1038" s="175"/>
      <c r="W1038" s="175" t="s">
        <v>56</v>
      </c>
      <c r="X1038" s="175"/>
      <c r="Y1038" s="175" t="s">
        <v>56</v>
      </c>
      <c r="Z1038" s="175"/>
      <c r="AA1038" s="176" t="s">
        <v>54</v>
      </c>
      <c r="AB1038" s="175"/>
      <c r="AC1038" s="176" t="s">
        <v>54</v>
      </c>
      <c r="AD1038" s="175"/>
    </row>
    <row r="1039" spans="1:30" s="32" customFormat="1" ht="15" customHeight="1">
      <c r="A1039" s="12"/>
      <c r="B1039" s="174">
        <v>2014</v>
      </c>
      <c r="C1039" s="175">
        <v>113358</v>
      </c>
      <c r="D1039" s="175">
        <v>224668</v>
      </c>
      <c r="E1039" s="177">
        <v>15092</v>
      </c>
      <c r="F1039" s="177" t="s">
        <v>397</v>
      </c>
      <c r="G1039" s="177">
        <v>17017</v>
      </c>
      <c r="H1039" s="177" t="s">
        <v>397</v>
      </c>
      <c r="I1039" s="177">
        <v>3367</v>
      </c>
      <c r="J1039" s="177" t="s">
        <v>397</v>
      </c>
      <c r="K1039" s="177">
        <v>190585</v>
      </c>
      <c r="L1039" s="177" t="s">
        <v>397</v>
      </c>
      <c r="M1039" s="178">
        <v>13.31</v>
      </c>
      <c r="N1039" s="177" t="s">
        <v>397</v>
      </c>
      <c r="O1039" s="178">
        <v>7.57</v>
      </c>
      <c r="P1039" s="177" t="s">
        <v>397</v>
      </c>
      <c r="Q1039" s="177">
        <v>33316</v>
      </c>
      <c r="R1039" s="175">
        <v>143590</v>
      </c>
      <c r="S1039" s="175">
        <v>2965</v>
      </c>
      <c r="T1039" s="175" t="s">
        <v>397</v>
      </c>
      <c r="U1039" s="175">
        <v>6937</v>
      </c>
      <c r="V1039" s="175" t="s">
        <v>397</v>
      </c>
      <c r="W1039" s="175">
        <v>6690</v>
      </c>
      <c r="X1039" s="175" t="s">
        <v>397</v>
      </c>
      <c r="Y1039" s="175">
        <v>318404</v>
      </c>
      <c r="Z1039" s="175" t="s">
        <v>397</v>
      </c>
      <c r="AA1039" s="176">
        <v>8.9</v>
      </c>
      <c r="AB1039" s="175" t="s">
        <v>397</v>
      </c>
      <c r="AC1039" s="176">
        <v>4.83</v>
      </c>
      <c r="AD1039" s="175" t="s">
        <v>397</v>
      </c>
    </row>
    <row r="1040" spans="1:30" s="32" customFormat="1" ht="15" customHeight="1">
      <c r="A1040" s="12"/>
      <c r="B1040" s="174">
        <v>2013</v>
      </c>
      <c r="C1040" s="175">
        <v>111126</v>
      </c>
      <c r="D1040" s="175">
        <v>215466</v>
      </c>
      <c r="E1040" s="177">
        <v>12090</v>
      </c>
      <c r="F1040" s="177"/>
      <c r="G1040" s="177">
        <v>13671</v>
      </c>
      <c r="H1040" s="177"/>
      <c r="I1040" s="177">
        <v>2797</v>
      </c>
      <c r="J1040" s="177" t="s">
        <v>397</v>
      </c>
      <c r="K1040" s="177">
        <v>131250</v>
      </c>
      <c r="L1040" s="177"/>
      <c r="M1040" s="178">
        <v>10.88</v>
      </c>
      <c r="N1040" s="177"/>
      <c r="O1040" s="178">
        <v>6.34</v>
      </c>
      <c r="P1040" s="177"/>
      <c r="Q1040" s="177">
        <v>32290</v>
      </c>
      <c r="R1040" s="175">
        <v>135529</v>
      </c>
      <c r="S1040" s="175">
        <v>2547</v>
      </c>
      <c r="T1040" s="175"/>
      <c r="U1040" s="175">
        <v>4610</v>
      </c>
      <c r="V1040" s="175"/>
      <c r="W1040" s="175">
        <v>4474</v>
      </c>
      <c r="X1040" s="175"/>
      <c r="Y1040" s="175">
        <v>130177</v>
      </c>
      <c r="Z1040" s="175"/>
      <c r="AA1040" s="176">
        <v>7.89</v>
      </c>
      <c r="AB1040" s="175"/>
      <c r="AC1040" s="176">
        <v>3.4</v>
      </c>
      <c r="AD1040" s="175"/>
    </row>
    <row r="1041" spans="1:30" ht="15" customHeight="1">
      <c r="B1041" s="63">
        <v>2012</v>
      </c>
      <c r="C1041" s="64">
        <v>112728</v>
      </c>
      <c r="D1041" s="64">
        <v>215111</v>
      </c>
      <c r="E1041" s="64">
        <v>14158</v>
      </c>
      <c r="F1041" s="64"/>
      <c r="G1041" s="64">
        <v>16100</v>
      </c>
      <c r="H1041" s="64"/>
      <c r="I1041" s="64">
        <v>3323</v>
      </c>
      <c r="J1041" s="64"/>
      <c r="K1041" s="64">
        <v>160409</v>
      </c>
      <c r="L1041" s="64"/>
      <c r="M1041" s="65">
        <v>12.56</v>
      </c>
      <c r="N1041" s="64"/>
      <c r="O1041" s="65">
        <v>7.48</v>
      </c>
      <c r="P1041" s="64"/>
      <c r="Q1041" s="64">
        <v>31584</v>
      </c>
      <c r="R1041" s="64">
        <v>132891</v>
      </c>
      <c r="S1041" s="64">
        <v>3170</v>
      </c>
      <c r="T1041" s="64"/>
      <c r="U1041" s="64">
        <v>5843</v>
      </c>
      <c r="V1041" s="64"/>
      <c r="W1041" s="64">
        <v>5670</v>
      </c>
      <c r="X1041" s="64"/>
      <c r="Y1041" s="64">
        <v>307419</v>
      </c>
      <c r="Z1041" s="64"/>
      <c r="AA1041" s="65">
        <v>10.039999999999999</v>
      </c>
      <c r="AB1041" s="64"/>
      <c r="AC1041" s="65">
        <v>4.4000000000000004</v>
      </c>
      <c r="AD1041" s="64"/>
    </row>
    <row r="1042" spans="1:30" ht="15" customHeight="1">
      <c r="B1042" s="63">
        <v>2011</v>
      </c>
      <c r="C1042" s="64">
        <v>117038</v>
      </c>
      <c r="D1042" s="64">
        <v>224948</v>
      </c>
      <c r="E1042" s="64">
        <v>16067</v>
      </c>
      <c r="F1042" s="64"/>
      <c r="G1042" s="64">
        <v>19517</v>
      </c>
      <c r="H1042" s="64"/>
      <c r="I1042" s="64">
        <v>5152</v>
      </c>
      <c r="J1042" s="64"/>
      <c r="K1042" s="64">
        <v>270474</v>
      </c>
      <c r="L1042" s="64"/>
      <c r="M1042" s="65">
        <v>13.73</v>
      </c>
      <c r="N1042" s="65"/>
      <c r="O1042" s="65">
        <v>8.68</v>
      </c>
      <c r="P1042" s="65"/>
      <c r="Q1042" s="64">
        <v>32302</v>
      </c>
      <c r="R1042" s="64">
        <v>139148</v>
      </c>
      <c r="S1042" s="64">
        <v>3338</v>
      </c>
      <c r="T1042" s="64"/>
      <c r="U1042" s="64">
        <v>7567</v>
      </c>
      <c r="V1042" s="64"/>
      <c r="W1042" s="64">
        <v>7373</v>
      </c>
      <c r="X1042" s="64"/>
      <c r="Y1042" s="64">
        <v>269209</v>
      </c>
      <c r="Z1042" s="64"/>
      <c r="AA1042" s="65">
        <v>10.33</v>
      </c>
      <c r="AB1042" s="65"/>
      <c r="AC1042" s="65">
        <v>5.44</v>
      </c>
      <c r="AD1042" s="65"/>
    </row>
    <row r="1043" spans="1:30" ht="15" customHeight="1">
      <c r="B1043" s="63">
        <v>2010</v>
      </c>
      <c r="C1043" s="64">
        <v>121395</v>
      </c>
      <c r="D1043" s="64">
        <v>230906</v>
      </c>
      <c r="E1043" s="64">
        <v>17103</v>
      </c>
      <c r="F1043" s="64"/>
      <c r="G1043" s="64">
        <v>19553</v>
      </c>
      <c r="H1043" s="64"/>
      <c r="I1043" s="64">
        <v>4113</v>
      </c>
      <c r="J1043" s="64"/>
      <c r="K1043" s="64">
        <v>247621</v>
      </c>
      <c r="L1043" s="64"/>
      <c r="M1043" s="65">
        <v>14.09</v>
      </c>
      <c r="N1043" s="65"/>
      <c r="O1043" s="65">
        <v>8.4700000000000006</v>
      </c>
      <c r="P1043" s="65"/>
      <c r="Q1043" s="64">
        <v>32374</v>
      </c>
      <c r="R1043" s="64">
        <v>140899</v>
      </c>
      <c r="S1043" s="64">
        <v>3316</v>
      </c>
      <c r="T1043" s="64"/>
      <c r="U1043" s="64">
        <v>6485</v>
      </c>
      <c r="V1043" s="64"/>
      <c r="W1043" s="64">
        <v>6285</v>
      </c>
      <c r="X1043" s="64"/>
      <c r="Y1043" s="64">
        <v>224472</v>
      </c>
      <c r="Z1043" s="64"/>
      <c r="AA1043" s="65">
        <v>10.24</v>
      </c>
      <c r="AB1043" s="65"/>
      <c r="AC1043" s="65">
        <v>4.5999999999999996</v>
      </c>
      <c r="AD1043" s="65"/>
    </row>
    <row r="1044" spans="1:30" ht="15" customHeight="1">
      <c r="B1044" s="63">
        <v>2009</v>
      </c>
      <c r="C1044" s="64">
        <v>125364</v>
      </c>
      <c r="D1044" s="64">
        <v>233576</v>
      </c>
      <c r="E1044" s="64">
        <v>15899</v>
      </c>
      <c r="F1044" s="64"/>
      <c r="G1044" s="64">
        <v>18428</v>
      </c>
      <c r="H1044" s="64"/>
      <c r="I1044" s="64">
        <v>3788</v>
      </c>
      <c r="J1044" s="64"/>
      <c r="K1044" s="64">
        <v>231270</v>
      </c>
      <c r="L1044" s="64"/>
      <c r="M1044" s="65">
        <v>12.68</v>
      </c>
      <c r="N1044" s="65"/>
      <c r="O1044" s="65">
        <v>7.89</v>
      </c>
      <c r="P1044" s="65"/>
      <c r="Q1044" s="64">
        <v>31066</v>
      </c>
      <c r="R1044" s="64">
        <v>138187</v>
      </c>
      <c r="S1044" s="64">
        <v>2868</v>
      </c>
      <c r="T1044" s="64"/>
      <c r="U1044" s="64">
        <v>6125</v>
      </c>
      <c r="V1044" s="64"/>
      <c r="W1044" s="64">
        <v>5954</v>
      </c>
      <c r="X1044" s="64"/>
      <c r="Y1044" s="64">
        <v>202304</v>
      </c>
      <c r="Z1044" s="64"/>
      <c r="AA1044" s="65">
        <v>9.23</v>
      </c>
      <c r="AB1044" s="65"/>
      <c r="AC1044" s="65">
        <v>4.43</v>
      </c>
      <c r="AD1044" s="65"/>
    </row>
    <row r="1045" spans="1:30" ht="15" customHeight="1">
      <c r="B1045" s="63">
        <v>2008</v>
      </c>
      <c r="C1045" s="64">
        <v>127818</v>
      </c>
      <c r="D1045" s="64">
        <v>234090</v>
      </c>
      <c r="E1045" s="64">
        <v>15004</v>
      </c>
      <c r="F1045" s="64"/>
      <c r="G1045" s="64">
        <v>16929</v>
      </c>
      <c r="H1045" s="64"/>
      <c r="I1045" s="64">
        <v>3021</v>
      </c>
      <c r="J1045" s="64"/>
      <c r="K1045" s="64">
        <v>217363</v>
      </c>
      <c r="L1045" s="64"/>
      <c r="M1045" s="65">
        <v>11.74</v>
      </c>
      <c r="N1045" s="65"/>
      <c r="O1045" s="65">
        <v>7.23</v>
      </c>
      <c r="P1045" s="65"/>
      <c r="Q1045" s="64">
        <v>30182</v>
      </c>
      <c r="R1045" s="64">
        <v>135247</v>
      </c>
      <c r="S1045" s="64">
        <v>2483</v>
      </c>
      <c r="T1045" s="64"/>
      <c r="U1045" s="64">
        <v>5248</v>
      </c>
      <c r="V1045" s="64"/>
      <c r="W1045" s="64">
        <v>5122</v>
      </c>
      <c r="X1045" s="64"/>
      <c r="Y1045" s="64">
        <v>201532</v>
      </c>
      <c r="Z1045" s="64"/>
      <c r="AA1045" s="65">
        <v>8.23</v>
      </c>
      <c r="AB1045" s="65"/>
      <c r="AC1045" s="65">
        <v>3.88</v>
      </c>
      <c r="AD1045" s="65"/>
    </row>
    <row r="1046" spans="1:30" ht="15" customHeight="1">
      <c r="B1046" s="57" t="s">
        <v>25</v>
      </c>
      <c r="C1046" s="57"/>
      <c r="D1046" s="57"/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</row>
    <row r="1047" spans="1:30" ht="15" customHeight="1">
      <c r="B1047" s="58" t="s">
        <v>184</v>
      </c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8"/>
      <c r="AB1047" s="58"/>
      <c r="AC1047" s="58"/>
      <c r="AD1047" s="58"/>
    </row>
    <row r="1048" spans="1:30" s="32" customFormat="1" ht="15" customHeight="1">
      <c r="A1048" s="12"/>
      <c r="B1048" s="174">
        <v>2015</v>
      </c>
      <c r="C1048" s="175">
        <v>78518</v>
      </c>
      <c r="D1048" s="175">
        <v>82264</v>
      </c>
      <c r="E1048" s="177">
        <v>12943</v>
      </c>
      <c r="F1048" s="177" t="s">
        <v>343</v>
      </c>
      <c r="G1048" s="177">
        <v>13132</v>
      </c>
      <c r="H1048" s="177" t="s">
        <v>343</v>
      </c>
      <c r="I1048" s="177">
        <v>441</v>
      </c>
      <c r="J1048" s="177" t="s">
        <v>343</v>
      </c>
      <c r="K1048" s="177">
        <v>148985</v>
      </c>
      <c r="L1048" s="177" t="s">
        <v>343</v>
      </c>
      <c r="M1048" s="178">
        <v>16.48</v>
      </c>
      <c r="N1048" s="177" t="s">
        <v>343</v>
      </c>
      <c r="O1048" s="178">
        <v>15.96</v>
      </c>
      <c r="P1048" s="177" t="s">
        <v>343</v>
      </c>
      <c r="Q1048" s="177">
        <v>5532</v>
      </c>
      <c r="R1048" s="175">
        <v>8986</v>
      </c>
      <c r="S1048" s="175" t="s">
        <v>56</v>
      </c>
      <c r="T1048" s="175"/>
      <c r="U1048" s="175" t="s">
        <v>56</v>
      </c>
      <c r="V1048" s="175"/>
      <c r="W1048" s="175" t="s">
        <v>56</v>
      </c>
      <c r="X1048" s="175"/>
      <c r="Y1048" s="175" t="s">
        <v>56</v>
      </c>
      <c r="Z1048" s="175"/>
      <c r="AA1048" s="176" t="s">
        <v>54</v>
      </c>
      <c r="AB1048" s="175"/>
      <c r="AC1048" s="176" t="s">
        <v>54</v>
      </c>
      <c r="AD1048" s="175"/>
    </row>
    <row r="1049" spans="1:30" s="32" customFormat="1" ht="15" customHeight="1">
      <c r="A1049" s="12"/>
      <c r="B1049" s="174">
        <v>2014</v>
      </c>
      <c r="C1049" s="175">
        <v>76300</v>
      </c>
      <c r="D1049" s="175">
        <v>79261</v>
      </c>
      <c r="E1049" s="177">
        <v>12483</v>
      </c>
      <c r="F1049" s="177" t="s">
        <v>397</v>
      </c>
      <c r="G1049" s="177">
        <v>12625</v>
      </c>
      <c r="H1049" s="177" t="s">
        <v>397</v>
      </c>
      <c r="I1049" s="177">
        <v>430</v>
      </c>
      <c r="J1049" s="177" t="s">
        <v>397</v>
      </c>
      <c r="K1049" s="177">
        <v>81497</v>
      </c>
      <c r="L1049" s="177" t="s">
        <v>397</v>
      </c>
      <c r="M1049" s="178">
        <v>16.36</v>
      </c>
      <c r="N1049" s="177" t="s">
        <v>397</v>
      </c>
      <c r="O1049" s="178">
        <v>15.93</v>
      </c>
      <c r="P1049" s="177" t="s">
        <v>397</v>
      </c>
      <c r="Q1049" s="177">
        <v>5565</v>
      </c>
      <c r="R1049" s="175">
        <v>8287</v>
      </c>
      <c r="S1049" s="175">
        <v>687</v>
      </c>
      <c r="T1049" s="175" t="s">
        <v>397</v>
      </c>
      <c r="U1049" s="175">
        <v>868</v>
      </c>
      <c r="V1049" s="175" t="s">
        <v>397</v>
      </c>
      <c r="W1049" s="175">
        <v>811</v>
      </c>
      <c r="X1049" s="175" t="s">
        <v>397</v>
      </c>
      <c r="Y1049" s="175">
        <v>22637</v>
      </c>
      <c r="Z1049" s="175" t="s">
        <v>397</v>
      </c>
      <c r="AA1049" s="176">
        <v>12.35</v>
      </c>
      <c r="AB1049" s="175" t="s">
        <v>397</v>
      </c>
      <c r="AC1049" s="176">
        <v>10.47</v>
      </c>
      <c r="AD1049" s="175" t="s">
        <v>397</v>
      </c>
    </row>
    <row r="1050" spans="1:30" s="32" customFormat="1" ht="15" customHeight="1">
      <c r="A1050" s="12"/>
      <c r="B1050" s="174">
        <v>2013</v>
      </c>
      <c r="C1050" s="175">
        <v>75267</v>
      </c>
      <c r="D1050" s="175">
        <v>78341</v>
      </c>
      <c r="E1050" s="177">
        <v>9702</v>
      </c>
      <c r="F1050" s="177"/>
      <c r="G1050" s="177">
        <v>9837</v>
      </c>
      <c r="H1050" s="177"/>
      <c r="I1050" s="177">
        <v>347</v>
      </c>
      <c r="J1050" s="177" t="s">
        <v>397</v>
      </c>
      <c r="K1050" s="177">
        <v>57700</v>
      </c>
      <c r="L1050" s="177"/>
      <c r="M1050" s="178">
        <v>12.89</v>
      </c>
      <c r="N1050" s="177"/>
      <c r="O1050" s="178">
        <v>12.56</v>
      </c>
      <c r="P1050" s="177"/>
      <c r="Q1050" s="177">
        <v>5464</v>
      </c>
      <c r="R1050" s="175">
        <v>8294</v>
      </c>
      <c r="S1050" s="175">
        <v>492</v>
      </c>
      <c r="T1050" s="175"/>
      <c r="U1050" s="175">
        <v>663</v>
      </c>
      <c r="V1050" s="175"/>
      <c r="W1050" s="175">
        <v>627</v>
      </c>
      <c r="X1050" s="175"/>
      <c r="Y1050" s="175">
        <v>16660</v>
      </c>
      <c r="Z1050" s="175"/>
      <c r="AA1050" s="176">
        <v>9</v>
      </c>
      <c r="AB1050" s="175"/>
      <c r="AC1050" s="176">
        <v>7.99</v>
      </c>
      <c r="AD1050" s="175"/>
    </row>
    <row r="1051" spans="1:30" ht="15" customHeight="1">
      <c r="B1051" s="63">
        <v>2012</v>
      </c>
      <c r="C1051" s="64">
        <v>77720</v>
      </c>
      <c r="D1051" s="64">
        <v>80520</v>
      </c>
      <c r="E1051" s="64">
        <v>11493</v>
      </c>
      <c r="F1051" s="64"/>
      <c r="G1051" s="64">
        <v>11631</v>
      </c>
      <c r="H1051" s="64"/>
      <c r="I1051" s="64">
        <v>364</v>
      </c>
      <c r="J1051" s="64"/>
      <c r="K1051" s="64">
        <v>77392</v>
      </c>
      <c r="L1051" s="64"/>
      <c r="M1051" s="65">
        <v>14.79</v>
      </c>
      <c r="N1051" s="64"/>
      <c r="O1051" s="65">
        <v>14.44</v>
      </c>
      <c r="P1051" s="64"/>
      <c r="Q1051" s="64">
        <v>5282</v>
      </c>
      <c r="R1051" s="64">
        <v>7932</v>
      </c>
      <c r="S1051" s="64">
        <v>713</v>
      </c>
      <c r="T1051" s="64"/>
      <c r="U1051" s="64">
        <v>883</v>
      </c>
      <c r="V1051" s="64"/>
      <c r="W1051" s="64">
        <v>848</v>
      </c>
      <c r="X1051" s="64"/>
      <c r="Y1051" s="64">
        <v>22766</v>
      </c>
      <c r="Z1051" s="64"/>
      <c r="AA1051" s="65">
        <v>13.5</v>
      </c>
      <c r="AB1051" s="64"/>
      <c r="AC1051" s="65">
        <v>11.13</v>
      </c>
      <c r="AD1051" s="64"/>
    </row>
    <row r="1052" spans="1:30" ht="15" customHeight="1">
      <c r="B1052" s="63">
        <v>2011</v>
      </c>
      <c r="C1052" s="64">
        <v>81878</v>
      </c>
      <c r="D1052" s="64">
        <v>84806</v>
      </c>
      <c r="E1052" s="64">
        <v>13207</v>
      </c>
      <c r="F1052" s="64"/>
      <c r="G1052" s="64">
        <v>13306</v>
      </c>
      <c r="H1052" s="64"/>
      <c r="I1052" s="64">
        <v>370</v>
      </c>
      <c r="J1052" s="64"/>
      <c r="K1052" s="64">
        <v>76731</v>
      </c>
      <c r="L1052" s="64"/>
      <c r="M1052" s="65">
        <v>16.13</v>
      </c>
      <c r="N1052" s="65"/>
      <c r="O1052" s="65">
        <v>15.69</v>
      </c>
      <c r="P1052" s="65"/>
      <c r="Q1052" s="64">
        <v>5607</v>
      </c>
      <c r="R1052" s="64">
        <v>8369</v>
      </c>
      <c r="S1052" s="64">
        <v>646</v>
      </c>
      <c r="T1052" s="64"/>
      <c r="U1052" s="64">
        <v>807</v>
      </c>
      <c r="V1052" s="64"/>
      <c r="W1052" s="64">
        <v>777</v>
      </c>
      <c r="X1052" s="64"/>
      <c r="Y1052" s="64">
        <v>19579</v>
      </c>
      <c r="Z1052" s="64"/>
      <c r="AA1052" s="65">
        <v>11.52</v>
      </c>
      <c r="AB1052" s="65"/>
      <c r="AC1052" s="65">
        <v>9.64</v>
      </c>
      <c r="AD1052" s="65"/>
    </row>
    <row r="1053" spans="1:30" ht="15" customHeight="1">
      <c r="B1053" s="63">
        <v>2010</v>
      </c>
      <c r="C1053" s="64">
        <v>87311</v>
      </c>
      <c r="D1053" s="64">
        <v>90812</v>
      </c>
      <c r="E1053" s="64">
        <v>14594</v>
      </c>
      <c r="F1053" s="64"/>
      <c r="G1053" s="64">
        <v>14753</v>
      </c>
      <c r="H1053" s="64"/>
      <c r="I1053" s="64">
        <v>479</v>
      </c>
      <c r="J1053" s="64"/>
      <c r="K1053" s="64">
        <v>114421</v>
      </c>
      <c r="L1053" s="64"/>
      <c r="M1053" s="65">
        <v>16.71</v>
      </c>
      <c r="N1053" s="65"/>
      <c r="O1053" s="65">
        <v>16.25</v>
      </c>
      <c r="P1053" s="65"/>
      <c r="Q1053" s="64">
        <v>6091</v>
      </c>
      <c r="R1053" s="64">
        <v>9504</v>
      </c>
      <c r="S1053" s="64">
        <v>847</v>
      </c>
      <c r="T1053" s="64"/>
      <c r="U1053" s="64">
        <v>1165</v>
      </c>
      <c r="V1053" s="64"/>
      <c r="W1053" s="64">
        <v>1133</v>
      </c>
      <c r="X1053" s="64"/>
      <c r="Y1053" s="64">
        <v>38841</v>
      </c>
      <c r="Z1053" s="64"/>
      <c r="AA1053" s="65">
        <v>13.91</v>
      </c>
      <c r="AB1053" s="65"/>
      <c r="AC1053" s="65">
        <v>12.26</v>
      </c>
      <c r="AD1053" s="65"/>
    </row>
    <row r="1054" spans="1:30" ht="15" customHeight="1">
      <c r="B1054" s="63">
        <v>2009</v>
      </c>
      <c r="C1054" s="64">
        <v>91975</v>
      </c>
      <c r="D1054" s="64">
        <v>95654</v>
      </c>
      <c r="E1054" s="64">
        <v>13577</v>
      </c>
      <c r="F1054" s="64"/>
      <c r="G1054" s="64">
        <v>13726</v>
      </c>
      <c r="H1054" s="64"/>
      <c r="I1054" s="64">
        <v>412</v>
      </c>
      <c r="J1054" s="64"/>
      <c r="K1054" s="64">
        <v>103635</v>
      </c>
      <c r="L1054" s="64"/>
      <c r="M1054" s="65">
        <v>14.76</v>
      </c>
      <c r="N1054" s="65"/>
      <c r="O1054" s="65">
        <v>14.35</v>
      </c>
      <c r="P1054" s="65"/>
      <c r="Q1054" s="64">
        <v>5579</v>
      </c>
      <c r="R1054" s="64">
        <v>9099</v>
      </c>
      <c r="S1054" s="64">
        <v>797</v>
      </c>
      <c r="T1054" s="64"/>
      <c r="U1054" s="64">
        <v>1027</v>
      </c>
      <c r="V1054" s="64"/>
      <c r="W1054" s="64">
        <v>1019</v>
      </c>
      <c r="X1054" s="64"/>
      <c r="Y1054" s="64">
        <v>29730</v>
      </c>
      <c r="Z1054" s="64"/>
      <c r="AA1054" s="65">
        <v>14.29</v>
      </c>
      <c r="AB1054" s="65"/>
      <c r="AC1054" s="65">
        <v>11.29</v>
      </c>
      <c r="AD1054" s="65"/>
    </row>
    <row r="1055" spans="1:30" ht="15" customHeight="1">
      <c r="B1055" s="63">
        <v>2008</v>
      </c>
      <c r="C1055" s="64">
        <v>95817</v>
      </c>
      <c r="D1055" s="64">
        <v>99939</v>
      </c>
      <c r="E1055" s="64">
        <v>12997</v>
      </c>
      <c r="F1055" s="64"/>
      <c r="G1055" s="64">
        <v>13099</v>
      </c>
      <c r="H1055" s="64"/>
      <c r="I1055" s="64">
        <v>296</v>
      </c>
      <c r="J1055" s="64"/>
      <c r="K1055" s="64">
        <v>94028</v>
      </c>
      <c r="L1055" s="64"/>
      <c r="M1055" s="65">
        <v>13.56</v>
      </c>
      <c r="N1055" s="65"/>
      <c r="O1055" s="65">
        <v>13.11</v>
      </c>
      <c r="P1055" s="65"/>
      <c r="Q1055" s="64">
        <v>5687</v>
      </c>
      <c r="R1055" s="64">
        <v>9602</v>
      </c>
      <c r="S1055" s="64">
        <v>606</v>
      </c>
      <c r="T1055" s="64"/>
      <c r="U1055" s="64">
        <v>762</v>
      </c>
      <c r="V1055" s="64"/>
      <c r="W1055" s="64">
        <v>760</v>
      </c>
      <c r="X1055" s="64"/>
      <c r="Y1055" s="64">
        <v>21059</v>
      </c>
      <c r="Z1055" s="64"/>
      <c r="AA1055" s="65">
        <v>10.66</v>
      </c>
      <c r="AB1055" s="65"/>
      <c r="AC1055" s="65">
        <v>7.94</v>
      </c>
      <c r="AD1055" s="65"/>
    </row>
    <row r="1056" spans="1:30" ht="15" customHeight="1">
      <c r="B1056" s="58" t="s">
        <v>185</v>
      </c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8"/>
      <c r="AB1056" s="58"/>
      <c r="AC1056" s="58"/>
      <c r="AD1056" s="58"/>
    </row>
    <row r="1057" spans="1:30" s="32" customFormat="1" ht="15" customHeight="1">
      <c r="A1057" s="12"/>
      <c r="B1057" s="174">
        <v>2015</v>
      </c>
      <c r="C1057" s="175">
        <v>38187</v>
      </c>
      <c r="D1057" s="175">
        <v>150129</v>
      </c>
      <c r="E1057" s="177">
        <v>2285</v>
      </c>
      <c r="F1057" s="177" t="s">
        <v>343</v>
      </c>
      <c r="G1057" s="177">
        <v>3291</v>
      </c>
      <c r="H1057" s="177" t="s">
        <v>343</v>
      </c>
      <c r="I1057" s="177">
        <v>1823</v>
      </c>
      <c r="J1057" s="177" t="s">
        <v>343</v>
      </c>
      <c r="K1057" s="177">
        <v>48743</v>
      </c>
      <c r="L1057" s="177" t="s">
        <v>343</v>
      </c>
      <c r="M1057" s="178">
        <v>5.98</v>
      </c>
      <c r="N1057" s="177" t="s">
        <v>343</v>
      </c>
      <c r="O1057" s="178">
        <v>2.19</v>
      </c>
      <c r="P1057" s="177" t="s">
        <v>343</v>
      </c>
      <c r="Q1057" s="177">
        <v>28678</v>
      </c>
      <c r="R1057" s="175">
        <v>139855</v>
      </c>
      <c r="S1057" s="175" t="s">
        <v>56</v>
      </c>
      <c r="T1057" s="175"/>
      <c r="U1057" s="175" t="s">
        <v>56</v>
      </c>
      <c r="V1057" s="175"/>
      <c r="W1057" s="175" t="s">
        <v>56</v>
      </c>
      <c r="X1057" s="175"/>
      <c r="Y1057" s="175" t="s">
        <v>56</v>
      </c>
      <c r="Z1057" s="175"/>
      <c r="AA1057" s="176" t="s">
        <v>54</v>
      </c>
      <c r="AB1057" s="175"/>
      <c r="AC1057" s="176" t="s">
        <v>54</v>
      </c>
      <c r="AD1057" s="175"/>
    </row>
    <row r="1058" spans="1:30" s="32" customFormat="1" ht="15" customHeight="1">
      <c r="A1058" s="12"/>
      <c r="B1058" s="174">
        <v>2014</v>
      </c>
      <c r="C1058" s="175">
        <v>37058</v>
      </c>
      <c r="D1058" s="175">
        <v>145407</v>
      </c>
      <c r="E1058" s="177">
        <v>2609</v>
      </c>
      <c r="F1058" s="177" t="s">
        <v>397</v>
      </c>
      <c r="G1058" s="177">
        <v>4392</v>
      </c>
      <c r="H1058" s="177" t="s">
        <v>397</v>
      </c>
      <c r="I1058" s="177">
        <v>2937</v>
      </c>
      <c r="J1058" s="177" t="s">
        <v>397</v>
      </c>
      <c r="K1058" s="177">
        <v>109088</v>
      </c>
      <c r="L1058" s="177" t="s">
        <v>397</v>
      </c>
      <c r="M1058" s="178">
        <v>7.04</v>
      </c>
      <c r="N1058" s="177" t="s">
        <v>397</v>
      </c>
      <c r="O1058" s="178">
        <v>3.02</v>
      </c>
      <c r="P1058" s="177" t="s">
        <v>397</v>
      </c>
      <c r="Q1058" s="177">
        <v>27751</v>
      </c>
      <c r="R1058" s="175">
        <v>135303</v>
      </c>
      <c r="S1058" s="175">
        <v>2278</v>
      </c>
      <c r="T1058" s="175" t="s">
        <v>397</v>
      </c>
      <c r="U1058" s="175">
        <v>6069</v>
      </c>
      <c r="V1058" s="175" t="s">
        <v>397</v>
      </c>
      <c r="W1058" s="175">
        <v>5879</v>
      </c>
      <c r="X1058" s="175" t="s">
        <v>397</v>
      </c>
      <c r="Y1058" s="175">
        <v>295767</v>
      </c>
      <c r="Z1058" s="175" t="s">
        <v>397</v>
      </c>
      <c r="AA1058" s="176">
        <v>8.2100000000000009</v>
      </c>
      <c r="AB1058" s="175" t="s">
        <v>397</v>
      </c>
      <c r="AC1058" s="176">
        <v>4.49</v>
      </c>
      <c r="AD1058" s="175" t="s">
        <v>397</v>
      </c>
    </row>
    <row r="1059" spans="1:30" s="32" customFormat="1" ht="15" customHeight="1">
      <c r="A1059" s="12"/>
      <c r="B1059" s="174">
        <v>2013</v>
      </c>
      <c r="C1059" s="175">
        <v>35859</v>
      </c>
      <c r="D1059" s="175">
        <v>137125</v>
      </c>
      <c r="E1059" s="177">
        <v>2388</v>
      </c>
      <c r="F1059" s="177"/>
      <c r="G1059" s="177">
        <v>3834</v>
      </c>
      <c r="H1059" s="177"/>
      <c r="I1059" s="177">
        <v>2450</v>
      </c>
      <c r="J1059" s="177" t="s">
        <v>397</v>
      </c>
      <c r="K1059" s="177">
        <v>73550</v>
      </c>
      <c r="L1059" s="177"/>
      <c r="M1059" s="178">
        <v>6.66</v>
      </c>
      <c r="N1059" s="177"/>
      <c r="O1059" s="178">
        <v>2.8</v>
      </c>
      <c r="P1059" s="177"/>
      <c r="Q1059" s="177">
        <v>26826</v>
      </c>
      <c r="R1059" s="175">
        <v>127235</v>
      </c>
      <c r="S1059" s="175">
        <v>2055</v>
      </c>
      <c r="T1059" s="175"/>
      <c r="U1059" s="175">
        <v>3947</v>
      </c>
      <c r="V1059" s="175"/>
      <c r="W1059" s="175">
        <v>3847</v>
      </c>
      <c r="X1059" s="175"/>
      <c r="Y1059" s="175">
        <v>113516</v>
      </c>
      <c r="Z1059" s="175"/>
      <c r="AA1059" s="176">
        <v>7.66</v>
      </c>
      <c r="AB1059" s="175"/>
      <c r="AC1059" s="176">
        <v>3.1</v>
      </c>
      <c r="AD1059" s="175"/>
    </row>
    <row r="1060" spans="1:30" ht="15" customHeight="1">
      <c r="B1060" s="63">
        <v>2012</v>
      </c>
      <c r="C1060" s="64">
        <v>35008</v>
      </c>
      <c r="D1060" s="64">
        <v>134591</v>
      </c>
      <c r="E1060" s="64">
        <v>2665</v>
      </c>
      <c r="F1060" s="64"/>
      <c r="G1060" s="64">
        <v>4469</v>
      </c>
      <c r="H1060" s="64"/>
      <c r="I1060" s="64">
        <v>2959</v>
      </c>
      <c r="J1060" s="64"/>
      <c r="K1060" s="64">
        <v>83017</v>
      </c>
      <c r="L1060" s="64"/>
      <c r="M1060" s="65">
        <v>7.61</v>
      </c>
      <c r="N1060" s="64"/>
      <c r="O1060" s="65">
        <v>3.32</v>
      </c>
      <c r="P1060" s="64"/>
      <c r="Q1060" s="64">
        <v>26302</v>
      </c>
      <c r="R1060" s="64">
        <v>124959</v>
      </c>
      <c r="S1060" s="64">
        <v>2457</v>
      </c>
      <c r="T1060" s="64"/>
      <c r="U1060" s="64">
        <v>4960</v>
      </c>
      <c r="V1060" s="64"/>
      <c r="W1060" s="64">
        <v>4822</v>
      </c>
      <c r="X1060" s="64"/>
      <c r="Y1060" s="64">
        <v>284653</v>
      </c>
      <c r="Z1060" s="64"/>
      <c r="AA1060" s="65">
        <v>9.34</v>
      </c>
      <c r="AB1060" s="64"/>
      <c r="AC1060" s="65">
        <v>3.97</v>
      </c>
      <c r="AD1060" s="64"/>
    </row>
    <row r="1061" spans="1:30" ht="15" customHeight="1">
      <c r="B1061" s="63">
        <v>2011</v>
      </c>
      <c r="C1061" s="64">
        <v>35160</v>
      </c>
      <c r="D1061" s="64">
        <v>140142</v>
      </c>
      <c r="E1061" s="64">
        <v>2860</v>
      </c>
      <c r="F1061" s="64"/>
      <c r="G1061" s="64">
        <v>6211</v>
      </c>
      <c r="H1061" s="64"/>
      <c r="I1061" s="64">
        <v>4782</v>
      </c>
      <c r="J1061" s="64"/>
      <c r="K1061" s="64">
        <v>193743</v>
      </c>
      <c r="L1061" s="64"/>
      <c r="M1061" s="65">
        <v>8.1300000000000008</v>
      </c>
      <c r="N1061" s="65"/>
      <c r="O1061" s="65">
        <v>4.43</v>
      </c>
      <c r="P1061" s="65"/>
      <c r="Q1061" s="64">
        <v>26695</v>
      </c>
      <c r="R1061" s="64">
        <v>130779</v>
      </c>
      <c r="S1061" s="64">
        <v>2692</v>
      </c>
      <c r="T1061" s="64"/>
      <c r="U1061" s="64">
        <v>6760</v>
      </c>
      <c r="V1061" s="64"/>
      <c r="W1061" s="64">
        <v>6596</v>
      </c>
      <c r="X1061" s="64"/>
      <c r="Y1061" s="64">
        <v>249630</v>
      </c>
      <c r="Z1061" s="64"/>
      <c r="AA1061" s="65">
        <v>10.08</v>
      </c>
      <c r="AB1061" s="65"/>
      <c r="AC1061" s="65">
        <v>5.17</v>
      </c>
      <c r="AD1061" s="65"/>
    </row>
    <row r="1062" spans="1:30" ht="15" customHeight="1">
      <c r="B1062" s="63">
        <v>2010</v>
      </c>
      <c r="C1062" s="64">
        <v>34084</v>
      </c>
      <c r="D1062" s="64">
        <v>140094</v>
      </c>
      <c r="E1062" s="64">
        <v>2509</v>
      </c>
      <c r="F1062" s="64"/>
      <c r="G1062" s="64">
        <v>4800</v>
      </c>
      <c r="H1062" s="64"/>
      <c r="I1062" s="64">
        <v>3634</v>
      </c>
      <c r="J1062" s="64"/>
      <c r="K1062" s="64">
        <v>133200</v>
      </c>
      <c r="L1062" s="64"/>
      <c r="M1062" s="65">
        <v>7.36</v>
      </c>
      <c r="N1062" s="65"/>
      <c r="O1062" s="65">
        <v>3.43</v>
      </c>
      <c r="P1062" s="65"/>
      <c r="Q1062" s="64">
        <v>26283</v>
      </c>
      <c r="R1062" s="64">
        <v>131395</v>
      </c>
      <c r="S1062" s="64">
        <v>2469</v>
      </c>
      <c r="T1062" s="64"/>
      <c r="U1062" s="64">
        <v>5320</v>
      </c>
      <c r="V1062" s="64"/>
      <c r="W1062" s="64">
        <v>5152</v>
      </c>
      <c r="X1062" s="64"/>
      <c r="Y1062" s="64">
        <v>185630</v>
      </c>
      <c r="Z1062" s="64"/>
      <c r="AA1062" s="65">
        <v>9.39</v>
      </c>
      <c r="AB1062" s="65"/>
      <c r="AC1062" s="65">
        <v>4.05</v>
      </c>
      <c r="AD1062" s="65"/>
    </row>
    <row r="1063" spans="1:30" ht="15" customHeight="1">
      <c r="B1063" s="63">
        <v>2009</v>
      </c>
      <c r="C1063" s="64">
        <v>33389</v>
      </c>
      <c r="D1063" s="64">
        <v>137922</v>
      </c>
      <c r="E1063" s="64">
        <v>2322</v>
      </c>
      <c r="F1063" s="64"/>
      <c r="G1063" s="64">
        <v>4702</v>
      </c>
      <c r="H1063" s="64"/>
      <c r="I1063" s="64">
        <v>3376</v>
      </c>
      <c r="J1063" s="64"/>
      <c r="K1063" s="64">
        <v>127635</v>
      </c>
      <c r="L1063" s="64"/>
      <c r="M1063" s="65">
        <v>6.95</v>
      </c>
      <c r="N1063" s="65"/>
      <c r="O1063" s="65">
        <v>3.41</v>
      </c>
      <c r="P1063" s="65"/>
      <c r="Q1063" s="64">
        <v>25487</v>
      </c>
      <c r="R1063" s="64">
        <v>129088</v>
      </c>
      <c r="S1063" s="64">
        <v>2071</v>
      </c>
      <c r="T1063" s="64"/>
      <c r="U1063" s="64">
        <v>5098</v>
      </c>
      <c r="V1063" s="64"/>
      <c r="W1063" s="64">
        <v>4935</v>
      </c>
      <c r="X1063" s="64"/>
      <c r="Y1063" s="64">
        <v>172575</v>
      </c>
      <c r="Z1063" s="64"/>
      <c r="AA1063" s="65">
        <v>8.1300000000000008</v>
      </c>
      <c r="AB1063" s="65"/>
      <c r="AC1063" s="65">
        <v>3.95</v>
      </c>
      <c r="AD1063" s="65"/>
    </row>
    <row r="1064" spans="1:30" ht="15" customHeight="1">
      <c r="B1064" s="63">
        <v>2008</v>
      </c>
      <c r="C1064" s="64">
        <v>32001</v>
      </c>
      <c r="D1064" s="64">
        <v>134151</v>
      </c>
      <c r="E1064" s="64">
        <v>2007</v>
      </c>
      <c r="F1064" s="64"/>
      <c r="G1064" s="64">
        <v>3830</v>
      </c>
      <c r="H1064" s="64"/>
      <c r="I1064" s="64">
        <v>2725</v>
      </c>
      <c r="J1064" s="64"/>
      <c r="K1064" s="64">
        <v>123335</v>
      </c>
      <c r="L1064" s="64"/>
      <c r="M1064" s="65">
        <v>6.27</v>
      </c>
      <c r="N1064" s="65"/>
      <c r="O1064" s="65">
        <v>2.85</v>
      </c>
      <c r="P1064" s="65"/>
      <c r="Q1064" s="64">
        <v>24495</v>
      </c>
      <c r="R1064" s="64">
        <v>125645</v>
      </c>
      <c r="S1064" s="64">
        <v>1877</v>
      </c>
      <c r="T1064" s="64"/>
      <c r="U1064" s="64">
        <v>4486</v>
      </c>
      <c r="V1064" s="64"/>
      <c r="W1064" s="64">
        <v>4362</v>
      </c>
      <c r="X1064" s="64"/>
      <c r="Y1064" s="64">
        <v>180473</v>
      </c>
      <c r="Z1064" s="64"/>
      <c r="AA1064" s="65">
        <v>7.66</v>
      </c>
      <c r="AB1064" s="65"/>
      <c r="AC1064" s="65">
        <v>3.57</v>
      </c>
      <c r="AD1064" s="65"/>
    </row>
    <row r="1065" spans="1:30" ht="15" customHeight="1">
      <c r="B1065" s="57" t="s">
        <v>28</v>
      </c>
      <c r="C1065" s="57"/>
      <c r="D1065" s="57"/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</row>
    <row r="1066" spans="1:30" ht="15" customHeight="1">
      <c r="B1066" s="58" t="s">
        <v>186</v>
      </c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8"/>
      <c r="AB1066" s="58"/>
      <c r="AC1066" s="58"/>
      <c r="AD1066" s="58"/>
    </row>
    <row r="1067" spans="1:30" s="32" customFormat="1" ht="15" customHeight="1">
      <c r="A1067" s="12"/>
      <c r="B1067" s="174">
        <v>2015</v>
      </c>
      <c r="C1067" s="175">
        <v>35850</v>
      </c>
      <c r="D1067" s="175">
        <v>65395</v>
      </c>
      <c r="E1067" s="177">
        <v>4485</v>
      </c>
      <c r="F1067" s="177" t="s">
        <v>343</v>
      </c>
      <c r="G1067" s="177">
        <v>4824</v>
      </c>
      <c r="H1067" s="177" t="s">
        <v>343</v>
      </c>
      <c r="I1067" s="177">
        <v>692</v>
      </c>
      <c r="J1067" s="177" t="s">
        <v>343</v>
      </c>
      <c r="K1067" s="177">
        <v>54061</v>
      </c>
      <c r="L1067" s="177" t="s">
        <v>343</v>
      </c>
      <c r="M1067" s="178">
        <v>12.51</v>
      </c>
      <c r="N1067" s="177" t="s">
        <v>343</v>
      </c>
      <c r="O1067" s="178">
        <v>7.38</v>
      </c>
      <c r="P1067" s="177" t="s">
        <v>343</v>
      </c>
      <c r="Q1067" s="177">
        <v>10808</v>
      </c>
      <c r="R1067" s="175">
        <v>40023</v>
      </c>
      <c r="S1067" s="175" t="s">
        <v>56</v>
      </c>
      <c r="T1067" s="175"/>
      <c r="U1067" s="175" t="s">
        <v>56</v>
      </c>
      <c r="V1067" s="175"/>
      <c r="W1067" s="175" t="s">
        <v>56</v>
      </c>
      <c r="X1067" s="175"/>
      <c r="Y1067" s="175" t="s">
        <v>56</v>
      </c>
      <c r="Z1067" s="175"/>
      <c r="AA1067" s="176" t="s">
        <v>54</v>
      </c>
      <c r="AB1067" s="175"/>
      <c r="AC1067" s="176" t="s">
        <v>54</v>
      </c>
      <c r="AD1067" s="175"/>
    </row>
    <row r="1068" spans="1:30" s="32" customFormat="1" ht="15" customHeight="1">
      <c r="A1068" s="12"/>
      <c r="B1068" s="174">
        <v>2014</v>
      </c>
      <c r="C1068" s="175">
        <v>34653</v>
      </c>
      <c r="D1068" s="175">
        <v>62409</v>
      </c>
      <c r="E1068" s="177">
        <v>4088</v>
      </c>
      <c r="F1068" s="177" t="s">
        <v>397</v>
      </c>
      <c r="G1068" s="177">
        <v>4529</v>
      </c>
      <c r="H1068" s="177" t="s">
        <v>397</v>
      </c>
      <c r="I1068" s="177">
        <v>865</v>
      </c>
      <c r="J1068" s="177" t="s">
        <v>397</v>
      </c>
      <c r="K1068" s="177">
        <v>50689</v>
      </c>
      <c r="L1068" s="177" t="s">
        <v>397</v>
      </c>
      <c r="M1068" s="178">
        <v>11.8</v>
      </c>
      <c r="N1068" s="177" t="s">
        <v>397</v>
      </c>
      <c r="O1068" s="178">
        <v>7.26</v>
      </c>
      <c r="P1068" s="177" t="s">
        <v>397</v>
      </c>
      <c r="Q1068" s="177">
        <v>10455</v>
      </c>
      <c r="R1068" s="175">
        <v>37914</v>
      </c>
      <c r="S1068" s="175">
        <v>861</v>
      </c>
      <c r="T1068" s="175" t="s">
        <v>397</v>
      </c>
      <c r="U1068" s="175">
        <v>1497</v>
      </c>
      <c r="V1068" s="175" t="s">
        <v>397</v>
      </c>
      <c r="W1068" s="175">
        <v>1430</v>
      </c>
      <c r="X1068" s="175" t="s">
        <v>397</v>
      </c>
      <c r="Y1068" s="175">
        <v>52099</v>
      </c>
      <c r="Z1068" s="175" t="s">
        <v>397</v>
      </c>
      <c r="AA1068" s="176">
        <v>8.24</v>
      </c>
      <c r="AB1068" s="175" t="s">
        <v>397</v>
      </c>
      <c r="AC1068" s="176">
        <v>3.95</v>
      </c>
      <c r="AD1068" s="175" t="s">
        <v>397</v>
      </c>
    </row>
    <row r="1069" spans="1:30" s="32" customFormat="1" ht="15" customHeight="1">
      <c r="A1069" s="12"/>
      <c r="B1069" s="174">
        <v>2013</v>
      </c>
      <c r="C1069" s="175">
        <v>33903</v>
      </c>
      <c r="D1069" s="175">
        <v>59891</v>
      </c>
      <c r="E1069" s="177">
        <v>3341</v>
      </c>
      <c r="F1069" s="177"/>
      <c r="G1069" s="177">
        <v>3813</v>
      </c>
      <c r="H1069" s="177"/>
      <c r="I1069" s="177">
        <v>824</v>
      </c>
      <c r="J1069" s="177" t="s">
        <v>397</v>
      </c>
      <c r="K1069" s="177">
        <v>32934</v>
      </c>
      <c r="L1069" s="177"/>
      <c r="M1069" s="178">
        <v>9.85</v>
      </c>
      <c r="N1069" s="177"/>
      <c r="O1069" s="178">
        <v>6.37</v>
      </c>
      <c r="P1069" s="177"/>
      <c r="Q1069" s="177">
        <v>10176</v>
      </c>
      <c r="R1069" s="175">
        <v>35822</v>
      </c>
      <c r="S1069" s="175">
        <v>762</v>
      </c>
      <c r="T1069" s="175"/>
      <c r="U1069" s="175">
        <v>1326</v>
      </c>
      <c r="V1069" s="175"/>
      <c r="W1069" s="175">
        <v>1284</v>
      </c>
      <c r="X1069" s="175"/>
      <c r="Y1069" s="175">
        <v>32379</v>
      </c>
      <c r="Z1069" s="175"/>
      <c r="AA1069" s="176">
        <v>7.49</v>
      </c>
      <c r="AB1069" s="175"/>
      <c r="AC1069" s="176">
        <v>3.7</v>
      </c>
      <c r="AD1069" s="175"/>
    </row>
    <row r="1070" spans="1:30" ht="15" customHeight="1">
      <c r="B1070" s="63">
        <v>2012</v>
      </c>
      <c r="C1070" s="64">
        <v>34146</v>
      </c>
      <c r="D1070" s="64">
        <v>60410</v>
      </c>
      <c r="E1070" s="64">
        <v>3876</v>
      </c>
      <c r="F1070" s="64"/>
      <c r="G1070" s="64">
        <v>4308</v>
      </c>
      <c r="H1070" s="64"/>
      <c r="I1070" s="64">
        <v>795</v>
      </c>
      <c r="J1070" s="64"/>
      <c r="K1070" s="64">
        <v>34743</v>
      </c>
      <c r="L1070" s="64"/>
      <c r="M1070" s="65">
        <v>11.35</v>
      </c>
      <c r="N1070" s="64"/>
      <c r="O1070" s="65">
        <v>7.13</v>
      </c>
      <c r="P1070" s="64"/>
      <c r="Q1070" s="64">
        <v>9772</v>
      </c>
      <c r="R1070" s="64">
        <v>35706</v>
      </c>
      <c r="S1070" s="64">
        <v>883</v>
      </c>
      <c r="T1070" s="64"/>
      <c r="U1070" s="64">
        <v>1509</v>
      </c>
      <c r="V1070" s="64"/>
      <c r="W1070" s="64">
        <v>1439</v>
      </c>
      <c r="X1070" s="64"/>
      <c r="Y1070" s="64">
        <v>41239</v>
      </c>
      <c r="Z1070" s="64"/>
      <c r="AA1070" s="65">
        <v>9.0399999999999991</v>
      </c>
      <c r="AB1070" s="64"/>
      <c r="AC1070" s="65">
        <v>4.2300000000000004</v>
      </c>
      <c r="AD1070" s="64"/>
    </row>
    <row r="1071" spans="1:30" ht="15" customHeight="1">
      <c r="B1071" s="63">
        <v>2011</v>
      </c>
      <c r="C1071" s="64">
        <v>34825</v>
      </c>
      <c r="D1071" s="64">
        <v>62545</v>
      </c>
      <c r="E1071" s="64">
        <v>4157</v>
      </c>
      <c r="F1071" s="64"/>
      <c r="G1071" s="64">
        <v>5123</v>
      </c>
      <c r="H1071" s="64"/>
      <c r="I1071" s="64">
        <v>1426</v>
      </c>
      <c r="J1071" s="64"/>
      <c r="K1071" s="64">
        <v>66183</v>
      </c>
      <c r="L1071" s="64"/>
      <c r="M1071" s="65">
        <v>11.94</v>
      </c>
      <c r="N1071" s="65"/>
      <c r="O1071" s="65">
        <v>8.19</v>
      </c>
      <c r="P1071" s="65"/>
      <c r="Q1071" s="64">
        <v>9906</v>
      </c>
      <c r="R1071" s="64">
        <v>37270</v>
      </c>
      <c r="S1071" s="64">
        <v>948</v>
      </c>
      <c r="T1071" s="64"/>
      <c r="U1071" s="64">
        <v>2152</v>
      </c>
      <c r="V1071" s="64"/>
      <c r="W1071" s="64">
        <v>2083</v>
      </c>
      <c r="X1071" s="64"/>
      <c r="Y1071" s="64">
        <v>66899</v>
      </c>
      <c r="Z1071" s="64"/>
      <c r="AA1071" s="65">
        <v>9.57</v>
      </c>
      <c r="AB1071" s="65"/>
      <c r="AC1071" s="65">
        <v>5.77</v>
      </c>
      <c r="AD1071" s="65"/>
    </row>
    <row r="1072" spans="1:30" ht="15" customHeight="1">
      <c r="B1072" s="63">
        <v>2010</v>
      </c>
      <c r="C1072" s="64">
        <v>35428</v>
      </c>
      <c r="D1072" s="64">
        <v>62961</v>
      </c>
      <c r="E1072" s="64">
        <v>4276</v>
      </c>
      <c r="F1072" s="64"/>
      <c r="G1072" s="64">
        <v>4877</v>
      </c>
      <c r="H1072" s="64"/>
      <c r="I1072" s="64">
        <v>1013</v>
      </c>
      <c r="J1072" s="64"/>
      <c r="K1072" s="64">
        <v>55361</v>
      </c>
      <c r="L1072" s="64"/>
      <c r="M1072" s="65">
        <v>12.07</v>
      </c>
      <c r="N1072" s="65"/>
      <c r="O1072" s="65">
        <v>7.75</v>
      </c>
      <c r="P1072" s="65"/>
      <c r="Q1072" s="64">
        <v>9781</v>
      </c>
      <c r="R1072" s="64">
        <v>37022</v>
      </c>
      <c r="S1072" s="64">
        <v>868</v>
      </c>
      <c r="T1072" s="64"/>
      <c r="U1072" s="64">
        <v>1716</v>
      </c>
      <c r="V1072" s="64"/>
      <c r="W1072" s="64">
        <v>1667</v>
      </c>
      <c r="X1072" s="64"/>
      <c r="Y1072" s="64">
        <v>50638</v>
      </c>
      <c r="Z1072" s="64"/>
      <c r="AA1072" s="65">
        <v>8.8699999999999992</v>
      </c>
      <c r="AB1072" s="65"/>
      <c r="AC1072" s="65">
        <v>4.6399999999999997</v>
      </c>
      <c r="AD1072" s="65"/>
    </row>
    <row r="1073" spans="1:30" ht="15" customHeight="1">
      <c r="B1073" s="63">
        <v>2009</v>
      </c>
      <c r="C1073" s="64">
        <v>36125</v>
      </c>
      <c r="D1073" s="64">
        <v>61903</v>
      </c>
      <c r="E1073" s="64">
        <v>4056</v>
      </c>
      <c r="F1073" s="64"/>
      <c r="G1073" s="64">
        <v>4918</v>
      </c>
      <c r="H1073" s="64"/>
      <c r="I1073" s="64">
        <v>1188</v>
      </c>
      <c r="J1073" s="64"/>
      <c r="K1073" s="64">
        <v>39969</v>
      </c>
      <c r="L1073" s="64"/>
      <c r="M1073" s="65">
        <v>11.23</v>
      </c>
      <c r="N1073" s="65"/>
      <c r="O1073" s="65">
        <v>7.94</v>
      </c>
      <c r="P1073" s="65"/>
      <c r="Q1073" s="64">
        <v>9237</v>
      </c>
      <c r="R1073" s="64">
        <v>34684</v>
      </c>
      <c r="S1073" s="64">
        <v>790</v>
      </c>
      <c r="T1073" s="64"/>
      <c r="U1073" s="64">
        <v>1935</v>
      </c>
      <c r="V1073" s="64"/>
      <c r="W1073" s="64">
        <v>1889</v>
      </c>
      <c r="X1073" s="64"/>
      <c r="Y1073" s="64">
        <v>41244</v>
      </c>
      <c r="Z1073" s="64"/>
      <c r="AA1073" s="65">
        <v>8.5500000000000007</v>
      </c>
      <c r="AB1073" s="65"/>
      <c r="AC1073" s="65">
        <v>5.58</v>
      </c>
      <c r="AD1073" s="65"/>
    </row>
    <row r="1074" spans="1:30" ht="15" customHeight="1">
      <c r="B1074" s="63">
        <v>2008</v>
      </c>
      <c r="C1074" s="64">
        <v>36539</v>
      </c>
      <c r="D1074" s="64">
        <v>61655</v>
      </c>
      <c r="E1074" s="64">
        <v>3912</v>
      </c>
      <c r="F1074" s="64"/>
      <c r="G1074" s="64">
        <v>4454</v>
      </c>
      <c r="H1074" s="64"/>
      <c r="I1074" s="64">
        <v>872</v>
      </c>
      <c r="J1074" s="64"/>
      <c r="K1074" s="64">
        <v>43645</v>
      </c>
      <c r="L1074" s="64"/>
      <c r="M1074" s="65">
        <v>10.71</v>
      </c>
      <c r="N1074" s="65"/>
      <c r="O1074" s="65">
        <v>7.22</v>
      </c>
      <c r="P1074" s="65"/>
      <c r="Q1074" s="64">
        <v>9032</v>
      </c>
      <c r="R1074" s="64">
        <v>33795</v>
      </c>
      <c r="S1074" s="64">
        <v>742</v>
      </c>
      <c r="T1074" s="64"/>
      <c r="U1074" s="64">
        <v>1504</v>
      </c>
      <c r="V1074" s="64"/>
      <c r="W1074" s="64">
        <v>1464</v>
      </c>
      <c r="X1074" s="64"/>
      <c r="Y1074" s="64">
        <v>42248</v>
      </c>
      <c r="Z1074" s="64"/>
      <c r="AA1074" s="65">
        <v>8.2200000000000006</v>
      </c>
      <c r="AB1074" s="65"/>
      <c r="AC1074" s="65">
        <v>4.45</v>
      </c>
      <c r="AD1074" s="65"/>
    </row>
    <row r="1075" spans="1:30" ht="15" customHeight="1">
      <c r="B1075" s="58" t="s">
        <v>187</v>
      </c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8"/>
      <c r="AB1075" s="58"/>
      <c r="AC1075" s="58"/>
      <c r="AD1075" s="58"/>
    </row>
    <row r="1076" spans="1:30" s="32" customFormat="1" ht="15" customHeight="1">
      <c r="A1076" s="12"/>
      <c r="B1076" s="174">
        <v>2015</v>
      </c>
      <c r="C1076" s="175">
        <v>21980</v>
      </c>
      <c r="D1076" s="175">
        <v>35927</v>
      </c>
      <c r="E1076" s="177">
        <v>2977</v>
      </c>
      <c r="F1076" s="177" t="s">
        <v>343</v>
      </c>
      <c r="G1076" s="177">
        <v>3117</v>
      </c>
      <c r="H1076" s="177" t="s">
        <v>343</v>
      </c>
      <c r="I1076" s="177">
        <v>323</v>
      </c>
      <c r="J1076" s="177" t="s">
        <v>343</v>
      </c>
      <c r="K1076" s="177">
        <v>30684</v>
      </c>
      <c r="L1076" s="177" t="s">
        <v>343</v>
      </c>
      <c r="M1076" s="178">
        <v>13.54</v>
      </c>
      <c r="N1076" s="177" t="s">
        <v>343</v>
      </c>
      <c r="O1076" s="178">
        <v>8.68</v>
      </c>
      <c r="P1076" s="177" t="s">
        <v>343</v>
      </c>
      <c r="Q1076" s="177">
        <v>6088</v>
      </c>
      <c r="R1076" s="175">
        <v>19864</v>
      </c>
      <c r="S1076" s="175" t="s">
        <v>56</v>
      </c>
      <c r="T1076" s="175"/>
      <c r="U1076" s="175" t="s">
        <v>56</v>
      </c>
      <c r="V1076" s="175"/>
      <c r="W1076" s="175" t="s">
        <v>56</v>
      </c>
      <c r="X1076" s="175"/>
      <c r="Y1076" s="175" t="s">
        <v>56</v>
      </c>
      <c r="Z1076" s="175"/>
      <c r="AA1076" s="176" t="s">
        <v>54</v>
      </c>
      <c r="AB1076" s="175"/>
      <c r="AC1076" s="176" t="s">
        <v>54</v>
      </c>
      <c r="AD1076" s="175"/>
    </row>
    <row r="1077" spans="1:30" s="32" customFormat="1" ht="15" customHeight="1">
      <c r="A1077" s="12"/>
      <c r="B1077" s="174">
        <v>2014</v>
      </c>
      <c r="C1077" s="175">
        <v>21298</v>
      </c>
      <c r="D1077" s="175">
        <v>34490</v>
      </c>
      <c r="E1077" s="177">
        <v>2755</v>
      </c>
      <c r="F1077" s="177" t="s">
        <v>397</v>
      </c>
      <c r="G1077" s="177">
        <v>3095</v>
      </c>
      <c r="H1077" s="177" t="s">
        <v>397</v>
      </c>
      <c r="I1077" s="177">
        <v>572</v>
      </c>
      <c r="J1077" s="177" t="s">
        <v>397</v>
      </c>
      <c r="K1077" s="177">
        <v>24230</v>
      </c>
      <c r="L1077" s="177" t="s">
        <v>397</v>
      </c>
      <c r="M1077" s="178">
        <v>12.94</v>
      </c>
      <c r="N1077" s="177" t="s">
        <v>397</v>
      </c>
      <c r="O1077" s="178">
        <v>8.9700000000000006</v>
      </c>
      <c r="P1077" s="177" t="s">
        <v>397</v>
      </c>
      <c r="Q1077" s="177">
        <v>5982</v>
      </c>
      <c r="R1077" s="175">
        <v>19016</v>
      </c>
      <c r="S1077" s="175">
        <v>501</v>
      </c>
      <c r="T1077" s="175" t="s">
        <v>397</v>
      </c>
      <c r="U1077" s="175">
        <v>923</v>
      </c>
      <c r="V1077" s="175" t="s">
        <v>397</v>
      </c>
      <c r="W1077" s="175">
        <v>888</v>
      </c>
      <c r="X1077" s="175" t="s">
        <v>397</v>
      </c>
      <c r="Y1077" s="175">
        <v>20154</v>
      </c>
      <c r="Z1077" s="175" t="s">
        <v>397</v>
      </c>
      <c r="AA1077" s="176">
        <v>8.3800000000000008</v>
      </c>
      <c r="AB1077" s="175" t="s">
        <v>397</v>
      </c>
      <c r="AC1077" s="176">
        <v>4.8499999999999996</v>
      </c>
      <c r="AD1077" s="175" t="s">
        <v>397</v>
      </c>
    </row>
    <row r="1078" spans="1:30" s="32" customFormat="1" ht="15" customHeight="1">
      <c r="A1078" s="12"/>
      <c r="B1078" s="174">
        <v>2013</v>
      </c>
      <c r="C1078" s="175">
        <v>20991</v>
      </c>
      <c r="D1078" s="175">
        <v>33683</v>
      </c>
      <c r="E1078" s="177">
        <v>2125</v>
      </c>
      <c r="F1078" s="177"/>
      <c r="G1078" s="177">
        <v>2369</v>
      </c>
      <c r="H1078" s="177"/>
      <c r="I1078" s="177">
        <v>453</v>
      </c>
      <c r="J1078" s="177" t="s">
        <v>397</v>
      </c>
      <c r="K1078" s="177">
        <v>17650</v>
      </c>
      <c r="L1078" s="177"/>
      <c r="M1078" s="178">
        <v>10.119999999999999</v>
      </c>
      <c r="N1078" s="177"/>
      <c r="O1078" s="178">
        <v>7.03</v>
      </c>
      <c r="P1078" s="177"/>
      <c r="Q1078" s="177">
        <v>5827</v>
      </c>
      <c r="R1078" s="175">
        <v>18339</v>
      </c>
      <c r="S1078" s="175">
        <v>435</v>
      </c>
      <c r="T1078" s="175"/>
      <c r="U1078" s="175">
        <v>779</v>
      </c>
      <c r="V1078" s="175"/>
      <c r="W1078" s="175">
        <v>762</v>
      </c>
      <c r="X1078" s="175"/>
      <c r="Y1078" s="175">
        <v>17258</v>
      </c>
      <c r="Z1078" s="175"/>
      <c r="AA1078" s="176">
        <v>7.47</v>
      </c>
      <c r="AB1078" s="175"/>
      <c r="AC1078" s="176">
        <v>4.25</v>
      </c>
      <c r="AD1078" s="175"/>
    </row>
    <row r="1079" spans="1:30" ht="15" customHeight="1">
      <c r="B1079" s="63">
        <v>2012</v>
      </c>
      <c r="C1079" s="64">
        <v>21316</v>
      </c>
      <c r="D1079" s="64">
        <v>34127</v>
      </c>
      <c r="E1079" s="64">
        <v>2457</v>
      </c>
      <c r="F1079" s="64"/>
      <c r="G1079" s="64">
        <v>2778</v>
      </c>
      <c r="H1079" s="64"/>
      <c r="I1079" s="64">
        <v>536</v>
      </c>
      <c r="J1079" s="64"/>
      <c r="K1079" s="64">
        <v>22489</v>
      </c>
      <c r="L1079" s="64"/>
      <c r="M1079" s="65">
        <v>11.53</v>
      </c>
      <c r="N1079" s="64"/>
      <c r="O1079" s="65">
        <v>8.14</v>
      </c>
      <c r="P1079" s="64"/>
      <c r="Q1079" s="64">
        <v>5692</v>
      </c>
      <c r="R1079" s="64">
        <v>18328</v>
      </c>
      <c r="S1079" s="64">
        <v>531</v>
      </c>
      <c r="T1079" s="64"/>
      <c r="U1079" s="64">
        <v>937</v>
      </c>
      <c r="V1079" s="64"/>
      <c r="W1079" s="64">
        <v>903</v>
      </c>
      <c r="X1079" s="64"/>
      <c r="Y1079" s="64">
        <v>19805</v>
      </c>
      <c r="Z1079" s="64"/>
      <c r="AA1079" s="65">
        <v>9.33</v>
      </c>
      <c r="AB1079" s="64"/>
      <c r="AC1079" s="65">
        <v>5.1100000000000003</v>
      </c>
      <c r="AD1079" s="64"/>
    </row>
    <row r="1080" spans="1:30" ht="15" customHeight="1">
      <c r="B1080" s="63">
        <v>2011</v>
      </c>
      <c r="C1080" s="64">
        <v>22113</v>
      </c>
      <c r="D1080" s="64">
        <v>35780</v>
      </c>
      <c r="E1080" s="64">
        <v>2822</v>
      </c>
      <c r="F1080" s="64"/>
      <c r="G1080" s="64">
        <v>3215</v>
      </c>
      <c r="H1080" s="64"/>
      <c r="I1080" s="64">
        <v>661</v>
      </c>
      <c r="J1080" s="64"/>
      <c r="K1080" s="64">
        <v>31065</v>
      </c>
      <c r="L1080" s="64"/>
      <c r="M1080" s="65">
        <v>12.76</v>
      </c>
      <c r="N1080" s="65"/>
      <c r="O1080" s="65">
        <v>8.99</v>
      </c>
      <c r="P1080" s="65"/>
      <c r="Q1080" s="64">
        <v>5789</v>
      </c>
      <c r="R1080" s="64">
        <v>19287</v>
      </c>
      <c r="S1080" s="64">
        <v>517</v>
      </c>
      <c r="T1080" s="64"/>
      <c r="U1080" s="64">
        <v>996</v>
      </c>
      <c r="V1080" s="64"/>
      <c r="W1080" s="64">
        <v>969</v>
      </c>
      <c r="X1080" s="64"/>
      <c r="Y1080" s="64">
        <v>26352</v>
      </c>
      <c r="Z1080" s="64"/>
      <c r="AA1080" s="65">
        <v>8.93</v>
      </c>
      <c r="AB1080" s="65"/>
      <c r="AC1080" s="65">
        <v>5.16</v>
      </c>
      <c r="AD1080" s="65"/>
    </row>
    <row r="1081" spans="1:30" ht="15" customHeight="1">
      <c r="B1081" s="63">
        <v>2010</v>
      </c>
      <c r="C1081" s="64">
        <v>22625</v>
      </c>
      <c r="D1081" s="64">
        <v>36191</v>
      </c>
      <c r="E1081" s="64">
        <v>2884</v>
      </c>
      <c r="F1081" s="64"/>
      <c r="G1081" s="64">
        <v>3175</v>
      </c>
      <c r="H1081" s="64"/>
      <c r="I1081" s="64">
        <v>569</v>
      </c>
      <c r="J1081" s="64"/>
      <c r="K1081" s="64">
        <v>27678</v>
      </c>
      <c r="L1081" s="64"/>
      <c r="M1081" s="65">
        <v>12.75</v>
      </c>
      <c r="N1081" s="65"/>
      <c r="O1081" s="65">
        <v>8.77</v>
      </c>
      <c r="P1081" s="65"/>
      <c r="Q1081" s="64">
        <v>5742</v>
      </c>
      <c r="R1081" s="64">
        <v>19165</v>
      </c>
      <c r="S1081" s="64">
        <v>511</v>
      </c>
      <c r="T1081" s="64"/>
      <c r="U1081" s="64">
        <v>867</v>
      </c>
      <c r="V1081" s="64"/>
      <c r="W1081" s="64">
        <v>831</v>
      </c>
      <c r="X1081" s="64"/>
      <c r="Y1081" s="64">
        <v>20799</v>
      </c>
      <c r="Z1081" s="64"/>
      <c r="AA1081" s="65">
        <v>8.9</v>
      </c>
      <c r="AB1081" s="65"/>
      <c r="AC1081" s="65">
        <v>4.5199999999999996</v>
      </c>
      <c r="AD1081" s="65"/>
    </row>
    <row r="1082" spans="1:30" ht="15" customHeight="1">
      <c r="B1082" s="63">
        <v>2009</v>
      </c>
      <c r="C1082" s="64">
        <v>23151</v>
      </c>
      <c r="D1082" s="64">
        <v>36509</v>
      </c>
      <c r="E1082" s="64">
        <v>2659</v>
      </c>
      <c r="F1082" s="64"/>
      <c r="G1082" s="64">
        <v>2948</v>
      </c>
      <c r="H1082" s="64"/>
      <c r="I1082" s="64">
        <v>500</v>
      </c>
      <c r="J1082" s="64"/>
      <c r="K1082" s="64">
        <v>23304</v>
      </c>
      <c r="L1082" s="64"/>
      <c r="M1082" s="65">
        <v>11.49</v>
      </c>
      <c r="N1082" s="65"/>
      <c r="O1082" s="65">
        <v>8.07</v>
      </c>
      <c r="P1082" s="65"/>
      <c r="Q1082" s="64">
        <v>5489</v>
      </c>
      <c r="R1082" s="64">
        <v>18679</v>
      </c>
      <c r="S1082" s="64">
        <v>469</v>
      </c>
      <c r="T1082" s="64"/>
      <c r="U1082" s="64">
        <v>849</v>
      </c>
      <c r="V1082" s="64"/>
      <c r="W1082" s="64">
        <v>822</v>
      </c>
      <c r="X1082" s="64"/>
      <c r="Y1082" s="64">
        <v>18503</v>
      </c>
      <c r="Z1082" s="64"/>
      <c r="AA1082" s="65">
        <v>8.5399999999999991</v>
      </c>
      <c r="AB1082" s="65"/>
      <c r="AC1082" s="65">
        <v>4.55</v>
      </c>
      <c r="AD1082" s="65"/>
    </row>
    <row r="1083" spans="1:30" ht="15" customHeight="1">
      <c r="B1083" s="63">
        <v>2008</v>
      </c>
      <c r="C1083" s="64">
        <v>23613</v>
      </c>
      <c r="D1083" s="64">
        <v>36723</v>
      </c>
      <c r="E1083" s="64">
        <v>2613</v>
      </c>
      <c r="F1083" s="64"/>
      <c r="G1083" s="64">
        <v>2834</v>
      </c>
      <c r="H1083" s="64"/>
      <c r="I1083" s="64">
        <v>382</v>
      </c>
      <c r="J1083" s="64"/>
      <c r="K1083" s="64">
        <v>22376</v>
      </c>
      <c r="L1083" s="64"/>
      <c r="M1083" s="65">
        <v>11.07</v>
      </c>
      <c r="N1083" s="65"/>
      <c r="O1083" s="65">
        <v>7.72</v>
      </c>
      <c r="P1083" s="65"/>
      <c r="Q1083" s="64">
        <v>5307</v>
      </c>
      <c r="R1083" s="64">
        <v>18234</v>
      </c>
      <c r="S1083" s="64">
        <v>409</v>
      </c>
      <c r="T1083" s="64"/>
      <c r="U1083" s="64">
        <v>708</v>
      </c>
      <c r="V1083" s="64"/>
      <c r="W1083" s="64">
        <v>683</v>
      </c>
      <c r="X1083" s="64"/>
      <c r="Y1083" s="64">
        <v>18314</v>
      </c>
      <c r="Z1083" s="64"/>
      <c r="AA1083" s="65">
        <v>7.71</v>
      </c>
      <c r="AB1083" s="65"/>
      <c r="AC1083" s="65">
        <v>3.88</v>
      </c>
      <c r="AD1083" s="65"/>
    </row>
    <row r="1084" spans="1:30" ht="15" customHeight="1">
      <c r="B1084" s="58" t="s">
        <v>188</v>
      </c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8"/>
      <c r="AB1084" s="58"/>
      <c r="AC1084" s="58"/>
      <c r="AD1084" s="58"/>
    </row>
    <row r="1085" spans="1:30" s="32" customFormat="1" ht="15" customHeight="1">
      <c r="A1085" s="12"/>
      <c r="B1085" s="174">
        <v>2015</v>
      </c>
      <c r="C1085" s="175">
        <v>44999</v>
      </c>
      <c r="D1085" s="175">
        <v>108285</v>
      </c>
      <c r="E1085" s="177">
        <v>5831</v>
      </c>
      <c r="F1085" s="177" t="s">
        <v>343</v>
      </c>
      <c r="G1085" s="177">
        <v>6405</v>
      </c>
      <c r="H1085" s="177" t="s">
        <v>343</v>
      </c>
      <c r="I1085" s="177">
        <v>972</v>
      </c>
      <c r="J1085" s="177" t="s">
        <v>343</v>
      </c>
      <c r="K1085" s="177">
        <v>88945</v>
      </c>
      <c r="L1085" s="177" t="s">
        <v>343</v>
      </c>
      <c r="M1085" s="178">
        <v>12.96</v>
      </c>
      <c r="N1085" s="177" t="s">
        <v>343</v>
      </c>
      <c r="O1085" s="178">
        <v>5.91</v>
      </c>
      <c r="P1085" s="177" t="s">
        <v>343</v>
      </c>
      <c r="Q1085" s="177">
        <v>13330</v>
      </c>
      <c r="R1085" s="175">
        <v>76180</v>
      </c>
      <c r="S1085" s="175" t="s">
        <v>56</v>
      </c>
      <c r="T1085" s="175"/>
      <c r="U1085" s="175" t="s">
        <v>56</v>
      </c>
      <c r="V1085" s="175"/>
      <c r="W1085" s="175" t="s">
        <v>56</v>
      </c>
      <c r="X1085" s="175"/>
      <c r="Y1085" s="175" t="s">
        <v>56</v>
      </c>
      <c r="Z1085" s="175"/>
      <c r="AA1085" s="176" t="s">
        <v>54</v>
      </c>
      <c r="AB1085" s="175"/>
      <c r="AC1085" s="176" t="s">
        <v>54</v>
      </c>
      <c r="AD1085" s="175"/>
    </row>
    <row r="1086" spans="1:30" s="32" customFormat="1" ht="15" customHeight="1">
      <c r="A1086" s="12"/>
      <c r="B1086" s="174">
        <v>2014</v>
      </c>
      <c r="C1086" s="175">
        <v>44008</v>
      </c>
      <c r="D1086" s="175">
        <v>106056</v>
      </c>
      <c r="E1086" s="177">
        <v>6442</v>
      </c>
      <c r="F1086" s="177" t="s">
        <v>397</v>
      </c>
      <c r="G1086" s="177">
        <v>7363</v>
      </c>
      <c r="H1086" s="177" t="s">
        <v>397</v>
      </c>
      <c r="I1086" s="177">
        <v>1530</v>
      </c>
      <c r="J1086" s="177" t="s">
        <v>397</v>
      </c>
      <c r="K1086" s="177">
        <v>96888</v>
      </c>
      <c r="L1086" s="177" t="s">
        <v>397</v>
      </c>
      <c r="M1086" s="178">
        <v>14.64</v>
      </c>
      <c r="N1086" s="177" t="s">
        <v>397</v>
      </c>
      <c r="O1086" s="178">
        <v>6.94</v>
      </c>
      <c r="P1086" s="177" t="s">
        <v>397</v>
      </c>
      <c r="Q1086" s="177">
        <v>12985</v>
      </c>
      <c r="R1086" s="175">
        <v>74570</v>
      </c>
      <c r="S1086" s="175">
        <v>1266</v>
      </c>
      <c r="T1086" s="175" t="s">
        <v>397</v>
      </c>
      <c r="U1086" s="175">
        <v>3913</v>
      </c>
      <c r="V1086" s="175" t="s">
        <v>397</v>
      </c>
      <c r="W1086" s="175">
        <v>3788</v>
      </c>
      <c r="X1086" s="175" t="s">
        <v>397</v>
      </c>
      <c r="Y1086" s="175">
        <v>232702</v>
      </c>
      <c r="Z1086" s="175" t="s">
        <v>397</v>
      </c>
      <c r="AA1086" s="176">
        <v>9.75</v>
      </c>
      <c r="AB1086" s="175" t="s">
        <v>397</v>
      </c>
      <c r="AC1086" s="176">
        <v>5.25</v>
      </c>
      <c r="AD1086" s="175" t="s">
        <v>397</v>
      </c>
    </row>
    <row r="1087" spans="1:30" s="32" customFormat="1" ht="15" customHeight="1">
      <c r="A1087" s="12"/>
      <c r="B1087" s="174">
        <v>2013</v>
      </c>
      <c r="C1087" s="175">
        <v>43101</v>
      </c>
      <c r="D1087" s="175">
        <v>100605</v>
      </c>
      <c r="E1087" s="177">
        <v>5176</v>
      </c>
      <c r="F1087" s="177"/>
      <c r="G1087" s="177">
        <v>5869</v>
      </c>
      <c r="H1087" s="177"/>
      <c r="I1087" s="177">
        <v>1204</v>
      </c>
      <c r="J1087" s="177" t="s">
        <v>397</v>
      </c>
      <c r="K1087" s="177">
        <v>70188</v>
      </c>
      <c r="L1087" s="177"/>
      <c r="M1087" s="178">
        <v>12.01</v>
      </c>
      <c r="N1087" s="177"/>
      <c r="O1087" s="178">
        <v>5.83</v>
      </c>
      <c r="P1087" s="177"/>
      <c r="Q1087" s="177">
        <v>12542</v>
      </c>
      <c r="R1087" s="175">
        <v>69599</v>
      </c>
      <c r="S1087" s="175">
        <v>1069</v>
      </c>
      <c r="T1087" s="175"/>
      <c r="U1087" s="175">
        <v>2022</v>
      </c>
      <c r="V1087" s="175"/>
      <c r="W1087" s="175">
        <v>1964</v>
      </c>
      <c r="X1087" s="175"/>
      <c r="Y1087" s="175">
        <v>72337</v>
      </c>
      <c r="Z1087" s="175"/>
      <c r="AA1087" s="176">
        <v>8.52</v>
      </c>
      <c r="AB1087" s="175"/>
      <c r="AC1087" s="176">
        <v>2.91</v>
      </c>
      <c r="AD1087" s="175"/>
    </row>
    <row r="1088" spans="1:30" ht="15" customHeight="1">
      <c r="B1088" s="63">
        <v>2012</v>
      </c>
      <c r="C1088" s="64">
        <v>43895</v>
      </c>
      <c r="D1088" s="64">
        <v>98830</v>
      </c>
      <c r="E1088" s="64">
        <v>6084</v>
      </c>
      <c r="F1088" s="64"/>
      <c r="G1088" s="64">
        <v>7069</v>
      </c>
      <c r="H1088" s="64"/>
      <c r="I1088" s="64">
        <v>1609</v>
      </c>
      <c r="J1088" s="64"/>
      <c r="K1088" s="64">
        <v>87438</v>
      </c>
      <c r="L1088" s="64"/>
      <c r="M1088" s="65">
        <v>13.86</v>
      </c>
      <c r="N1088" s="64"/>
      <c r="O1088" s="65">
        <v>7.15</v>
      </c>
      <c r="P1088" s="64"/>
      <c r="Q1088" s="64">
        <v>12416</v>
      </c>
      <c r="R1088" s="64">
        <v>66888</v>
      </c>
      <c r="S1088" s="64">
        <v>1371</v>
      </c>
      <c r="T1088" s="64"/>
      <c r="U1088" s="64">
        <v>2745</v>
      </c>
      <c r="V1088" s="64"/>
      <c r="W1088" s="64">
        <v>2697</v>
      </c>
      <c r="X1088" s="64"/>
      <c r="Y1088" s="64">
        <v>232233</v>
      </c>
      <c r="Z1088" s="64"/>
      <c r="AA1088" s="65">
        <v>11.04</v>
      </c>
      <c r="AB1088" s="64"/>
      <c r="AC1088" s="65">
        <v>4.0999999999999996</v>
      </c>
      <c r="AD1088" s="64"/>
    </row>
    <row r="1089" spans="1:30" ht="15" customHeight="1">
      <c r="B1089" s="63">
        <v>2011</v>
      </c>
      <c r="C1089" s="64">
        <v>45935</v>
      </c>
      <c r="D1089" s="64">
        <v>103462</v>
      </c>
      <c r="E1089" s="64">
        <v>7008</v>
      </c>
      <c r="F1089" s="64"/>
      <c r="G1089" s="64">
        <v>8757</v>
      </c>
      <c r="H1089" s="64"/>
      <c r="I1089" s="64">
        <v>2493</v>
      </c>
      <c r="J1089" s="64"/>
      <c r="K1089" s="64">
        <v>144166</v>
      </c>
      <c r="L1089" s="64"/>
      <c r="M1089" s="65">
        <v>15.26</v>
      </c>
      <c r="N1089" s="65"/>
      <c r="O1089" s="65">
        <v>8.4600000000000009</v>
      </c>
      <c r="P1089" s="65"/>
      <c r="Q1089" s="64">
        <v>12756</v>
      </c>
      <c r="R1089" s="64">
        <v>69868</v>
      </c>
      <c r="S1089" s="64">
        <v>1428</v>
      </c>
      <c r="T1089" s="64"/>
      <c r="U1089" s="64">
        <v>3569</v>
      </c>
      <c r="V1089" s="64"/>
      <c r="W1089" s="64">
        <v>3494</v>
      </c>
      <c r="X1089" s="64"/>
      <c r="Y1089" s="64">
        <v>148838</v>
      </c>
      <c r="Z1089" s="64"/>
      <c r="AA1089" s="65">
        <v>11.19</v>
      </c>
      <c r="AB1089" s="65"/>
      <c r="AC1089" s="65">
        <v>5.1100000000000003</v>
      </c>
      <c r="AD1089" s="65"/>
    </row>
    <row r="1090" spans="1:30" ht="15" customHeight="1">
      <c r="B1090" s="63">
        <v>2010</v>
      </c>
      <c r="C1090" s="64">
        <v>48431</v>
      </c>
      <c r="D1090" s="64">
        <v>107815</v>
      </c>
      <c r="E1090" s="64">
        <v>7704</v>
      </c>
      <c r="F1090" s="64"/>
      <c r="G1090" s="64">
        <v>8972</v>
      </c>
      <c r="H1090" s="64"/>
      <c r="I1090" s="64">
        <v>2010</v>
      </c>
      <c r="J1090" s="64"/>
      <c r="K1090" s="64">
        <v>136798</v>
      </c>
      <c r="L1090" s="64"/>
      <c r="M1090" s="65">
        <v>15.91</v>
      </c>
      <c r="N1090" s="65"/>
      <c r="O1090" s="65">
        <v>8.32</v>
      </c>
      <c r="P1090" s="65"/>
      <c r="Q1090" s="64">
        <v>12961</v>
      </c>
      <c r="R1090" s="64">
        <v>71912</v>
      </c>
      <c r="S1090" s="64">
        <v>1520</v>
      </c>
      <c r="T1090" s="64"/>
      <c r="U1090" s="64">
        <v>3127</v>
      </c>
      <c r="V1090" s="64"/>
      <c r="W1090" s="64">
        <v>3032</v>
      </c>
      <c r="X1090" s="64"/>
      <c r="Y1090" s="64">
        <v>127911</v>
      </c>
      <c r="Z1090" s="64"/>
      <c r="AA1090" s="65">
        <v>11.73</v>
      </c>
      <c r="AB1090" s="65"/>
      <c r="AC1090" s="65">
        <v>4.3499999999999996</v>
      </c>
      <c r="AD1090" s="65"/>
    </row>
    <row r="1091" spans="1:30" ht="15" customHeight="1">
      <c r="B1091" s="63">
        <v>2009</v>
      </c>
      <c r="C1091" s="64">
        <v>50689</v>
      </c>
      <c r="D1091" s="64">
        <v>110769</v>
      </c>
      <c r="E1091" s="64">
        <v>7154</v>
      </c>
      <c r="F1091" s="64"/>
      <c r="G1091" s="64">
        <v>8348</v>
      </c>
      <c r="H1091" s="64"/>
      <c r="I1091" s="64">
        <v>1742</v>
      </c>
      <c r="J1091" s="64"/>
      <c r="K1091" s="64">
        <v>146660</v>
      </c>
      <c r="L1091" s="64"/>
      <c r="M1091" s="65">
        <v>14.11</v>
      </c>
      <c r="N1091" s="65"/>
      <c r="O1091" s="65">
        <v>7.54</v>
      </c>
      <c r="P1091" s="65"/>
      <c r="Q1091" s="64">
        <v>12569</v>
      </c>
      <c r="R1091" s="64">
        <v>72195</v>
      </c>
      <c r="S1091" s="64">
        <v>1234</v>
      </c>
      <c r="T1091" s="64"/>
      <c r="U1091" s="64">
        <v>2685</v>
      </c>
      <c r="V1091" s="64"/>
      <c r="W1091" s="64">
        <v>2609</v>
      </c>
      <c r="X1091" s="64"/>
      <c r="Y1091" s="64">
        <v>125763</v>
      </c>
      <c r="Z1091" s="64"/>
      <c r="AA1091" s="65">
        <v>9.82</v>
      </c>
      <c r="AB1091" s="65"/>
      <c r="AC1091" s="65">
        <v>3.72</v>
      </c>
      <c r="AD1091" s="65"/>
    </row>
    <row r="1092" spans="1:30" ht="15" customHeight="1">
      <c r="B1092" s="63">
        <v>2008</v>
      </c>
      <c r="C1092" s="64">
        <v>51883</v>
      </c>
      <c r="D1092" s="64">
        <v>110705</v>
      </c>
      <c r="E1092" s="64">
        <v>6622</v>
      </c>
      <c r="F1092" s="64"/>
      <c r="G1092" s="64">
        <v>7648</v>
      </c>
      <c r="H1092" s="64"/>
      <c r="I1092" s="64">
        <v>1520</v>
      </c>
      <c r="J1092" s="64"/>
      <c r="K1092" s="64">
        <v>131368</v>
      </c>
      <c r="L1092" s="64"/>
      <c r="M1092" s="65">
        <v>12.76</v>
      </c>
      <c r="N1092" s="65"/>
      <c r="O1092" s="65">
        <v>6.91</v>
      </c>
      <c r="P1092" s="65"/>
      <c r="Q1092" s="64">
        <v>12176</v>
      </c>
      <c r="R1092" s="64">
        <v>70507</v>
      </c>
      <c r="S1092" s="64">
        <v>1049</v>
      </c>
      <c r="T1092" s="64"/>
      <c r="U1092" s="64">
        <v>2486</v>
      </c>
      <c r="V1092" s="64"/>
      <c r="W1092" s="64">
        <v>2437</v>
      </c>
      <c r="X1092" s="64"/>
      <c r="Y1092" s="64">
        <v>122994</v>
      </c>
      <c r="Z1092" s="64"/>
      <c r="AA1092" s="65">
        <v>8.6199999999999992</v>
      </c>
      <c r="AB1092" s="65"/>
      <c r="AC1092" s="65">
        <v>3.53</v>
      </c>
      <c r="AD1092" s="65"/>
    </row>
    <row r="1093" spans="1:30" ht="15" customHeight="1">
      <c r="B1093" s="58" t="s">
        <v>189</v>
      </c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8"/>
      <c r="AB1093" s="58"/>
      <c r="AC1093" s="58"/>
      <c r="AD1093" s="58"/>
    </row>
    <row r="1094" spans="1:30" s="32" customFormat="1" ht="15" customHeight="1">
      <c r="A1094" s="12"/>
      <c r="B1094" s="174">
        <v>2015</v>
      </c>
      <c r="C1094" s="175">
        <v>5577</v>
      </c>
      <c r="D1094" s="175">
        <v>9053</v>
      </c>
      <c r="E1094" s="177">
        <v>739</v>
      </c>
      <c r="F1094" s="177" t="s">
        <v>343</v>
      </c>
      <c r="G1094" s="177">
        <v>798</v>
      </c>
      <c r="H1094" s="177" t="s">
        <v>343</v>
      </c>
      <c r="I1094" s="177">
        <v>105</v>
      </c>
      <c r="J1094" s="177" t="s">
        <v>343</v>
      </c>
      <c r="K1094" s="177">
        <v>7692</v>
      </c>
      <c r="L1094" s="177" t="s">
        <v>343</v>
      </c>
      <c r="M1094" s="178">
        <v>13.25</v>
      </c>
      <c r="N1094" s="177" t="s">
        <v>343</v>
      </c>
      <c r="O1094" s="178">
        <v>8.81</v>
      </c>
      <c r="P1094" s="177" t="s">
        <v>343</v>
      </c>
      <c r="Q1094" s="177">
        <v>1702</v>
      </c>
      <c r="R1094" s="175">
        <v>5144</v>
      </c>
      <c r="S1094" s="175" t="s">
        <v>56</v>
      </c>
      <c r="T1094" s="175"/>
      <c r="U1094" s="175" t="s">
        <v>56</v>
      </c>
      <c r="V1094" s="175"/>
      <c r="W1094" s="175" t="s">
        <v>56</v>
      </c>
      <c r="X1094" s="175"/>
      <c r="Y1094" s="175" t="s">
        <v>56</v>
      </c>
      <c r="Z1094" s="175"/>
      <c r="AA1094" s="176" t="s">
        <v>54</v>
      </c>
      <c r="AB1094" s="175"/>
      <c r="AC1094" s="176" t="s">
        <v>54</v>
      </c>
      <c r="AD1094" s="175"/>
    </row>
    <row r="1095" spans="1:30" s="32" customFormat="1" ht="15" customHeight="1">
      <c r="A1095" s="12"/>
      <c r="B1095" s="174">
        <v>2014</v>
      </c>
      <c r="C1095" s="175">
        <v>5387</v>
      </c>
      <c r="D1095" s="175">
        <v>8632</v>
      </c>
      <c r="E1095" s="177">
        <v>710</v>
      </c>
      <c r="F1095" s="177" t="s">
        <v>397</v>
      </c>
      <c r="G1095" s="177">
        <v>794</v>
      </c>
      <c r="H1095" s="177" t="s">
        <v>397</v>
      </c>
      <c r="I1095" s="177">
        <v>156</v>
      </c>
      <c r="J1095" s="177" t="s">
        <v>397</v>
      </c>
      <c r="K1095" s="177">
        <v>6890</v>
      </c>
      <c r="L1095" s="177" t="s">
        <v>397</v>
      </c>
      <c r="M1095" s="178">
        <v>13.18</v>
      </c>
      <c r="N1095" s="177" t="s">
        <v>397</v>
      </c>
      <c r="O1095" s="178">
        <v>9.1999999999999993</v>
      </c>
      <c r="P1095" s="177" t="s">
        <v>397</v>
      </c>
      <c r="Q1095" s="177">
        <v>1654</v>
      </c>
      <c r="R1095" s="175">
        <v>4856</v>
      </c>
      <c r="S1095" s="175">
        <v>146</v>
      </c>
      <c r="T1095" s="175" t="s">
        <v>397</v>
      </c>
      <c r="U1095" s="175">
        <v>242</v>
      </c>
      <c r="V1095" s="175" t="s">
        <v>397</v>
      </c>
      <c r="W1095" s="175">
        <v>236</v>
      </c>
      <c r="X1095" s="175" t="s">
        <v>397</v>
      </c>
      <c r="Y1095" s="175">
        <v>5094</v>
      </c>
      <c r="Z1095" s="175" t="s">
        <v>397</v>
      </c>
      <c r="AA1095" s="176">
        <v>8.83</v>
      </c>
      <c r="AB1095" s="175" t="s">
        <v>397</v>
      </c>
      <c r="AC1095" s="176">
        <v>4.9800000000000004</v>
      </c>
      <c r="AD1095" s="175" t="s">
        <v>397</v>
      </c>
    </row>
    <row r="1096" spans="1:30" s="32" customFormat="1" ht="15" customHeight="1">
      <c r="A1096" s="12"/>
      <c r="B1096" s="174">
        <v>2013</v>
      </c>
      <c r="C1096" s="175">
        <v>5330</v>
      </c>
      <c r="D1096" s="175">
        <v>8392</v>
      </c>
      <c r="E1096" s="177">
        <v>555</v>
      </c>
      <c r="F1096" s="177"/>
      <c r="G1096" s="177">
        <v>613</v>
      </c>
      <c r="H1096" s="177"/>
      <c r="I1096" s="177">
        <v>104</v>
      </c>
      <c r="J1096" s="177" t="s">
        <v>397</v>
      </c>
      <c r="K1096" s="177">
        <v>3489</v>
      </c>
      <c r="L1096" s="177"/>
      <c r="M1096" s="178">
        <v>10.41</v>
      </c>
      <c r="N1096" s="177"/>
      <c r="O1096" s="178">
        <v>7.3</v>
      </c>
      <c r="P1096" s="177"/>
      <c r="Q1096" s="177">
        <v>1585</v>
      </c>
      <c r="R1096" s="175">
        <v>4600</v>
      </c>
      <c r="S1096" s="175">
        <v>96</v>
      </c>
      <c r="T1096" s="175"/>
      <c r="U1096" s="175">
        <v>163</v>
      </c>
      <c r="V1096" s="175"/>
      <c r="W1096" s="175">
        <v>159</v>
      </c>
      <c r="X1096" s="175"/>
      <c r="Y1096" s="175">
        <v>2726</v>
      </c>
      <c r="Z1096" s="175"/>
      <c r="AA1096" s="176">
        <v>6.06</v>
      </c>
      <c r="AB1096" s="175"/>
      <c r="AC1096" s="176">
        <v>3.54</v>
      </c>
      <c r="AD1096" s="175"/>
    </row>
    <row r="1097" spans="1:30" ht="15" customHeight="1">
      <c r="B1097" s="63">
        <v>2012</v>
      </c>
      <c r="C1097" s="64">
        <v>5412</v>
      </c>
      <c r="D1097" s="64">
        <v>8454</v>
      </c>
      <c r="E1097" s="64">
        <v>697</v>
      </c>
      <c r="F1097" s="64"/>
      <c r="G1097" s="64">
        <v>791</v>
      </c>
      <c r="H1097" s="64"/>
      <c r="I1097" s="64">
        <v>181</v>
      </c>
      <c r="J1097" s="64"/>
      <c r="K1097" s="64">
        <v>6534</v>
      </c>
      <c r="L1097" s="64"/>
      <c r="M1097" s="65">
        <v>12.88</v>
      </c>
      <c r="N1097" s="64"/>
      <c r="O1097" s="65">
        <v>9.36</v>
      </c>
      <c r="P1097" s="64"/>
      <c r="Q1097" s="64">
        <v>1560</v>
      </c>
      <c r="R1097" s="64">
        <v>4553</v>
      </c>
      <c r="S1097" s="64">
        <v>182</v>
      </c>
      <c r="T1097" s="64"/>
      <c r="U1097" s="64">
        <v>305</v>
      </c>
      <c r="V1097" s="64"/>
      <c r="W1097" s="64">
        <v>299</v>
      </c>
      <c r="X1097" s="64"/>
      <c r="Y1097" s="64">
        <v>6167</v>
      </c>
      <c r="Z1097" s="64"/>
      <c r="AA1097" s="65">
        <v>11.67</v>
      </c>
      <c r="AB1097" s="64"/>
      <c r="AC1097" s="65">
        <v>6.7</v>
      </c>
      <c r="AD1097" s="64"/>
    </row>
    <row r="1098" spans="1:30" ht="15" customHeight="1">
      <c r="B1098" s="63">
        <v>2011</v>
      </c>
      <c r="C1098" s="64">
        <v>5684</v>
      </c>
      <c r="D1098" s="64">
        <v>8850</v>
      </c>
      <c r="E1098" s="64">
        <v>773</v>
      </c>
      <c r="F1098" s="64"/>
      <c r="G1098" s="64">
        <v>938</v>
      </c>
      <c r="H1098" s="64"/>
      <c r="I1098" s="64">
        <v>265</v>
      </c>
      <c r="J1098" s="64"/>
      <c r="K1098" s="64">
        <v>13811</v>
      </c>
      <c r="L1098" s="64"/>
      <c r="M1098" s="65">
        <v>13.6</v>
      </c>
      <c r="N1098" s="65"/>
      <c r="O1098" s="65">
        <v>10.6</v>
      </c>
      <c r="P1098" s="65"/>
      <c r="Q1098" s="64">
        <v>1639</v>
      </c>
      <c r="R1098" s="64">
        <v>4753</v>
      </c>
      <c r="S1098" s="64">
        <v>191</v>
      </c>
      <c r="T1098" s="64"/>
      <c r="U1098" s="64">
        <v>381</v>
      </c>
      <c r="V1098" s="64"/>
      <c r="W1098" s="64">
        <v>371</v>
      </c>
      <c r="X1098" s="64"/>
      <c r="Y1098" s="64">
        <v>13821</v>
      </c>
      <c r="Z1098" s="64"/>
      <c r="AA1098" s="65">
        <v>11.65</v>
      </c>
      <c r="AB1098" s="65"/>
      <c r="AC1098" s="65">
        <v>8.02</v>
      </c>
      <c r="AD1098" s="65"/>
    </row>
    <row r="1099" spans="1:30" ht="15" customHeight="1">
      <c r="B1099" s="63">
        <v>2010</v>
      </c>
      <c r="C1099" s="64">
        <v>5904</v>
      </c>
      <c r="D1099" s="64">
        <v>8975</v>
      </c>
      <c r="E1099" s="64">
        <v>800</v>
      </c>
      <c r="F1099" s="64"/>
      <c r="G1099" s="64">
        <v>870</v>
      </c>
      <c r="H1099" s="64"/>
      <c r="I1099" s="64">
        <v>154</v>
      </c>
      <c r="J1099" s="64"/>
      <c r="K1099" s="64">
        <v>8093</v>
      </c>
      <c r="L1099" s="64"/>
      <c r="M1099" s="65">
        <v>13.55</v>
      </c>
      <c r="N1099" s="65"/>
      <c r="O1099" s="65">
        <v>9.69</v>
      </c>
      <c r="P1099" s="65"/>
      <c r="Q1099" s="64">
        <v>1623</v>
      </c>
      <c r="R1099" s="64">
        <v>4654</v>
      </c>
      <c r="S1099" s="64">
        <v>153</v>
      </c>
      <c r="T1099" s="64"/>
      <c r="U1099" s="64">
        <v>248</v>
      </c>
      <c r="V1099" s="64"/>
      <c r="W1099" s="64">
        <v>244</v>
      </c>
      <c r="X1099" s="64"/>
      <c r="Y1099" s="64">
        <v>6718</v>
      </c>
      <c r="Z1099" s="64"/>
      <c r="AA1099" s="65">
        <v>9.43</v>
      </c>
      <c r="AB1099" s="65"/>
      <c r="AC1099" s="65">
        <v>5.33</v>
      </c>
      <c r="AD1099" s="65"/>
    </row>
    <row r="1100" spans="1:30" ht="15" customHeight="1">
      <c r="B1100" s="63">
        <v>2009</v>
      </c>
      <c r="C1100" s="64">
        <v>6023</v>
      </c>
      <c r="D1100" s="64">
        <v>9030</v>
      </c>
      <c r="E1100" s="64">
        <v>714</v>
      </c>
      <c r="F1100" s="64"/>
      <c r="G1100" s="64">
        <v>749</v>
      </c>
      <c r="H1100" s="64"/>
      <c r="I1100" s="64">
        <v>92</v>
      </c>
      <c r="J1100" s="64"/>
      <c r="K1100" s="64">
        <v>6575</v>
      </c>
      <c r="L1100" s="64"/>
      <c r="M1100" s="65">
        <v>11.85</v>
      </c>
      <c r="N1100" s="65"/>
      <c r="O1100" s="65">
        <v>8.2899999999999991</v>
      </c>
      <c r="P1100" s="65"/>
      <c r="Q1100" s="64">
        <v>1553</v>
      </c>
      <c r="R1100" s="64">
        <v>4512</v>
      </c>
      <c r="S1100" s="64">
        <v>130</v>
      </c>
      <c r="T1100" s="64"/>
      <c r="U1100" s="64">
        <v>180</v>
      </c>
      <c r="V1100" s="64"/>
      <c r="W1100" s="64">
        <v>175</v>
      </c>
      <c r="X1100" s="64"/>
      <c r="Y1100" s="64">
        <v>4983</v>
      </c>
      <c r="Z1100" s="64"/>
      <c r="AA1100" s="65">
        <v>8.3699999999999992</v>
      </c>
      <c r="AB1100" s="65"/>
      <c r="AC1100" s="65">
        <v>3.99</v>
      </c>
      <c r="AD1100" s="65"/>
    </row>
    <row r="1101" spans="1:30" ht="15" customHeight="1">
      <c r="B1101" s="63">
        <v>2008</v>
      </c>
      <c r="C1101" s="64">
        <v>6148</v>
      </c>
      <c r="D1101" s="64">
        <v>9054</v>
      </c>
      <c r="E1101" s="64">
        <v>689</v>
      </c>
      <c r="F1101" s="64"/>
      <c r="G1101" s="64">
        <v>723</v>
      </c>
      <c r="H1101" s="64"/>
      <c r="I1101" s="64">
        <v>82</v>
      </c>
      <c r="J1101" s="64"/>
      <c r="K1101" s="64">
        <v>5087</v>
      </c>
      <c r="L1101" s="64"/>
      <c r="M1101" s="65">
        <v>11.21</v>
      </c>
      <c r="N1101" s="65"/>
      <c r="O1101" s="65">
        <v>7.99</v>
      </c>
      <c r="P1101" s="65"/>
      <c r="Q1101" s="64">
        <v>1506</v>
      </c>
      <c r="R1101" s="64">
        <v>4368</v>
      </c>
      <c r="S1101" s="64">
        <v>118</v>
      </c>
      <c r="T1101" s="64"/>
      <c r="U1101" s="64">
        <v>181</v>
      </c>
      <c r="V1101" s="64"/>
      <c r="W1101" s="64">
        <v>178</v>
      </c>
      <c r="X1101" s="64"/>
      <c r="Y1101" s="64">
        <v>4490</v>
      </c>
      <c r="Z1101" s="64"/>
      <c r="AA1101" s="65">
        <v>7.84</v>
      </c>
      <c r="AB1101" s="65"/>
      <c r="AC1101" s="65">
        <v>4.1399999999999997</v>
      </c>
      <c r="AD1101" s="65"/>
    </row>
    <row r="1102" spans="1:30" ht="15" customHeight="1">
      <c r="B1102" s="58" t="s">
        <v>190</v>
      </c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8"/>
      <c r="AC1102" s="58"/>
      <c r="AD1102" s="58"/>
    </row>
    <row r="1103" spans="1:30" s="32" customFormat="1" ht="15" customHeight="1">
      <c r="A1103" s="12"/>
      <c r="B1103" s="174">
        <v>2015</v>
      </c>
      <c r="C1103" s="175">
        <v>4663</v>
      </c>
      <c r="D1103" s="175">
        <v>7718</v>
      </c>
      <c r="E1103" s="177">
        <v>650</v>
      </c>
      <c r="F1103" s="177" t="s">
        <v>343</v>
      </c>
      <c r="G1103" s="177">
        <v>708</v>
      </c>
      <c r="H1103" s="177" t="s">
        <v>343</v>
      </c>
      <c r="I1103" s="177">
        <v>113</v>
      </c>
      <c r="J1103" s="177" t="s">
        <v>343</v>
      </c>
      <c r="K1103" s="177">
        <v>8801</v>
      </c>
      <c r="L1103" s="177" t="s">
        <v>343</v>
      </c>
      <c r="M1103" s="178">
        <v>13.94</v>
      </c>
      <c r="N1103" s="177" t="s">
        <v>343</v>
      </c>
      <c r="O1103" s="178">
        <v>9.17</v>
      </c>
      <c r="P1103" s="177" t="s">
        <v>343</v>
      </c>
      <c r="Q1103" s="177">
        <v>1386</v>
      </c>
      <c r="R1103" s="175">
        <v>4379</v>
      </c>
      <c r="S1103" s="175" t="s">
        <v>56</v>
      </c>
      <c r="T1103" s="175"/>
      <c r="U1103" s="175" t="s">
        <v>56</v>
      </c>
      <c r="V1103" s="175"/>
      <c r="W1103" s="175" t="s">
        <v>56</v>
      </c>
      <c r="X1103" s="175"/>
      <c r="Y1103" s="175" t="s">
        <v>56</v>
      </c>
      <c r="Z1103" s="175"/>
      <c r="AA1103" s="176" t="s">
        <v>54</v>
      </c>
      <c r="AB1103" s="175"/>
      <c r="AC1103" s="176" t="s">
        <v>54</v>
      </c>
      <c r="AD1103" s="175"/>
    </row>
    <row r="1104" spans="1:30" s="32" customFormat="1" ht="15" customHeight="1">
      <c r="A1104" s="12"/>
      <c r="B1104" s="174">
        <v>2014</v>
      </c>
      <c r="C1104" s="175">
        <v>4481</v>
      </c>
      <c r="D1104" s="175">
        <v>7253</v>
      </c>
      <c r="E1104" s="177">
        <v>568</v>
      </c>
      <c r="F1104" s="177" t="s">
        <v>397</v>
      </c>
      <c r="G1104" s="177">
        <v>633</v>
      </c>
      <c r="H1104" s="177" t="s">
        <v>397</v>
      </c>
      <c r="I1104" s="177">
        <v>121</v>
      </c>
      <c r="J1104" s="177" t="s">
        <v>397</v>
      </c>
      <c r="K1104" s="177">
        <v>5302</v>
      </c>
      <c r="L1104" s="177" t="s">
        <v>397</v>
      </c>
      <c r="M1104" s="178">
        <v>12.68</v>
      </c>
      <c r="N1104" s="177" t="s">
        <v>397</v>
      </c>
      <c r="O1104" s="178">
        <v>8.73</v>
      </c>
      <c r="P1104" s="177" t="s">
        <v>397</v>
      </c>
      <c r="Q1104" s="177">
        <v>1355</v>
      </c>
      <c r="R1104" s="175">
        <v>4069</v>
      </c>
      <c r="S1104" s="175">
        <v>107</v>
      </c>
      <c r="T1104" s="175" t="s">
        <v>397</v>
      </c>
      <c r="U1104" s="175">
        <v>183</v>
      </c>
      <c r="V1104" s="175" t="s">
        <v>397</v>
      </c>
      <c r="W1104" s="175">
        <v>176</v>
      </c>
      <c r="X1104" s="175" t="s">
        <v>397</v>
      </c>
      <c r="Y1104" s="175">
        <v>3486</v>
      </c>
      <c r="Z1104" s="175" t="s">
        <v>397</v>
      </c>
      <c r="AA1104" s="176">
        <v>7.9</v>
      </c>
      <c r="AB1104" s="175" t="s">
        <v>397</v>
      </c>
      <c r="AC1104" s="176">
        <v>4.5</v>
      </c>
      <c r="AD1104" s="175" t="s">
        <v>397</v>
      </c>
    </row>
    <row r="1105" spans="1:30" s="32" customFormat="1" ht="15" customHeight="1">
      <c r="A1105" s="12"/>
      <c r="B1105" s="174">
        <v>2013</v>
      </c>
      <c r="C1105" s="175">
        <v>4344</v>
      </c>
      <c r="D1105" s="175">
        <v>6984</v>
      </c>
      <c r="E1105" s="177">
        <v>482</v>
      </c>
      <c r="F1105" s="177"/>
      <c r="G1105" s="177">
        <v>530</v>
      </c>
      <c r="H1105" s="177"/>
      <c r="I1105" s="177">
        <v>113</v>
      </c>
      <c r="J1105" s="177" t="s">
        <v>397</v>
      </c>
      <c r="K1105" s="177">
        <v>3635</v>
      </c>
      <c r="L1105" s="177"/>
      <c r="M1105" s="178">
        <v>11.1</v>
      </c>
      <c r="N1105" s="177"/>
      <c r="O1105" s="178">
        <v>7.59</v>
      </c>
      <c r="P1105" s="177"/>
      <c r="Q1105" s="177">
        <v>1309</v>
      </c>
      <c r="R1105" s="175">
        <v>3895</v>
      </c>
      <c r="S1105" s="175">
        <v>109</v>
      </c>
      <c r="T1105" s="175"/>
      <c r="U1105" s="175">
        <v>165</v>
      </c>
      <c r="V1105" s="175"/>
      <c r="W1105" s="175">
        <v>157</v>
      </c>
      <c r="X1105" s="175"/>
      <c r="Y1105" s="175">
        <v>2697</v>
      </c>
      <c r="Z1105" s="175"/>
      <c r="AA1105" s="176">
        <v>8.33</v>
      </c>
      <c r="AB1105" s="175"/>
      <c r="AC1105" s="176">
        <v>4.24</v>
      </c>
      <c r="AD1105" s="175"/>
    </row>
    <row r="1106" spans="1:30" ht="15" customHeight="1">
      <c r="B1106" s="63">
        <v>2012</v>
      </c>
      <c r="C1106" s="64">
        <v>4406</v>
      </c>
      <c r="D1106" s="64">
        <v>7084</v>
      </c>
      <c r="E1106" s="64">
        <v>531</v>
      </c>
      <c r="F1106" s="64"/>
      <c r="G1106" s="64">
        <v>591</v>
      </c>
      <c r="H1106" s="64"/>
      <c r="I1106" s="64">
        <v>121</v>
      </c>
      <c r="J1106" s="64"/>
      <c r="K1106" s="64">
        <v>4736</v>
      </c>
      <c r="L1106" s="64"/>
      <c r="M1106" s="65">
        <v>12.05</v>
      </c>
      <c r="N1106" s="64"/>
      <c r="O1106" s="65">
        <v>8.34</v>
      </c>
      <c r="P1106" s="64"/>
      <c r="Q1106" s="64">
        <v>1300</v>
      </c>
      <c r="R1106" s="64">
        <v>3945</v>
      </c>
      <c r="S1106" s="64">
        <v>125</v>
      </c>
      <c r="T1106" s="64"/>
      <c r="U1106" s="64">
        <v>211</v>
      </c>
      <c r="V1106" s="64"/>
      <c r="W1106" s="64">
        <v>202</v>
      </c>
      <c r="X1106" s="64"/>
      <c r="Y1106" s="64">
        <v>4263</v>
      </c>
      <c r="Z1106" s="64"/>
      <c r="AA1106" s="65">
        <v>9.6199999999999992</v>
      </c>
      <c r="AB1106" s="64"/>
      <c r="AC1106" s="65">
        <v>5.35</v>
      </c>
      <c r="AD1106" s="64"/>
    </row>
    <row r="1107" spans="1:30" ht="15" customHeight="1">
      <c r="B1107" s="63">
        <v>2011</v>
      </c>
      <c r="C1107" s="64">
        <v>4684</v>
      </c>
      <c r="D1107" s="64">
        <v>7674</v>
      </c>
      <c r="E1107" s="64">
        <v>701</v>
      </c>
      <c r="F1107" s="64"/>
      <c r="G1107" s="64">
        <v>813</v>
      </c>
      <c r="H1107" s="64"/>
      <c r="I1107" s="64">
        <v>207</v>
      </c>
      <c r="J1107" s="64"/>
      <c r="K1107" s="64">
        <v>9943</v>
      </c>
      <c r="L1107" s="64"/>
      <c r="M1107" s="65">
        <v>14.97</v>
      </c>
      <c r="N1107" s="65"/>
      <c r="O1107" s="65">
        <v>10.59</v>
      </c>
      <c r="P1107" s="65"/>
      <c r="Q1107" s="64">
        <v>1367</v>
      </c>
      <c r="R1107" s="64">
        <v>4319</v>
      </c>
      <c r="S1107" s="64">
        <v>166</v>
      </c>
      <c r="T1107" s="64"/>
      <c r="U1107" s="64">
        <v>298</v>
      </c>
      <c r="V1107" s="64"/>
      <c r="W1107" s="64">
        <v>292</v>
      </c>
      <c r="X1107" s="64"/>
      <c r="Y1107" s="64">
        <v>8519</v>
      </c>
      <c r="Z1107" s="64"/>
      <c r="AA1107" s="65">
        <v>12.14</v>
      </c>
      <c r="AB1107" s="65"/>
      <c r="AC1107" s="65">
        <v>6.9</v>
      </c>
      <c r="AD1107" s="65"/>
    </row>
    <row r="1108" spans="1:30" ht="15" customHeight="1">
      <c r="B1108" s="63">
        <v>2010</v>
      </c>
      <c r="C1108" s="64">
        <v>4958</v>
      </c>
      <c r="D1108" s="64">
        <v>8143</v>
      </c>
      <c r="E1108" s="64">
        <v>745</v>
      </c>
      <c r="F1108" s="64"/>
      <c r="G1108" s="64">
        <v>876</v>
      </c>
      <c r="H1108" s="64"/>
      <c r="I1108" s="64">
        <v>222</v>
      </c>
      <c r="J1108" s="64"/>
      <c r="K1108" s="64">
        <v>10308</v>
      </c>
      <c r="L1108" s="64"/>
      <c r="M1108" s="65">
        <v>15.03</v>
      </c>
      <c r="N1108" s="65"/>
      <c r="O1108" s="65">
        <v>10.76</v>
      </c>
      <c r="P1108" s="65"/>
      <c r="Q1108" s="64">
        <v>1394</v>
      </c>
      <c r="R1108" s="64">
        <v>4539</v>
      </c>
      <c r="S1108" s="64">
        <v>156</v>
      </c>
      <c r="T1108" s="64"/>
      <c r="U1108" s="64">
        <v>312</v>
      </c>
      <c r="V1108" s="64"/>
      <c r="W1108" s="64">
        <v>301</v>
      </c>
      <c r="X1108" s="64"/>
      <c r="Y1108" s="64">
        <v>6965</v>
      </c>
      <c r="Z1108" s="64"/>
      <c r="AA1108" s="65">
        <v>11.19</v>
      </c>
      <c r="AB1108" s="65"/>
      <c r="AC1108" s="65">
        <v>6.87</v>
      </c>
      <c r="AD1108" s="65"/>
    </row>
    <row r="1109" spans="1:30" ht="15" customHeight="1">
      <c r="B1109" s="63">
        <v>2009</v>
      </c>
      <c r="C1109" s="64">
        <v>5220</v>
      </c>
      <c r="D1109" s="64">
        <v>8452</v>
      </c>
      <c r="E1109" s="64">
        <v>739</v>
      </c>
      <c r="F1109" s="64"/>
      <c r="G1109" s="64">
        <v>825</v>
      </c>
      <c r="H1109" s="64"/>
      <c r="I1109" s="64">
        <v>167</v>
      </c>
      <c r="J1109" s="64"/>
      <c r="K1109" s="64">
        <v>9264</v>
      </c>
      <c r="L1109" s="64"/>
      <c r="M1109" s="65">
        <v>14.16</v>
      </c>
      <c r="N1109" s="65"/>
      <c r="O1109" s="65">
        <v>9.76</v>
      </c>
      <c r="P1109" s="65"/>
      <c r="Q1109" s="64">
        <v>1365</v>
      </c>
      <c r="R1109" s="64">
        <v>4560</v>
      </c>
      <c r="S1109" s="64">
        <v>156</v>
      </c>
      <c r="T1109" s="64"/>
      <c r="U1109" s="64">
        <v>273</v>
      </c>
      <c r="V1109" s="64"/>
      <c r="W1109" s="64">
        <v>263</v>
      </c>
      <c r="X1109" s="64"/>
      <c r="Y1109" s="64">
        <v>6400</v>
      </c>
      <c r="Z1109" s="64"/>
      <c r="AA1109" s="65">
        <v>11.43</v>
      </c>
      <c r="AB1109" s="65"/>
      <c r="AC1109" s="65">
        <v>5.99</v>
      </c>
      <c r="AD1109" s="65"/>
    </row>
    <row r="1110" spans="1:30" ht="15" customHeight="1">
      <c r="B1110" s="63">
        <v>2008</v>
      </c>
      <c r="C1110" s="64">
        <v>5382</v>
      </c>
      <c r="D1110" s="64">
        <v>8810</v>
      </c>
      <c r="E1110" s="64">
        <v>666</v>
      </c>
      <c r="F1110" s="64"/>
      <c r="G1110" s="64">
        <v>708</v>
      </c>
      <c r="H1110" s="64"/>
      <c r="I1110" s="64">
        <v>81</v>
      </c>
      <c r="J1110" s="64"/>
      <c r="K1110" s="64">
        <v>6755</v>
      </c>
      <c r="L1110" s="64"/>
      <c r="M1110" s="65">
        <v>12.37</v>
      </c>
      <c r="N1110" s="65"/>
      <c r="O1110" s="65">
        <v>8.0399999999999991</v>
      </c>
      <c r="P1110" s="65"/>
      <c r="Q1110" s="64">
        <v>1321</v>
      </c>
      <c r="R1110" s="64">
        <v>4686</v>
      </c>
      <c r="S1110" s="64">
        <v>94</v>
      </c>
      <c r="T1110" s="64"/>
      <c r="U1110" s="64">
        <v>153</v>
      </c>
      <c r="V1110" s="64"/>
      <c r="W1110" s="64">
        <v>149</v>
      </c>
      <c r="X1110" s="64"/>
      <c r="Y1110" s="64">
        <v>3922</v>
      </c>
      <c r="Z1110" s="64"/>
      <c r="AA1110" s="65">
        <v>7.12</v>
      </c>
      <c r="AB1110" s="65"/>
      <c r="AC1110" s="65">
        <v>3.27</v>
      </c>
      <c r="AD1110" s="65"/>
    </row>
    <row r="1111" spans="1:30" ht="15" customHeight="1">
      <c r="B1111" s="58" t="s">
        <v>191</v>
      </c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8"/>
      <c r="AB1111" s="58"/>
      <c r="AC1111" s="58"/>
      <c r="AD1111" s="58"/>
    </row>
    <row r="1112" spans="1:30" s="32" customFormat="1" ht="15" customHeight="1">
      <c r="A1112" s="12"/>
      <c r="B1112" s="174">
        <v>2015</v>
      </c>
      <c r="C1112" s="175">
        <v>1774</v>
      </c>
      <c r="D1112" s="175">
        <v>2939</v>
      </c>
      <c r="E1112" s="177">
        <v>279</v>
      </c>
      <c r="F1112" s="177" t="s">
        <v>343</v>
      </c>
      <c r="G1112" s="177">
        <v>284</v>
      </c>
      <c r="H1112" s="177" t="s">
        <v>343</v>
      </c>
      <c r="I1112" s="177">
        <v>15</v>
      </c>
      <c r="J1112" s="177" t="s">
        <v>343</v>
      </c>
      <c r="K1112" s="177">
        <v>2869</v>
      </c>
      <c r="L1112" s="177" t="s">
        <v>343</v>
      </c>
      <c r="M1112" s="178">
        <v>15.73</v>
      </c>
      <c r="N1112" s="177" t="s">
        <v>343</v>
      </c>
      <c r="O1112" s="178">
        <v>9.66</v>
      </c>
      <c r="P1112" s="177" t="s">
        <v>343</v>
      </c>
      <c r="Q1112" s="177">
        <v>380</v>
      </c>
      <c r="R1112" s="175">
        <v>1538</v>
      </c>
      <c r="S1112" s="175" t="s">
        <v>56</v>
      </c>
      <c r="T1112" s="175"/>
      <c r="U1112" s="175" t="s">
        <v>56</v>
      </c>
      <c r="V1112" s="175"/>
      <c r="W1112" s="175" t="s">
        <v>56</v>
      </c>
      <c r="X1112" s="175"/>
      <c r="Y1112" s="175" t="s">
        <v>56</v>
      </c>
      <c r="Z1112" s="175"/>
      <c r="AA1112" s="176" t="s">
        <v>54</v>
      </c>
      <c r="AB1112" s="175"/>
      <c r="AC1112" s="176" t="s">
        <v>54</v>
      </c>
      <c r="AD1112" s="175"/>
    </row>
    <row r="1113" spans="1:30" s="32" customFormat="1" ht="15" customHeight="1">
      <c r="A1113" s="12"/>
      <c r="B1113" s="174">
        <v>2014</v>
      </c>
      <c r="C1113" s="175">
        <v>1726</v>
      </c>
      <c r="D1113" s="175">
        <v>2850</v>
      </c>
      <c r="E1113" s="177">
        <v>257</v>
      </c>
      <c r="F1113" s="177" t="s">
        <v>397</v>
      </c>
      <c r="G1113" s="177">
        <v>276</v>
      </c>
      <c r="H1113" s="177" t="s">
        <v>397</v>
      </c>
      <c r="I1113" s="177">
        <v>37</v>
      </c>
      <c r="J1113" s="177" t="s">
        <v>397</v>
      </c>
      <c r="K1113" s="177">
        <v>1612</v>
      </c>
      <c r="L1113" s="177" t="s">
        <v>397</v>
      </c>
      <c r="M1113" s="178">
        <v>14.89</v>
      </c>
      <c r="N1113" s="177" t="s">
        <v>397</v>
      </c>
      <c r="O1113" s="178">
        <v>9.68</v>
      </c>
      <c r="P1113" s="177" t="s">
        <v>397</v>
      </c>
      <c r="Q1113" s="177">
        <v>376</v>
      </c>
      <c r="R1113" s="175">
        <v>1494</v>
      </c>
      <c r="S1113" s="175">
        <v>29</v>
      </c>
      <c r="T1113" s="175" t="s">
        <v>397</v>
      </c>
      <c r="U1113" s="175">
        <v>50</v>
      </c>
      <c r="V1113" s="175" t="s">
        <v>397</v>
      </c>
      <c r="W1113" s="175">
        <v>48</v>
      </c>
      <c r="X1113" s="175" t="s">
        <v>397</v>
      </c>
      <c r="Y1113" s="175">
        <v>687</v>
      </c>
      <c r="Z1113" s="175" t="s">
        <v>397</v>
      </c>
      <c r="AA1113" s="176">
        <v>7.71</v>
      </c>
      <c r="AB1113" s="175" t="s">
        <v>397</v>
      </c>
      <c r="AC1113" s="176">
        <v>3.35</v>
      </c>
      <c r="AD1113" s="175" t="s">
        <v>397</v>
      </c>
    </row>
    <row r="1114" spans="1:30" s="32" customFormat="1" ht="15" customHeight="1">
      <c r="A1114" s="12"/>
      <c r="B1114" s="174">
        <v>2013</v>
      </c>
      <c r="C1114" s="175">
        <v>1673</v>
      </c>
      <c r="D1114" s="175">
        <v>2781</v>
      </c>
      <c r="E1114" s="177">
        <v>192</v>
      </c>
      <c r="F1114" s="177"/>
      <c r="G1114" s="177">
        <v>201</v>
      </c>
      <c r="H1114" s="177"/>
      <c r="I1114" s="177">
        <v>16</v>
      </c>
      <c r="J1114" s="177" t="s">
        <v>397</v>
      </c>
      <c r="K1114" s="177">
        <v>1351</v>
      </c>
      <c r="L1114" s="177"/>
      <c r="M1114" s="178">
        <v>11.48</v>
      </c>
      <c r="N1114" s="177"/>
      <c r="O1114" s="178">
        <v>7.23</v>
      </c>
      <c r="P1114" s="177"/>
      <c r="Q1114" s="177">
        <v>350</v>
      </c>
      <c r="R1114" s="175">
        <v>1451</v>
      </c>
      <c r="S1114" s="175">
        <v>23</v>
      </c>
      <c r="T1114" s="175"/>
      <c r="U1114" s="175">
        <v>31</v>
      </c>
      <c r="V1114" s="175"/>
      <c r="W1114" s="175">
        <v>29</v>
      </c>
      <c r="X1114" s="175"/>
      <c r="Y1114" s="175">
        <v>597</v>
      </c>
      <c r="Z1114" s="175"/>
      <c r="AA1114" s="176">
        <v>6.57</v>
      </c>
      <c r="AB1114" s="175"/>
      <c r="AC1114" s="176">
        <v>2.14</v>
      </c>
      <c r="AD1114" s="175"/>
    </row>
    <row r="1115" spans="1:30" ht="15" customHeight="1">
      <c r="B1115" s="63">
        <v>2012</v>
      </c>
      <c r="C1115" s="64">
        <v>1674</v>
      </c>
      <c r="D1115" s="64">
        <v>2749</v>
      </c>
      <c r="E1115" s="64">
        <v>224</v>
      </c>
      <c r="F1115" s="64"/>
      <c r="G1115" s="64">
        <v>244</v>
      </c>
      <c r="H1115" s="64"/>
      <c r="I1115" s="64">
        <v>30</v>
      </c>
      <c r="J1115" s="64"/>
      <c r="K1115" s="64">
        <v>1813</v>
      </c>
      <c r="L1115" s="64"/>
      <c r="M1115" s="65">
        <v>13.38</v>
      </c>
      <c r="N1115" s="64"/>
      <c r="O1115" s="65">
        <v>8.8800000000000008</v>
      </c>
      <c r="P1115" s="64"/>
      <c r="Q1115" s="64">
        <v>332</v>
      </c>
      <c r="R1115" s="64">
        <v>1399</v>
      </c>
      <c r="S1115" s="64">
        <v>24</v>
      </c>
      <c r="T1115" s="64"/>
      <c r="U1115" s="64">
        <v>44</v>
      </c>
      <c r="V1115" s="64"/>
      <c r="W1115" s="64">
        <v>40</v>
      </c>
      <c r="X1115" s="64"/>
      <c r="Y1115" s="64">
        <v>1143</v>
      </c>
      <c r="Z1115" s="64"/>
      <c r="AA1115" s="65">
        <v>7.23</v>
      </c>
      <c r="AB1115" s="64"/>
      <c r="AC1115" s="65">
        <v>3.15</v>
      </c>
      <c r="AD1115" s="64"/>
    </row>
    <row r="1116" spans="1:30" ht="15" customHeight="1">
      <c r="B1116" s="63">
        <v>2011</v>
      </c>
      <c r="C1116" s="64">
        <v>1775</v>
      </c>
      <c r="D1116" s="64">
        <v>2909</v>
      </c>
      <c r="E1116" s="64">
        <v>268</v>
      </c>
      <c r="F1116" s="64"/>
      <c r="G1116" s="64">
        <v>280</v>
      </c>
      <c r="H1116" s="64"/>
      <c r="I1116" s="64">
        <v>20</v>
      </c>
      <c r="J1116" s="64"/>
      <c r="K1116" s="64">
        <v>1805</v>
      </c>
      <c r="L1116" s="64"/>
      <c r="M1116" s="65">
        <v>15.1</v>
      </c>
      <c r="N1116" s="65"/>
      <c r="O1116" s="65">
        <v>9.6300000000000008</v>
      </c>
      <c r="P1116" s="65"/>
      <c r="Q1116" s="64">
        <v>324</v>
      </c>
      <c r="R1116" s="64">
        <v>1444</v>
      </c>
      <c r="S1116" s="64">
        <v>25</v>
      </c>
      <c r="T1116" s="64"/>
      <c r="U1116" s="64">
        <v>41</v>
      </c>
      <c r="V1116" s="64"/>
      <c r="W1116" s="64">
        <v>40</v>
      </c>
      <c r="X1116" s="64"/>
      <c r="Y1116" s="64">
        <v>1039</v>
      </c>
      <c r="Z1116" s="64"/>
      <c r="AA1116" s="65">
        <v>7.72</v>
      </c>
      <c r="AB1116" s="65"/>
      <c r="AC1116" s="65">
        <v>2.84</v>
      </c>
      <c r="AD1116" s="65"/>
    </row>
    <row r="1117" spans="1:30" ht="15" customHeight="1">
      <c r="B1117" s="63">
        <v>2010</v>
      </c>
      <c r="C1117" s="64">
        <v>1858</v>
      </c>
      <c r="D1117" s="64">
        <v>2991</v>
      </c>
      <c r="E1117" s="64">
        <v>305</v>
      </c>
      <c r="F1117" s="64"/>
      <c r="G1117" s="64">
        <v>347</v>
      </c>
      <c r="H1117" s="64"/>
      <c r="I1117" s="64">
        <v>66</v>
      </c>
      <c r="J1117" s="64"/>
      <c r="K1117" s="64">
        <v>3567</v>
      </c>
      <c r="L1117" s="64"/>
      <c r="M1117" s="65">
        <v>16.420000000000002</v>
      </c>
      <c r="N1117" s="65"/>
      <c r="O1117" s="65">
        <v>11.6</v>
      </c>
      <c r="P1117" s="65"/>
      <c r="Q1117" s="64">
        <v>331</v>
      </c>
      <c r="R1117" s="64">
        <v>1452</v>
      </c>
      <c r="S1117" s="64">
        <v>44</v>
      </c>
      <c r="T1117" s="64"/>
      <c r="U1117" s="64">
        <v>88</v>
      </c>
      <c r="V1117" s="64"/>
      <c r="W1117" s="64">
        <v>83</v>
      </c>
      <c r="X1117" s="64"/>
      <c r="Y1117" s="64">
        <v>5733</v>
      </c>
      <c r="Z1117" s="64"/>
      <c r="AA1117" s="65">
        <v>13.29</v>
      </c>
      <c r="AB1117" s="65"/>
      <c r="AC1117" s="65">
        <v>6.06</v>
      </c>
      <c r="AD1117" s="65"/>
    </row>
    <row r="1118" spans="1:30" ht="15" customHeight="1">
      <c r="B1118" s="63">
        <v>2009</v>
      </c>
      <c r="C1118" s="64">
        <v>1838</v>
      </c>
      <c r="D1118" s="64">
        <v>2951</v>
      </c>
      <c r="E1118" s="64">
        <v>230</v>
      </c>
      <c r="F1118" s="64"/>
      <c r="G1118" s="64">
        <v>251</v>
      </c>
      <c r="H1118" s="64"/>
      <c r="I1118" s="64">
        <v>29</v>
      </c>
      <c r="J1118" s="64"/>
      <c r="K1118" s="64">
        <v>1972</v>
      </c>
      <c r="L1118" s="64"/>
      <c r="M1118" s="65">
        <v>12.51</v>
      </c>
      <c r="N1118" s="65"/>
      <c r="O1118" s="65">
        <v>8.51</v>
      </c>
      <c r="P1118" s="65"/>
      <c r="Q1118" s="64">
        <v>305</v>
      </c>
      <c r="R1118" s="64">
        <v>1409</v>
      </c>
      <c r="S1118" s="64">
        <v>26</v>
      </c>
      <c r="T1118" s="64"/>
      <c r="U1118" s="64">
        <v>56</v>
      </c>
      <c r="V1118" s="64"/>
      <c r="W1118" s="64">
        <v>53</v>
      </c>
      <c r="X1118" s="64"/>
      <c r="Y1118" s="64">
        <v>1034</v>
      </c>
      <c r="Z1118" s="64"/>
      <c r="AA1118" s="65">
        <v>8.52</v>
      </c>
      <c r="AB1118" s="65"/>
      <c r="AC1118" s="65">
        <v>3.97</v>
      </c>
      <c r="AD1118" s="65"/>
    </row>
    <row r="1119" spans="1:30" ht="15" customHeight="1">
      <c r="B1119" s="63">
        <v>2008</v>
      </c>
      <c r="C1119" s="64">
        <v>1883</v>
      </c>
      <c r="D1119" s="64">
        <v>3032</v>
      </c>
      <c r="E1119" s="64">
        <v>208</v>
      </c>
      <c r="F1119" s="64"/>
      <c r="G1119" s="64">
        <v>232</v>
      </c>
      <c r="H1119" s="64"/>
      <c r="I1119" s="64">
        <v>30</v>
      </c>
      <c r="J1119" s="64"/>
      <c r="K1119" s="64">
        <v>1882</v>
      </c>
      <c r="L1119" s="64"/>
      <c r="M1119" s="65">
        <v>11.05</v>
      </c>
      <c r="N1119" s="65"/>
      <c r="O1119" s="65">
        <v>7.65</v>
      </c>
      <c r="P1119" s="65"/>
      <c r="Q1119" s="64">
        <v>291</v>
      </c>
      <c r="R1119" s="64">
        <v>1391</v>
      </c>
      <c r="S1119" s="64">
        <v>17</v>
      </c>
      <c r="T1119" s="64"/>
      <c r="U1119" s="64">
        <v>53</v>
      </c>
      <c r="V1119" s="64"/>
      <c r="W1119" s="64">
        <v>52</v>
      </c>
      <c r="X1119" s="64"/>
      <c r="Y1119" s="64">
        <v>1648</v>
      </c>
      <c r="Z1119" s="64"/>
      <c r="AA1119" s="65">
        <v>5.84</v>
      </c>
      <c r="AB1119" s="65"/>
      <c r="AC1119" s="65">
        <v>3.81</v>
      </c>
      <c r="AD1119" s="65"/>
    </row>
    <row r="1120" spans="1:30" ht="15" customHeight="1">
      <c r="B1120" s="58" t="s">
        <v>192</v>
      </c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8"/>
      <c r="AB1120" s="58"/>
      <c r="AC1120" s="58"/>
      <c r="AD1120" s="58"/>
    </row>
    <row r="1121" spans="1:30" s="32" customFormat="1" ht="15" customHeight="1">
      <c r="A1121" s="12"/>
      <c r="B1121" s="174">
        <v>2015</v>
      </c>
      <c r="C1121" s="175">
        <v>1862</v>
      </c>
      <c r="D1121" s="175">
        <v>3076</v>
      </c>
      <c r="E1121" s="177">
        <v>267</v>
      </c>
      <c r="F1121" s="177" t="s">
        <v>343</v>
      </c>
      <c r="G1121" s="177">
        <v>287</v>
      </c>
      <c r="H1121" s="177" t="s">
        <v>343</v>
      </c>
      <c r="I1121" s="177">
        <v>44</v>
      </c>
      <c r="J1121" s="177" t="s">
        <v>343</v>
      </c>
      <c r="K1121" s="177">
        <v>4676</v>
      </c>
      <c r="L1121" s="177" t="s">
        <v>343</v>
      </c>
      <c r="M1121" s="178">
        <v>14.34</v>
      </c>
      <c r="N1121" s="177" t="s">
        <v>343</v>
      </c>
      <c r="O1121" s="178">
        <v>9.33</v>
      </c>
      <c r="P1121" s="177" t="s">
        <v>343</v>
      </c>
      <c r="Q1121" s="177">
        <v>516</v>
      </c>
      <c r="R1121" s="175">
        <v>1713</v>
      </c>
      <c r="S1121" s="175" t="s">
        <v>56</v>
      </c>
      <c r="T1121" s="175"/>
      <c r="U1121" s="175" t="s">
        <v>56</v>
      </c>
      <c r="V1121" s="175"/>
      <c r="W1121" s="175" t="s">
        <v>56</v>
      </c>
      <c r="X1121" s="175"/>
      <c r="Y1121" s="175" t="s">
        <v>56</v>
      </c>
      <c r="Z1121" s="175"/>
      <c r="AA1121" s="176" t="s">
        <v>54</v>
      </c>
      <c r="AB1121" s="175"/>
      <c r="AC1121" s="176" t="s">
        <v>54</v>
      </c>
      <c r="AD1121" s="175"/>
    </row>
    <row r="1122" spans="1:30" s="32" customFormat="1" ht="15" customHeight="1">
      <c r="A1122" s="12"/>
      <c r="B1122" s="174">
        <v>2014</v>
      </c>
      <c r="C1122" s="175">
        <v>1805</v>
      </c>
      <c r="D1122" s="175">
        <v>2978</v>
      </c>
      <c r="E1122" s="177">
        <v>272</v>
      </c>
      <c r="F1122" s="177" t="s">
        <v>397</v>
      </c>
      <c r="G1122" s="177">
        <v>327</v>
      </c>
      <c r="H1122" s="177" t="s">
        <v>397</v>
      </c>
      <c r="I1122" s="177">
        <v>86</v>
      </c>
      <c r="J1122" s="177" t="s">
        <v>397</v>
      </c>
      <c r="K1122" s="177">
        <v>4975</v>
      </c>
      <c r="L1122" s="177" t="s">
        <v>397</v>
      </c>
      <c r="M1122" s="178">
        <v>15.07</v>
      </c>
      <c r="N1122" s="177" t="s">
        <v>397</v>
      </c>
      <c r="O1122" s="178">
        <v>10.98</v>
      </c>
      <c r="P1122" s="177" t="s">
        <v>397</v>
      </c>
      <c r="Q1122" s="177">
        <v>509</v>
      </c>
      <c r="R1122" s="175">
        <v>1671</v>
      </c>
      <c r="S1122" s="175">
        <v>55</v>
      </c>
      <c r="T1122" s="175" t="s">
        <v>397</v>
      </c>
      <c r="U1122" s="175">
        <v>129</v>
      </c>
      <c r="V1122" s="175" t="s">
        <v>397</v>
      </c>
      <c r="W1122" s="175">
        <v>124</v>
      </c>
      <c r="X1122" s="175" t="s">
        <v>397</v>
      </c>
      <c r="Y1122" s="175">
        <v>4181</v>
      </c>
      <c r="Z1122" s="175" t="s">
        <v>397</v>
      </c>
      <c r="AA1122" s="176">
        <v>10.81</v>
      </c>
      <c r="AB1122" s="175" t="s">
        <v>397</v>
      </c>
      <c r="AC1122" s="176">
        <v>7.72</v>
      </c>
      <c r="AD1122" s="175" t="s">
        <v>397</v>
      </c>
    </row>
    <row r="1123" spans="1:30" s="32" customFormat="1" ht="15" customHeight="1">
      <c r="A1123" s="12"/>
      <c r="B1123" s="174">
        <v>2013</v>
      </c>
      <c r="C1123" s="175">
        <v>1784</v>
      </c>
      <c r="D1123" s="175">
        <v>3130</v>
      </c>
      <c r="E1123" s="177">
        <v>219</v>
      </c>
      <c r="F1123" s="177"/>
      <c r="G1123" s="177">
        <v>276</v>
      </c>
      <c r="H1123" s="177"/>
      <c r="I1123" s="177">
        <v>83</v>
      </c>
      <c r="J1123" s="177" t="s">
        <v>397</v>
      </c>
      <c r="K1123" s="177">
        <v>2004</v>
      </c>
      <c r="L1123" s="177"/>
      <c r="M1123" s="178">
        <v>12.28</v>
      </c>
      <c r="N1123" s="177"/>
      <c r="O1123" s="178">
        <v>8.82</v>
      </c>
      <c r="P1123" s="177"/>
      <c r="Q1123" s="177">
        <v>501</v>
      </c>
      <c r="R1123" s="175">
        <v>1823</v>
      </c>
      <c r="S1123" s="175">
        <v>53</v>
      </c>
      <c r="T1123" s="175"/>
      <c r="U1123" s="175">
        <v>124</v>
      </c>
      <c r="V1123" s="175"/>
      <c r="W1123" s="175">
        <v>119</v>
      </c>
      <c r="X1123" s="175"/>
      <c r="Y1123" s="175">
        <v>2183</v>
      </c>
      <c r="Z1123" s="175"/>
      <c r="AA1123" s="176">
        <v>10.58</v>
      </c>
      <c r="AB1123" s="175"/>
      <c r="AC1123" s="176">
        <v>6.8</v>
      </c>
      <c r="AD1123" s="175"/>
    </row>
    <row r="1124" spans="1:30" ht="15" customHeight="1">
      <c r="B1124" s="63">
        <v>2012</v>
      </c>
      <c r="C1124" s="64">
        <v>1879</v>
      </c>
      <c r="D1124" s="64">
        <v>3457</v>
      </c>
      <c r="E1124" s="64">
        <v>289</v>
      </c>
      <c r="F1124" s="64"/>
      <c r="G1124" s="64">
        <v>319</v>
      </c>
      <c r="H1124" s="64"/>
      <c r="I1124" s="64">
        <v>51</v>
      </c>
      <c r="J1124" s="64"/>
      <c r="K1124" s="64">
        <v>2658</v>
      </c>
      <c r="L1124" s="64"/>
      <c r="M1124" s="65">
        <v>15.38</v>
      </c>
      <c r="N1124" s="64"/>
      <c r="O1124" s="65">
        <v>9.23</v>
      </c>
      <c r="P1124" s="64"/>
      <c r="Q1124" s="64">
        <v>512</v>
      </c>
      <c r="R1124" s="64">
        <v>2072</v>
      </c>
      <c r="S1124" s="64">
        <v>54</v>
      </c>
      <c r="T1124" s="64"/>
      <c r="U1124" s="64">
        <v>92</v>
      </c>
      <c r="V1124" s="64"/>
      <c r="W1124" s="64">
        <v>90</v>
      </c>
      <c r="X1124" s="64"/>
      <c r="Y1124" s="64">
        <v>2570</v>
      </c>
      <c r="Z1124" s="64"/>
      <c r="AA1124" s="65">
        <v>10.55</v>
      </c>
      <c r="AB1124" s="64"/>
      <c r="AC1124" s="65">
        <v>4.4400000000000004</v>
      </c>
      <c r="AD1124" s="64"/>
    </row>
    <row r="1125" spans="1:30" ht="15" customHeight="1">
      <c r="B1125" s="63">
        <v>2011</v>
      </c>
      <c r="C1125" s="64">
        <v>2022</v>
      </c>
      <c r="D1125" s="64">
        <v>3728</v>
      </c>
      <c r="E1125" s="64">
        <v>338</v>
      </c>
      <c r="F1125" s="64"/>
      <c r="G1125" s="64">
        <v>391</v>
      </c>
      <c r="H1125" s="64"/>
      <c r="I1125" s="64">
        <v>80</v>
      </c>
      <c r="J1125" s="64"/>
      <c r="K1125" s="64">
        <v>3500</v>
      </c>
      <c r="L1125" s="64"/>
      <c r="M1125" s="65">
        <v>16.72</v>
      </c>
      <c r="N1125" s="65"/>
      <c r="O1125" s="65">
        <v>10.49</v>
      </c>
      <c r="P1125" s="65"/>
      <c r="Q1125" s="64">
        <v>521</v>
      </c>
      <c r="R1125" s="64">
        <v>2207</v>
      </c>
      <c r="S1125" s="64">
        <v>63</v>
      </c>
      <c r="T1125" s="64"/>
      <c r="U1125" s="64">
        <v>130</v>
      </c>
      <c r="V1125" s="64"/>
      <c r="W1125" s="64">
        <v>124</v>
      </c>
      <c r="X1125" s="64"/>
      <c r="Y1125" s="64">
        <v>3741</v>
      </c>
      <c r="Z1125" s="64"/>
      <c r="AA1125" s="65">
        <v>12.09</v>
      </c>
      <c r="AB1125" s="65"/>
      <c r="AC1125" s="65">
        <v>5.89</v>
      </c>
      <c r="AD1125" s="65"/>
    </row>
    <row r="1126" spans="1:30" ht="15" customHeight="1">
      <c r="B1126" s="63">
        <v>2010</v>
      </c>
      <c r="C1126" s="64">
        <v>2191</v>
      </c>
      <c r="D1126" s="64">
        <v>3830</v>
      </c>
      <c r="E1126" s="64">
        <v>389</v>
      </c>
      <c r="F1126" s="64"/>
      <c r="G1126" s="64">
        <v>436</v>
      </c>
      <c r="H1126" s="64"/>
      <c r="I1126" s="64">
        <v>79</v>
      </c>
      <c r="J1126" s="64"/>
      <c r="K1126" s="64">
        <v>5816</v>
      </c>
      <c r="L1126" s="64"/>
      <c r="M1126" s="65">
        <v>17.75</v>
      </c>
      <c r="N1126" s="65"/>
      <c r="O1126" s="65">
        <v>11.38</v>
      </c>
      <c r="P1126" s="65"/>
      <c r="Q1126" s="64">
        <v>542</v>
      </c>
      <c r="R1126" s="64">
        <v>2155</v>
      </c>
      <c r="S1126" s="64">
        <v>64</v>
      </c>
      <c r="T1126" s="64"/>
      <c r="U1126" s="64">
        <v>127</v>
      </c>
      <c r="V1126" s="64"/>
      <c r="W1126" s="64">
        <v>127</v>
      </c>
      <c r="X1126" s="64"/>
      <c r="Y1126" s="64">
        <v>5707</v>
      </c>
      <c r="Z1126" s="64"/>
      <c r="AA1126" s="65">
        <v>11.81</v>
      </c>
      <c r="AB1126" s="65"/>
      <c r="AC1126" s="65">
        <v>5.89</v>
      </c>
      <c r="AD1126" s="65"/>
    </row>
    <row r="1127" spans="1:30" ht="15" customHeight="1">
      <c r="B1127" s="63">
        <v>2009</v>
      </c>
      <c r="C1127" s="64">
        <v>2318</v>
      </c>
      <c r="D1127" s="64">
        <v>3962</v>
      </c>
      <c r="E1127" s="64">
        <v>347</v>
      </c>
      <c r="F1127" s="64"/>
      <c r="G1127" s="64">
        <v>389</v>
      </c>
      <c r="H1127" s="64"/>
      <c r="I1127" s="64">
        <v>70</v>
      </c>
      <c r="J1127" s="64"/>
      <c r="K1127" s="64">
        <v>3525</v>
      </c>
      <c r="L1127" s="64"/>
      <c r="M1127" s="65">
        <v>14.97</v>
      </c>
      <c r="N1127" s="65"/>
      <c r="O1127" s="65">
        <v>9.82</v>
      </c>
      <c r="P1127" s="65"/>
      <c r="Q1127" s="64">
        <v>548</v>
      </c>
      <c r="R1127" s="64">
        <v>2148</v>
      </c>
      <c r="S1127" s="64">
        <v>63</v>
      </c>
      <c r="T1127" s="64"/>
      <c r="U1127" s="64">
        <v>147</v>
      </c>
      <c r="V1127" s="64"/>
      <c r="W1127" s="64">
        <v>143</v>
      </c>
      <c r="X1127" s="64"/>
      <c r="Y1127" s="64">
        <v>4377</v>
      </c>
      <c r="Z1127" s="64"/>
      <c r="AA1127" s="65">
        <v>11.5</v>
      </c>
      <c r="AB1127" s="65"/>
      <c r="AC1127" s="65">
        <v>6.84</v>
      </c>
      <c r="AD1127" s="65"/>
    </row>
    <row r="1128" spans="1:30" ht="15" customHeight="1">
      <c r="B1128" s="63">
        <v>2008</v>
      </c>
      <c r="C1128" s="64">
        <v>2370</v>
      </c>
      <c r="D1128" s="64">
        <v>4111</v>
      </c>
      <c r="E1128" s="64">
        <v>294</v>
      </c>
      <c r="F1128" s="64"/>
      <c r="G1128" s="64">
        <v>330</v>
      </c>
      <c r="H1128" s="64"/>
      <c r="I1128" s="64">
        <v>54</v>
      </c>
      <c r="J1128" s="64"/>
      <c r="K1128" s="64">
        <v>6250</v>
      </c>
      <c r="L1128" s="64"/>
      <c r="M1128" s="65">
        <v>12.41</v>
      </c>
      <c r="N1128" s="65"/>
      <c r="O1128" s="65">
        <v>8.0299999999999994</v>
      </c>
      <c r="P1128" s="65"/>
      <c r="Q1128" s="64">
        <v>549</v>
      </c>
      <c r="R1128" s="64">
        <v>2266</v>
      </c>
      <c r="S1128" s="64">
        <v>54</v>
      </c>
      <c r="T1128" s="64"/>
      <c r="U1128" s="64">
        <v>163</v>
      </c>
      <c r="V1128" s="64"/>
      <c r="W1128" s="64">
        <v>159</v>
      </c>
      <c r="X1128" s="64"/>
      <c r="Y1128" s="64">
        <v>7915</v>
      </c>
      <c r="Z1128" s="64"/>
      <c r="AA1128" s="65">
        <v>9.84</v>
      </c>
      <c r="AB1128" s="65"/>
      <c r="AC1128" s="65">
        <v>7.19</v>
      </c>
      <c r="AD1128" s="65"/>
    </row>
    <row r="1129" spans="1:30" ht="15" customHeight="1">
      <c r="B1129" s="57" t="s">
        <v>19</v>
      </c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</row>
    <row r="1130" spans="1:30" ht="15" customHeight="1">
      <c r="B1130" s="58" t="s">
        <v>290</v>
      </c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8"/>
      <c r="AB1130" s="58"/>
      <c r="AC1130" s="58"/>
      <c r="AD1130" s="58"/>
    </row>
    <row r="1131" spans="1:30" s="32" customFormat="1" ht="15" customHeight="1">
      <c r="A1131" s="12"/>
      <c r="B1131" s="174">
        <v>2015</v>
      </c>
      <c r="C1131" s="175">
        <v>154178</v>
      </c>
      <c r="D1131" s="175">
        <v>424739</v>
      </c>
      <c r="E1131" s="177">
        <v>42692</v>
      </c>
      <c r="F1131" s="177" t="s">
        <v>343</v>
      </c>
      <c r="G1131" s="177">
        <v>45661</v>
      </c>
      <c r="H1131" s="177" t="s">
        <v>343</v>
      </c>
      <c r="I1131" s="177">
        <v>3469</v>
      </c>
      <c r="J1131" s="177" t="s">
        <v>343</v>
      </c>
      <c r="K1131" s="177">
        <v>286967</v>
      </c>
      <c r="L1131" s="177" t="s">
        <v>343</v>
      </c>
      <c r="M1131" s="178">
        <v>27.69</v>
      </c>
      <c r="N1131" s="177" t="s">
        <v>343</v>
      </c>
      <c r="O1131" s="178">
        <v>10.75</v>
      </c>
      <c r="P1131" s="177" t="s">
        <v>343</v>
      </c>
      <c r="Q1131" s="177">
        <v>12197</v>
      </c>
      <c r="R1131" s="175">
        <v>282366</v>
      </c>
      <c r="S1131" s="175" t="s">
        <v>56</v>
      </c>
      <c r="T1131" s="175"/>
      <c r="U1131" s="175" t="s">
        <v>56</v>
      </c>
      <c r="V1131" s="175"/>
      <c r="W1131" s="175" t="s">
        <v>56</v>
      </c>
      <c r="X1131" s="175"/>
      <c r="Y1131" s="175" t="s">
        <v>56</v>
      </c>
      <c r="Z1131" s="175"/>
      <c r="AA1131" s="176" t="s">
        <v>54</v>
      </c>
      <c r="AB1131" s="175"/>
      <c r="AC1131" s="176" t="s">
        <v>54</v>
      </c>
      <c r="AD1131" s="175"/>
    </row>
    <row r="1132" spans="1:30" s="32" customFormat="1" ht="15" customHeight="1">
      <c r="A1132" s="12"/>
      <c r="B1132" s="174">
        <v>2014</v>
      </c>
      <c r="C1132" s="175">
        <v>144987</v>
      </c>
      <c r="D1132" s="175">
        <v>397549</v>
      </c>
      <c r="E1132" s="177">
        <v>40353</v>
      </c>
      <c r="F1132" s="177" t="s">
        <v>397</v>
      </c>
      <c r="G1132" s="177">
        <v>45622</v>
      </c>
      <c r="H1132" s="177" t="s">
        <v>397</v>
      </c>
      <c r="I1132" s="177">
        <v>5987</v>
      </c>
      <c r="J1132" s="177" t="s">
        <v>397</v>
      </c>
      <c r="K1132" s="177">
        <v>258290</v>
      </c>
      <c r="L1132" s="177" t="s">
        <v>397</v>
      </c>
      <c r="M1132" s="178">
        <v>27.83</v>
      </c>
      <c r="N1132" s="177" t="s">
        <v>397</v>
      </c>
      <c r="O1132" s="178">
        <v>11.48</v>
      </c>
      <c r="P1132" s="177" t="s">
        <v>397</v>
      </c>
      <c r="Q1132" s="177">
        <v>11801</v>
      </c>
      <c r="R1132" s="175">
        <v>263988</v>
      </c>
      <c r="S1132" s="175">
        <v>1433</v>
      </c>
      <c r="T1132" s="175" t="s">
        <v>397</v>
      </c>
      <c r="U1132" s="175">
        <v>9931</v>
      </c>
      <c r="V1132" s="175" t="s">
        <v>397</v>
      </c>
      <c r="W1132" s="175">
        <v>9673</v>
      </c>
      <c r="X1132" s="175" t="s">
        <v>397</v>
      </c>
      <c r="Y1132" s="175">
        <v>210526</v>
      </c>
      <c r="Z1132" s="175" t="s">
        <v>397</v>
      </c>
      <c r="AA1132" s="176">
        <v>12.14</v>
      </c>
      <c r="AB1132" s="175" t="s">
        <v>397</v>
      </c>
      <c r="AC1132" s="176">
        <v>3.76</v>
      </c>
      <c r="AD1132" s="175" t="s">
        <v>397</v>
      </c>
    </row>
    <row r="1133" spans="1:30" s="32" customFormat="1" ht="15" customHeight="1">
      <c r="A1133" s="12"/>
      <c r="B1133" s="174">
        <v>2013</v>
      </c>
      <c r="C1133" s="175">
        <v>136269</v>
      </c>
      <c r="D1133" s="175">
        <v>375670</v>
      </c>
      <c r="E1133" s="177">
        <v>33987</v>
      </c>
      <c r="F1133" s="177"/>
      <c r="G1133" s="177">
        <v>40154</v>
      </c>
      <c r="H1133" s="177"/>
      <c r="I1133" s="177">
        <v>6900</v>
      </c>
      <c r="J1133" s="177" t="s">
        <v>397</v>
      </c>
      <c r="K1133" s="177">
        <v>249109</v>
      </c>
      <c r="L1133" s="177"/>
      <c r="M1133" s="178">
        <v>24.94</v>
      </c>
      <c r="N1133" s="177"/>
      <c r="O1133" s="178">
        <v>10.69</v>
      </c>
      <c r="P1133" s="177"/>
      <c r="Q1133" s="177">
        <v>11388</v>
      </c>
      <c r="R1133" s="175">
        <v>250382</v>
      </c>
      <c r="S1133" s="175">
        <v>1346</v>
      </c>
      <c r="T1133" s="175"/>
      <c r="U1133" s="175">
        <v>8265</v>
      </c>
      <c r="V1133" s="175"/>
      <c r="W1133" s="175">
        <v>8135</v>
      </c>
      <c r="X1133" s="175"/>
      <c r="Y1133" s="175">
        <v>178019</v>
      </c>
      <c r="Z1133" s="175"/>
      <c r="AA1133" s="176">
        <v>11.82</v>
      </c>
      <c r="AB1133" s="175"/>
      <c r="AC1133" s="176">
        <v>3.3</v>
      </c>
      <c r="AD1133" s="175"/>
    </row>
    <row r="1134" spans="1:30" ht="15" customHeight="1">
      <c r="B1134" s="63">
        <v>2012</v>
      </c>
      <c r="C1134" s="64">
        <v>134904</v>
      </c>
      <c r="D1134" s="64">
        <v>375555</v>
      </c>
      <c r="E1134" s="64">
        <v>35977</v>
      </c>
      <c r="F1134" s="64"/>
      <c r="G1134" s="64">
        <v>41882</v>
      </c>
      <c r="H1134" s="64"/>
      <c r="I1134" s="64">
        <v>6730</v>
      </c>
      <c r="J1134" s="64"/>
      <c r="K1134" s="64">
        <v>248747</v>
      </c>
      <c r="L1134" s="64"/>
      <c r="M1134" s="65">
        <v>26.67</v>
      </c>
      <c r="N1134" s="64"/>
      <c r="O1134" s="65">
        <v>11.15</v>
      </c>
      <c r="P1134" s="64"/>
      <c r="Q1134" s="64">
        <v>11314</v>
      </c>
      <c r="R1134" s="64">
        <v>251595</v>
      </c>
      <c r="S1134" s="64">
        <v>1605</v>
      </c>
      <c r="T1134" s="64"/>
      <c r="U1134" s="64">
        <v>9940</v>
      </c>
      <c r="V1134" s="64"/>
      <c r="W1134" s="64">
        <v>9603</v>
      </c>
      <c r="X1134" s="64"/>
      <c r="Y1134" s="64">
        <v>240684</v>
      </c>
      <c r="Z1134" s="64"/>
      <c r="AA1134" s="65">
        <v>14.19</v>
      </c>
      <c r="AB1134" s="64"/>
      <c r="AC1134" s="65">
        <v>3.95</v>
      </c>
      <c r="AD1134" s="64"/>
    </row>
    <row r="1135" spans="1:30" ht="15" customHeight="1">
      <c r="B1135" s="63">
        <v>2011</v>
      </c>
      <c r="C1135" s="64">
        <v>140038</v>
      </c>
      <c r="D1135" s="64">
        <v>402051</v>
      </c>
      <c r="E1135" s="64">
        <v>40532</v>
      </c>
      <c r="F1135" s="64"/>
      <c r="G1135" s="64">
        <v>47155</v>
      </c>
      <c r="H1135" s="64"/>
      <c r="I1135" s="64">
        <v>7559</v>
      </c>
      <c r="J1135" s="64"/>
      <c r="K1135" s="64">
        <v>339497</v>
      </c>
      <c r="L1135" s="64"/>
      <c r="M1135" s="65">
        <v>28.94</v>
      </c>
      <c r="N1135" s="65"/>
      <c r="O1135" s="65">
        <v>11.73</v>
      </c>
      <c r="P1135" s="65"/>
      <c r="Q1135" s="64">
        <v>11698</v>
      </c>
      <c r="R1135" s="64">
        <v>273272</v>
      </c>
      <c r="S1135" s="64">
        <v>1722</v>
      </c>
      <c r="T1135" s="64"/>
      <c r="U1135" s="64">
        <v>9287</v>
      </c>
      <c r="V1135" s="64"/>
      <c r="W1135" s="64">
        <v>9067</v>
      </c>
      <c r="X1135" s="64"/>
      <c r="Y1135" s="64">
        <v>257962</v>
      </c>
      <c r="Z1135" s="64"/>
      <c r="AA1135" s="65">
        <v>14.72</v>
      </c>
      <c r="AB1135" s="65"/>
      <c r="AC1135" s="65">
        <v>3.4</v>
      </c>
      <c r="AD1135" s="65"/>
    </row>
    <row r="1136" spans="1:30" ht="15" customHeight="1">
      <c r="B1136" s="63">
        <v>2010</v>
      </c>
      <c r="C1136" s="64">
        <v>146893</v>
      </c>
      <c r="D1136" s="64">
        <v>418290</v>
      </c>
      <c r="E1136" s="64">
        <v>43509</v>
      </c>
      <c r="F1136" s="64"/>
      <c r="G1136" s="64">
        <v>53966</v>
      </c>
      <c r="H1136" s="64"/>
      <c r="I1136" s="64">
        <v>10984</v>
      </c>
      <c r="J1136" s="64"/>
      <c r="K1136" s="64">
        <v>392178</v>
      </c>
      <c r="L1136" s="64"/>
      <c r="M1136" s="65">
        <v>29.62</v>
      </c>
      <c r="N1136" s="65"/>
      <c r="O1136" s="65">
        <v>12.9</v>
      </c>
      <c r="P1136" s="65"/>
      <c r="Q1136" s="64">
        <v>11935</v>
      </c>
      <c r="R1136" s="64">
        <v>282920</v>
      </c>
      <c r="S1136" s="64">
        <v>1677</v>
      </c>
      <c r="T1136" s="64"/>
      <c r="U1136" s="64">
        <v>12840</v>
      </c>
      <c r="V1136" s="64"/>
      <c r="W1136" s="64">
        <v>12263</v>
      </c>
      <c r="X1136" s="64"/>
      <c r="Y1136" s="64">
        <v>262459</v>
      </c>
      <c r="Z1136" s="64"/>
      <c r="AA1136" s="65">
        <v>14.05</v>
      </c>
      <c r="AB1136" s="65"/>
      <c r="AC1136" s="65">
        <v>4.54</v>
      </c>
      <c r="AD1136" s="65"/>
    </row>
    <row r="1137" spans="1:30" ht="15" customHeight="1">
      <c r="B1137" s="63">
        <v>2009</v>
      </c>
      <c r="C1137" s="64">
        <v>153346</v>
      </c>
      <c r="D1137" s="64">
        <v>423212</v>
      </c>
      <c r="E1137" s="64">
        <v>45522</v>
      </c>
      <c r="F1137" s="64"/>
      <c r="G1137" s="64">
        <v>56373</v>
      </c>
      <c r="H1137" s="64"/>
      <c r="I1137" s="64">
        <v>10983</v>
      </c>
      <c r="J1137" s="64"/>
      <c r="K1137" s="64">
        <v>387080</v>
      </c>
      <c r="L1137" s="64"/>
      <c r="M1137" s="65">
        <v>29.69</v>
      </c>
      <c r="N1137" s="65"/>
      <c r="O1137" s="65">
        <v>13.32</v>
      </c>
      <c r="P1137" s="65"/>
      <c r="Q1137" s="64">
        <v>11941</v>
      </c>
      <c r="R1137" s="64">
        <v>280975</v>
      </c>
      <c r="S1137" s="64">
        <v>1606</v>
      </c>
      <c r="T1137" s="64"/>
      <c r="U1137" s="64">
        <v>12972</v>
      </c>
      <c r="V1137" s="64"/>
      <c r="W1137" s="64">
        <v>12400</v>
      </c>
      <c r="X1137" s="64"/>
      <c r="Y1137" s="64">
        <v>225906</v>
      </c>
      <c r="Z1137" s="64"/>
      <c r="AA1137" s="65">
        <v>13.45</v>
      </c>
      <c r="AB1137" s="65"/>
      <c r="AC1137" s="65">
        <v>4.62</v>
      </c>
      <c r="AD1137" s="65"/>
    </row>
    <row r="1138" spans="1:30" ht="15" customHeight="1">
      <c r="B1138" s="63">
        <v>2008</v>
      </c>
      <c r="C1138" s="64">
        <v>159464</v>
      </c>
      <c r="D1138" s="64">
        <v>433562</v>
      </c>
      <c r="E1138" s="64">
        <v>47296</v>
      </c>
      <c r="F1138" s="64"/>
      <c r="G1138" s="64">
        <v>52226</v>
      </c>
      <c r="H1138" s="64"/>
      <c r="I1138" s="64">
        <v>5705</v>
      </c>
      <c r="J1138" s="64"/>
      <c r="K1138" s="64">
        <v>317364</v>
      </c>
      <c r="L1138" s="64"/>
      <c r="M1138" s="65">
        <v>29.66</v>
      </c>
      <c r="N1138" s="65"/>
      <c r="O1138" s="65">
        <v>12.05</v>
      </c>
      <c r="P1138" s="65"/>
      <c r="Q1138" s="64">
        <v>11957</v>
      </c>
      <c r="R1138" s="64">
        <v>285098</v>
      </c>
      <c r="S1138" s="64">
        <v>1501</v>
      </c>
      <c r="T1138" s="64"/>
      <c r="U1138" s="64">
        <v>8869</v>
      </c>
      <c r="V1138" s="64"/>
      <c r="W1138" s="64">
        <v>8732</v>
      </c>
      <c r="X1138" s="64"/>
      <c r="Y1138" s="64">
        <v>240848</v>
      </c>
      <c r="Z1138" s="64"/>
      <c r="AA1138" s="65">
        <v>12.55</v>
      </c>
      <c r="AB1138" s="65"/>
      <c r="AC1138" s="65">
        <v>3.11</v>
      </c>
      <c r="AD1138" s="65"/>
    </row>
    <row r="1139" spans="1:30" ht="15" customHeight="1">
      <c r="B1139" s="57" t="s">
        <v>25</v>
      </c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</row>
    <row r="1140" spans="1:30" ht="15" customHeight="1">
      <c r="B1140" s="58" t="s">
        <v>193</v>
      </c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8"/>
      <c r="AB1140" s="58"/>
      <c r="AC1140" s="58"/>
      <c r="AD1140" s="58"/>
    </row>
    <row r="1141" spans="1:30" s="32" customFormat="1" ht="15" customHeight="1">
      <c r="A1141" s="12"/>
      <c r="B1141" s="174">
        <v>2015</v>
      </c>
      <c r="C1141" s="175">
        <v>141419</v>
      </c>
      <c r="D1141" s="175">
        <v>143371</v>
      </c>
      <c r="E1141" s="177">
        <v>41776</v>
      </c>
      <c r="F1141" s="177" t="s">
        <v>343</v>
      </c>
      <c r="G1141" s="177">
        <v>42054</v>
      </c>
      <c r="H1141" s="177" t="s">
        <v>343</v>
      </c>
      <c r="I1141" s="177">
        <v>406</v>
      </c>
      <c r="J1141" s="177" t="s">
        <v>343</v>
      </c>
      <c r="K1141" s="177">
        <v>234359</v>
      </c>
      <c r="L1141" s="177" t="s">
        <v>343</v>
      </c>
      <c r="M1141" s="178">
        <v>29.54</v>
      </c>
      <c r="N1141" s="177" t="s">
        <v>343</v>
      </c>
      <c r="O1141" s="178">
        <v>29.33</v>
      </c>
      <c r="P1141" s="177" t="s">
        <v>343</v>
      </c>
      <c r="Q1141" s="177">
        <v>2083</v>
      </c>
      <c r="R1141" s="175">
        <v>3844</v>
      </c>
      <c r="S1141" s="175" t="s">
        <v>56</v>
      </c>
      <c r="T1141" s="175"/>
      <c r="U1141" s="175" t="s">
        <v>56</v>
      </c>
      <c r="V1141" s="175"/>
      <c r="W1141" s="175" t="s">
        <v>56</v>
      </c>
      <c r="X1141" s="175"/>
      <c r="Y1141" s="175" t="s">
        <v>56</v>
      </c>
      <c r="Z1141" s="175"/>
      <c r="AA1141" s="176" t="s">
        <v>54</v>
      </c>
      <c r="AB1141" s="175"/>
      <c r="AC1141" s="176" t="s">
        <v>54</v>
      </c>
      <c r="AD1141" s="175"/>
    </row>
    <row r="1142" spans="1:30" s="32" customFormat="1" ht="15" customHeight="1">
      <c r="A1142" s="12"/>
      <c r="B1142" s="174">
        <v>2014</v>
      </c>
      <c r="C1142" s="175">
        <v>132715</v>
      </c>
      <c r="D1142" s="175">
        <v>134424</v>
      </c>
      <c r="E1142" s="177">
        <v>39204</v>
      </c>
      <c r="F1142" s="177" t="s">
        <v>397</v>
      </c>
      <c r="G1142" s="64" t="s">
        <v>52</v>
      </c>
      <c r="H1142" s="177" t="s">
        <v>397</v>
      </c>
      <c r="I1142" s="64" t="s">
        <v>52</v>
      </c>
      <c r="J1142" s="177" t="s">
        <v>397</v>
      </c>
      <c r="K1142" s="64" t="s">
        <v>52</v>
      </c>
      <c r="L1142" s="177" t="s">
        <v>397</v>
      </c>
      <c r="M1142" s="178">
        <v>29.54</v>
      </c>
      <c r="N1142" s="177" t="s">
        <v>397</v>
      </c>
      <c r="O1142" s="65" t="s">
        <v>52</v>
      </c>
      <c r="P1142" s="177" t="s">
        <v>397</v>
      </c>
      <c r="Q1142" s="177">
        <v>2080</v>
      </c>
      <c r="R1142" s="175">
        <v>3624</v>
      </c>
      <c r="S1142" s="175">
        <v>463</v>
      </c>
      <c r="T1142" s="175" t="s">
        <v>397</v>
      </c>
      <c r="U1142" s="175">
        <v>726</v>
      </c>
      <c r="V1142" s="175" t="s">
        <v>397</v>
      </c>
      <c r="W1142" s="175">
        <v>615</v>
      </c>
      <c r="X1142" s="175" t="s">
        <v>397</v>
      </c>
      <c r="Y1142" s="175">
        <v>15996</v>
      </c>
      <c r="Z1142" s="175" t="s">
        <v>397</v>
      </c>
      <c r="AA1142" s="176">
        <v>22.26</v>
      </c>
      <c r="AB1142" s="175" t="s">
        <v>397</v>
      </c>
      <c r="AC1142" s="176">
        <v>20.03</v>
      </c>
      <c r="AD1142" s="175" t="s">
        <v>397</v>
      </c>
    </row>
    <row r="1143" spans="1:30" s="32" customFormat="1" ht="15" customHeight="1">
      <c r="A1143" s="12"/>
      <c r="B1143" s="174">
        <v>2013</v>
      </c>
      <c r="C1143" s="175">
        <v>124462</v>
      </c>
      <c r="D1143" s="175">
        <v>125772</v>
      </c>
      <c r="E1143" s="177">
        <v>32876</v>
      </c>
      <c r="F1143" s="177"/>
      <c r="G1143" s="65" t="s">
        <v>52</v>
      </c>
      <c r="H1143" s="177"/>
      <c r="I1143" s="65" t="s">
        <v>52</v>
      </c>
      <c r="J1143" s="177" t="s">
        <v>397</v>
      </c>
      <c r="K1143" s="65" t="s">
        <v>52</v>
      </c>
      <c r="L1143" s="177"/>
      <c r="M1143" s="178">
        <v>26.41</v>
      </c>
      <c r="N1143" s="177"/>
      <c r="O1143" s="65" t="s">
        <v>52</v>
      </c>
      <c r="P1143" s="177"/>
      <c r="Q1143" s="177">
        <v>2052</v>
      </c>
      <c r="R1143" s="175">
        <v>3173</v>
      </c>
      <c r="S1143" s="175">
        <v>403</v>
      </c>
      <c r="T1143" s="175"/>
      <c r="U1143" s="65" t="s">
        <v>52</v>
      </c>
      <c r="V1143" s="175"/>
      <c r="W1143" s="65" t="s">
        <v>52</v>
      </c>
      <c r="X1143" s="175"/>
      <c r="Y1143" s="65" t="s">
        <v>52</v>
      </c>
      <c r="Z1143" s="175"/>
      <c r="AA1143" s="176">
        <v>19.64</v>
      </c>
      <c r="AB1143" s="175"/>
      <c r="AC1143" s="65" t="s">
        <v>52</v>
      </c>
      <c r="AD1143" s="175"/>
    </row>
    <row r="1144" spans="1:30" ht="15" customHeight="1">
      <c r="B1144" s="63">
        <v>2012</v>
      </c>
      <c r="C1144" s="64">
        <v>123231</v>
      </c>
      <c r="D1144" s="64">
        <v>124940</v>
      </c>
      <c r="E1144" s="64">
        <v>34778</v>
      </c>
      <c r="F1144" s="64"/>
      <c r="G1144" s="64">
        <v>35060</v>
      </c>
      <c r="H1144" s="64"/>
      <c r="I1144" s="64">
        <v>428</v>
      </c>
      <c r="J1144" s="64"/>
      <c r="K1144" s="64">
        <v>123709</v>
      </c>
      <c r="L1144" s="64"/>
      <c r="M1144" s="65">
        <v>28.22</v>
      </c>
      <c r="N1144" s="64"/>
      <c r="O1144" s="65">
        <v>28.06</v>
      </c>
      <c r="P1144" s="64"/>
      <c r="Q1144" s="64">
        <v>2002</v>
      </c>
      <c r="R1144" s="64">
        <v>3515</v>
      </c>
      <c r="S1144" s="64">
        <v>512</v>
      </c>
      <c r="T1144" s="64"/>
      <c r="U1144" s="64">
        <v>823</v>
      </c>
      <c r="V1144" s="64"/>
      <c r="W1144" s="64">
        <v>658</v>
      </c>
      <c r="X1144" s="64"/>
      <c r="Y1144" s="64">
        <v>16466</v>
      </c>
      <c r="Z1144" s="64"/>
      <c r="AA1144" s="65">
        <v>25.57</v>
      </c>
      <c r="AB1144" s="64"/>
      <c r="AC1144" s="65">
        <v>23.41</v>
      </c>
      <c r="AD1144" s="64"/>
    </row>
    <row r="1145" spans="1:30" ht="15" customHeight="1">
      <c r="B1145" s="63">
        <v>2011</v>
      </c>
      <c r="C1145" s="64">
        <v>128180</v>
      </c>
      <c r="D1145" s="64">
        <v>130121</v>
      </c>
      <c r="E1145" s="64">
        <v>39160</v>
      </c>
      <c r="F1145" s="64"/>
      <c r="G1145" s="64">
        <v>39414</v>
      </c>
      <c r="H1145" s="64"/>
      <c r="I1145" s="64">
        <v>442</v>
      </c>
      <c r="J1145" s="64"/>
      <c r="K1145" s="64">
        <v>133214</v>
      </c>
      <c r="L1145" s="64"/>
      <c r="M1145" s="65">
        <v>30.55</v>
      </c>
      <c r="N1145" s="65"/>
      <c r="O1145" s="65">
        <v>30.29</v>
      </c>
      <c r="P1145" s="65"/>
      <c r="Q1145" s="64">
        <v>2195</v>
      </c>
      <c r="R1145" s="64">
        <v>3880</v>
      </c>
      <c r="S1145" s="64">
        <v>507</v>
      </c>
      <c r="T1145" s="64"/>
      <c r="U1145" s="64">
        <v>760</v>
      </c>
      <c r="V1145" s="64"/>
      <c r="W1145" s="64">
        <v>634</v>
      </c>
      <c r="X1145" s="64"/>
      <c r="Y1145" s="64">
        <v>15993</v>
      </c>
      <c r="Z1145" s="64"/>
      <c r="AA1145" s="65">
        <v>23.1</v>
      </c>
      <c r="AB1145" s="65"/>
      <c r="AC1145" s="65">
        <v>19.59</v>
      </c>
      <c r="AD1145" s="65"/>
    </row>
    <row r="1146" spans="1:30" ht="15" customHeight="1">
      <c r="B1146" s="63">
        <v>2010</v>
      </c>
      <c r="C1146" s="64">
        <v>135216</v>
      </c>
      <c r="D1146" s="64">
        <v>136939</v>
      </c>
      <c r="E1146" s="64">
        <v>42276</v>
      </c>
      <c r="F1146" s="64"/>
      <c r="G1146" s="65" t="s">
        <v>52</v>
      </c>
      <c r="H1146" s="64"/>
      <c r="I1146" s="65" t="s">
        <v>52</v>
      </c>
      <c r="J1146" s="64"/>
      <c r="K1146" s="65" t="s">
        <v>52</v>
      </c>
      <c r="L1146" s="64"/>
      <c r="M1146" s="65">
        <v>31.27</v>
      </c>
      <c r="N1146" s="65"/>
      <c r="O1146" s="65" t="s">
        <v>52</v>
      </c>
      <c r="P1146" s="65"/>
      <c r="Q1146" s="64">
        <v>2403</v>
      </c>
      <c r="R1146" s="64">
        <v>3886</v>
      </c>
      <c r="S1146" s="64">
        <v>503</v>
      </c>
      <c r="T1146" s="64"/>
      <c r="U1146" s="65" t="s">
        <v>52</v>
      </c>
      <c r="V1146" s="64"/>
      <c r="W1146" s="65" t="s">
        <v>52</v>
      </c>
      <c r="X1146" s="64"/>
      <c r="Y1146" s="65" t="s">
        <v>52</v>
      </c>
      <c r="Z1146" s="64"/>
      <c r="AA1146" s="65">
        <v>20.93</v>
      </c>
      <c r="AB1146" s="65"/>
      <c r="AC1146" s="65" t="s">
        <v>52</v>
      </c>
      <c r="AD1146" s="65"/>
    </row>
    <row r="1147" spans="1:30" ht="15" customHeight="1">
      <c r="B1147" s="63">
        <v>2009</v>
      </c>
      <c r="C1147" s="64">
        <v>141470</v>
      </c>
      <c r="D1147" s="64">
        <v>143609</v>
      </c>
      <c r="E1147" s="64">
        <v>44260</v>
      </c>
      <c r="F1147" s="64"/>
      <c r="G1147" s="64" t="s">
        <v>52</v>
      </c>
      <c r="H1147" s="64"/>
      <c r="I1147" s="64" t="s">
        <v>52</v>
      </c>
      <c r="J1147" s="64"/>
      <c r="K1147" s="64" t="s">
        <v>52</v>
      </c>
      <c r="L1147" s="64"/>
      <c r="M1147" s="65">
        <v>31.29</v>
      </c>
      <c r="N1147" s="65"/>
      <c r="O1147" s="65" t="s">
        <v>52</v>
      </c>
      <c r="P1147" s="65"/>
      <c r="Q1147" s="64">
        <v>2329</v>
      </c>
      <c r="R1147" s="64">
        <v>4114</v>
      </c>
      <c r="S1147" s="64">
        <v>552</v>
      </c>
      <c r="T1147" s="64"/>
      <c r="U1147" s="64">
        <v>890</v>
      </c>
      <c r="V1147" s="64"/>
      <c r="W1147" s="64">
        <v>763</v>
      </c>
      <c r="X1147" s="64"/>
      <c r="Y1147" s="64">
        <v>16827</v>
      </c>
      <c r="Z1147" s="64"/>
      <c r="AA1147" s="65">
        <v>23.7</v>
      </c>
      <c r="AB1147" s="65"/>
      <c r="AC1147" s="65">
        <v>21.63</v>
      </c>
      <c r="AD1147" s="65"/>
    </row>
    <row r="1148" spans="1:30" ht="15" customHeight="1">
      <c r="B1148" s="63">
        <v>2008</v>
      </c>
      <c r="C1148" s="64">
        <v>147593</v>
      </c>
      <c r="D1148" s="64">
        <v>149384</v>
      </c>
      <c r="E1148" s="64">
        <v>46108</v>
      </c>
      <c r="F1148" s="64"/>
      <c r="G1148" s="177" t="s">
        <v>52</v>
      </c>
      <c r="H1148" s="64"/>
      <c r="I1148" s="177" t="s">
        <v>52</v>
      </c>
      <c r="J1148" s="64"/>
      <c r="K1148" s="177" t="s">
        <v>52</v>
      </c>
      <c r="L1148" s="64"/>
      <c r="M1148" s="65">
        <v>31.24</v>
      </c>
      <c r="N1148" s="65"/>
      <c r="O1148" s="177" t="s">
        <v>52</v>
      </c>
      <c r="P1148" s="65"/>
      <c r="Q1148" s="64">
        <v>2312</v>
      </c>
      <c r="R1148" s="177" t="s">
        <v>52</v>
      </c>
      <c r="S1148" s="64">
        <v>434</v>
      </c>
      <c r="T1148" s="64"/>
      <c r="U1148" s="64">
        <v>583</v>
      </c>
      <c r="V1148" s="64"/>
      <c r="W1148" s="64">
        <v>546</v>
      </c>
      <c r="X1148" s="64"/>
      <c r="Y1148" s="64">
        <v>14608</v>
      </c>
      <c r="Z1148" s="64"/>
      <c r="AA1148" s="65">
        <v>18.77</v>
      </c>
      <c r="AB1148" s="65"/>
      <c r="AC1148" s="65">
        <v>15.4</v>
      </c>
      <c r="AD1148" s="65"/>
    </row>
    <row r="1149" spans="1:30" ht="15" customHeight="1">
      <c r="B1149" s="58" t="s">
        <v>194</v>
      </c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8"/>
      <c r="AB1149" s="58"/>
      <c r="AC1149" s="58"/>
      <c r="AD1149" s="58"/>
    </row>
    <row r="1150" spans="1:30" s="32" customFormat="1" ht="15" customHeight="1">
      <c r="A1150" s="12"/>
      <c r="B1150" s="174">
        <v>2015</v>
      </c>
      <c r="C1150" s="175">
        <v>12759</v>
      </c>
      <c r="D1150" s="175">
        <v>281368</v>
      </c>
      <c r="E1150" s="177">
        <v>916</v>
      </c>
      <c r="F1150" s="177" t="s">
        <v>343</v>
      </c>
      <c r="G1150" s="177">
        <v>3607</v>
      </c>
      <c r="H1150" s="177" t="s">
        <v>343</v>
      </c>
      <c r="I1150" s="177">
        <v>3063</v>
      </c>
      <c r="J1150" s="177" t="s">
        <v>343</v>
      </c>
      <c r="K1150" s="177">
        <v>52608</v>
      </c>
      <c r="L1150" s="177" t="s">
        <v>343</v>
      </c>
      <c r="M1150" s="178">
        <v>7.18</v>
      </c>
      <c r="N1150" s="177" t="s">
        <v>343</v>
      </c>
      <c r="O1150" s="178">
        <v>1.28</v>
      </c>
      <c r="P1150" s="177" t="s">
        <v>343</v>
      </c>
      <c r="Q1150" s="177">
        <v>10114</v>
      </c>
      <c r="R1150" s="175">
        <v>278522</v>
      </c>
      <c r="S1150" s="175" t="s">
        <v>56</v>
      </c>
      <c r="T1150" s="175"/>
      <c r="U1150" s="175" t="s">
        <v>56</v>
      </c>
      <c r="V1150" s="175"/>
      <c r="W1150" s="175" t="s">
        <v>56</v>
      </c>
      <c r="X1150" s="175"/>
      <c r="Y1150" s="175" t="s">
        <v>56</v>
      </c>
      <c r="Z1150" s="175"/>
      <c r="AA1150" s="176" t="s">
        <v>54</v>
      </c>
      <c r="AB1150" s="175"/>
      <c r="AC1150" s="176" t="s">
        <v>54</v>
      </c>
      <c r="AD1150" s="175"/>
    </row>
    <row r="1151" spans="1:30" s="32" customFormat="1" ht="15" customHeight="1">
      <c r="A1151" s="12"/>
      <c r="B1151" s="174">
        <v>2014</v>
      </c>
      <c r="C1151" s="175">
        <v>12272</v>
      </c>
      <c r="D1151" s="175">
        <v>263125</v>
      </c>
      <c r="E1151" s="177">
        <v>1149</v>
      </c>
      <c r="F1151" s="177" t="s">
        <v>397</v>
      </c>
      <c r="G1151" s="64" t="s">
        <v>52</v>
      </c>
      <c r="H1151" s="177" t="s">
        <v>397</v>
      </c>
      <c r="I1151" s="64" t="s">
        <v>52</v>
      </c>
      <c r="J1151" s="177" t="s">
        <v>397</v>
      </c>
      <c r="K1151" s="64" t="s">
        <v>52</v>
      </c>
      <c r="L1151" s="177" t="s">
        <v>397</v>
      </c>
      <c r="M1151" s="178">
        <v>9.36</v>
      </c>
      <c r="N1151" s="177" t="s">
        <v>397</v>
      </c>
      <c r="O1151" s="65" t="s">
        <v>52</v>
      </c>
      <c r="P1151" s="177" t="s">
        <v>397</v>
      </c>
      <c r="Q1151" s="177">
        <v>9721</v>
      </c>
      <c r="R1151" s="175">
        <v>260364</v>
      </c>
      <c r="S1151" s="175">
        <v>970</v>
      </c>
      <c r="T1151" s="175" t="s">
        <v>397</v>
      </c>
      <c r="U1151" s="175">
        <v>9205</v>
      </c>
      <c r="V1151" s="175" t="s">
        <v>397</v>
      </c>
      <c r="W1151" s="175">
        <v>9058</v>
      </c>
      <c r="X1151" s="175" t="s">
        <v>397</v>
      </c>
      <c r="Y1151" s="175">
        <v>194530</v>
      </c>
      <c r="Z1151" s="175" t="s">
        <v>397</v>
      </c>
      <c r="AA1151" s="176">
        <v>9.98</v>
      </c>
      <c r="AB1151" s="175" t="s">
        <v>397</v>
      </c>
      <c r="AC1151" s="176">
        <v>3.54</v>
      </c>
      <c r="AD1151" s="175" t="s">
        <v>397</v>
      </c>
    </row>
    <row r="1152" spans="1:30" s="32" customFormat="1" ht="15" customHeight="1">
      <c r="A1152" s="12"/>
      <c r="B1152" s="174">
        <v>2013</v>
      </c>
      <c r="C1152" s="175">
        <v>11807</v>
      </c>
      <c r="D1152" s="175">
        <v>249898</v>
      </c>
      <c r="E1152" s="177">
        <v>1111</v>
      </c>
      <c r="F1152" s="177"/>
      <c r="G1152" s="65" t="s">
        <v>52</v>
      </c>
      <c r="H1152" s="177"/>
      <c r="I1152" s="65" t="s">
        <v>52</v>
      </c>
      <c r="J1152" s="177" t="s">
        <v>397</v>
      </c>
      <c r="K1152" s="65" t="s">
        <v>52</v>
      </c>
      <c r="L1152" s="177"/>
      <c r="M1152" s="178">
        <v>9.41</v>
      </c>
      <c r="N1152" s="177"/>
      <c r="O1152" s="65" t="s">
        <v>52</v>
      </c>
      <c r="P1152" s="177"/>
      <c r="Q1152" s="177">
        <v>9336</v>
      </c>
      <c r="R1152" s="175">
        <v>247209</v>
      </c>
      <c r="S1152" s="175">
        <v>943</v>
      </c>
      <c r="T1152" s="175"/>
      <c r="U1152" s="65" t="s">
        <v>52</v>
      </c>
      <c r="V1152" s="175"/>
      <c r="W1152" s="65" t="s">
        <v>52</v>
      </c>
      <c r="X1152" s="175"/>
      <c r="Y1152" s="65" t="s">
        <v>52</v>
      </c>
      <c r="Z1152" s="175"/>
      <c r="AA1152" s="176">
        <v>10.1</v>
      </c>
      <c r="AB1152" s="175"/>
      <c r="AC1152" s="65" t="s">
        <v>52</v>
      </c>
      <c r="AD1152" s="175"/>
    </row>
    <row r="1153" spans="1:30" ht="15" customHeight="1">
      <c r="B1153" s="63">
        <v>2012</v>
      </c>
      <c r="C1153" s="64">
        <v>11673</v>
      </c>
      <c r="D1153" s="64">
        <v>250615</v>
      </c>
      <c r="E1153" s="64">
        <v>1199</v>
      </c>
      <c r="F1153" s="64"/>
      <c r="G1153" s="64">
        <v>6822</v>
      </c>
      <c r="H1153" s="64"/>
      <c r="I1153" s="64">
        <v>6302</v>
      </c>
      <c r="J1153" s="64"/>
      <c r="K1153" s="64">
        <v>125037</v>
      </c>
      <c r="L1153" s="64"/>
      <c r="M1153" s="65">
        <v>10.27</v>
      </c>
      <c r="N1153" s="64"/>
      <c r="O1153" s="65">
        <v>2.72</v>
      </c>
      <c r="P1153" s="64"/>
      <c r="Q1153" s="64">
        <v>9312</v>
      </c>
      <c r="R1153" s="64">
        <v>248080</v>
      </c>
      <c r="S1153" s="64">
        <v>1093</v>
      </c>
      <c r="T1153" s="64"/>
      <c r="U1153" s="64">
        <v>9117</v>
      </c>
      <c r="V1153" s="64"/>
      <c r="W1153" s="64">
        <v>8945</v>
      </c>
      <c r="X1153" s="64"/>
      <c r="Y1153" s="64">
        <v>224219</v>
      </c>
      <c r="Z1153" s="64"/>
      <c r="AA1153" s="65">
        <v>11.74</v>
      </c>
      <c r="AB1153" s="64"/>
      <c r="AC1153" s="65">
        <v>3.68</v>
      </c>
      <c r="AD1153" s="64"/>
    </row>
    <row r="1154" spans="1:30" ht="15" customHeight="1">
      <c r="B1154" s="63">
        <v>2011</v>
      </c>
      <c r="C1154" s="64">
        <v>11858</v>
      </c>
      <c r="D1154" s="64">
        <v>271930</v>
      </c>
      <c r="E1154" s="64">
        <v>1372</v>
      </c>
      <c r="F1154" s="64"/>
      <c r="G1154" s="64">
        <v>7741</v>
      </c>
      <c r="H1154" s="64"/>
      <c r="I1154" s="64">
        <v>7117</v>
      </c>
      <c r="J1154" s="64"/>
      <c r="K1154" s="64">
        <v>206283</v>
      </c>
      <c r="L1154" s="64"/>
      <c r="M1154" s="65">
        <v>11.57</v>
      </c>
      <c r="N1154" s="65"/>
      <c r="O1154" s="65">
        <v>2.85</v>
      </c>
      <c r="P1154" s="65"/>
      <c r="Q1154" s="64">
        <v>9503</v>
      </c>
      <c r="R1154" s="64">
        <v>269392</v>
      </c>
      <c r="S1154" s="64">
        <v>1215</v>
      </c>
      <c r="T1154" s="64"/>
      <c r="U1154" s="64">
        <v>8527</v>
      </c>
      <c r="V1154" s="64"/>
      <c r="W1154" s="64">
        <v>8433</v>
      </c>
      <c r="X1154" s="64"/>
      <c r="Y1154" s="64">
        <v>241970</v>
      </c>
      <c r="Z1154" s="64"/>
      <c r="AA1154" s="65">
        <v>12.79</v>
      </c>
      <c r="AB1154" s="65"/>
      <c r="AC1154" s="65">
        <v>3.17</v>
      </c>
      <c r="AD1154" s="65"/>
    </row>
    <row r="1155" spans="1:30" ht="15" customHeight="1">
      <c r="B1155" s="63">
        <v>2010</v>
      </c>
      <c r="C1155" s="64">
        <v>11677</v>
      </c>
      <c r="D1155" s="64">
        <v>281351</v>
      </c>
      <c r="E1155" s="64">
        <v>1233</v>
      </c>
      <c r="F1155" s="64"/>
      <c r="G1155" s="65" t="s">
        <v>52</v>
      </c>
      <c r="H1155" s="64"/>
      <c r="I1155" s="65" t="s">
        <v>52</v>
      </c>
      <c r="J1155" s="64"/>
      <c r="K1155" s="65" t="s">
        <v>52</v>
      </c>
      <c r="L1155" s="64"/>
      <c r="M1155" s="65">
        <v>10.56</v>
      </c>
      <c r="N1155" s="65"/>
      <c r="O1155" s="65" t="s">
        <v>52</v>
      </c>
      <c r="P1155" s="65"/>
      <c r="Q1155" s="64">
        <v>9532</v>
      </c>
      <c r="R1155" s="64">
        <v>279034</v>
      </c>
      <c r="S1155" s="64">
        <v>1174</v>
      </c>
      <c r="T1155" s="64"/>
      <c r="U1155" s="65" t="s">
        <v>52</v>
      </c>
      <c r="V1155" s="64"/>
      <c r="W1155" s="65" t="s">
        <v>52</v>
      </c>
      <c r="X1155" s="64"/>
      <c r="Y1155" s="65" t="s">
        <v>52</v>
      </c>
      <c r="Z1155" s="64"/>
      <c r="AA1155" s="65">
        <v>12.32</v>
      </c>
      <c r="AB1155" s="65"/>
      <c r="AC1155" s="65" t="s">
        <v>52</v>
      </c>
      <c r="AD1155" s="65"/>
    </row>
    <row r="1156" spans="1:30" ht="15" customHeight="1">
      <c r="B1156" s="63">
        <v>2009</v>
      </c>
      <c r="C1156" s="64">
        <v>11876</v>
      </c>
      <c r="D1156" s="64">
        <v>279603</v>
      </c>
      <c r="E1156" s="64">
        <v>1262</v>
      </c>
      <c r="F1156" s="64"/>
      <c r="G1156" s="64" t="s">
        <v>52</v>
      </c>
      <c r="H1156" s="64"/>
      <c r="I1156" s="64" t="s">
        <v>52</v>
      </c>
      <c r="J1156" s="64"/>
      <c r="K1156" s="64" t="s">
        <v>52</v>
      </c>
      <c r="L1156" s="64"/>
      <c r="M1156" s="65">
        <v>10.63</v>
      </c>
      <c r="N1156" s="65"/>
      <c r="O1156" s="65" t="s">
        <v>52</v>
      </c>
      <c r="P1156" s="65"/>
      <c r="Q1156" s="64">
        <v>9612</v>
      </c>
      <c r="R1156" s="64">
        <v>276861</v>
      </c>
      <c r="S1156" s="64">
        <v>1054</v>
      </c>
      <c r="T1156" s="64"/>
      <c r="U1156" s="64">
        <v>12082</v>
      </c>
      <c r="V1156" s="64"/>
      <c r="W1156" s="64">
        <v>11637</v>
      </c>
      <c r="X1156" s="64"/>
      <c r="Y1156" s="64">
        <v>209079</v>
      </c>
      <c r="Z1156" s="64"/>
      <c r="AA1156" s="65">
        <v>10.97</v>
      </c>
      <c r="AB1156" s="65"/>
      <c r="AC1156" s="65">
        <v>4.3600000000000003</v>
      </c>
      <c r="AD1156" s="65"/>
    </row>
    <row r="1157" spans="1:30" ht="15" customHeight="1">
      <c r="B1157" s="63">
        <v>2008</v>
      </c>
      <c r="C1157" s="64">
        <v>11871</v>
      </c>
      <c r="D1157" s="64">
        <v>284178</v>
      </c>
      <c r="E1157" s="64">
        <v>1188</v>
      </c>
      <c r="F1157" s="64"/>
      <c r="G1157" s="177" t="s">
        <v>52</v>
      </c>
      <c r="H1157" s="64"/>
      <c r="I1157" s="177" t="s">
        <v>52</v>
      </c>
      <c r="J1157" s="64"/>
      <c r="K1157" s="177" t="s">
        <v>52</v>
      </c>
      <c r="L1157" s="64"/>
      <c r="M1157" s="65">
        <v>10.01</v>
      </c>
      <c r="N1157" s="65"/>
      <c r="O1157" s="177" t="s">
        <v>52</v>
      </c>
      <c r="P1157" s="65"/>
      <c r="Q1157" s="64">
        <v>9645</v>
      </c>
      <c r="R1157" s="177" t="s">
        <v>52</v>
      </c>
      <c r="S1157" s="64">
        <v>1067</v>
      </c>
      <c r="T1157" s="64"/>
      <c r="U1157" s="64">
        <v>8286</v>
      </c>
      <c r="V1157" s="64"/>
      <c r="W1157" s="64">
        <v>8186</v>
      </c>
      <c r="X1157" s="64"/>
      <c r="Y1157" s="64">
        <v>226240</v>
      </c>
      <c r="Z1157" s="64"/>
      <c r="AA1157" s="65">
        <v>11.06</v>
      </c>
      <c r="AB1157" s="65"/>
      <c r="AC1157" s="65">
        <v>2.95</v>
      </c>
      <c r="AD1157" s="65"/>
    </row>
    <row r="1158" spans="1:30" ht="15" customHeight="1">
      <c r="B1158" s="57" t="s">
        <v>28</v>
      </c>
      <c r="C1158" s="57"/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</row>
    <row r="1159" spans="1:30" ht="15" customHeight="1">
      <c r="B1159" s="58" t="s">
        <v>195</v>
      </c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8"/>
      <c r="AB1159" s="58"/>
      <c r="AC1159" s="58"/>
      <c r="AD1159" s="58"/>
    </row>
    <row r="1160" spans="1:30" s="32" customFormat="1" ht="15" customHeight="1">
      <c r="A1160" s="12"/>
      <c r="B1160" s="174">
        <v>2015</v>
      </c>
      <c r="C1160" s="175">
        <v>42275</v>
      </c>
      <c r="D1160" s="175">
        <v>87187</v>
      </c>
      <c r="E1160" s="177">
        <v>11609</v>
      </c>
      <c r="F1160" s="177" t="s">
        <v>343</v>
      </c>
      <c r="G1160" s="177">
        <v>12234</v>
      </c>
      <c r="H1160" s="177" t="s">
        <v>343</v>
      </c>
      <c r="I1160" s="177">
        <v>771</v>
      </c>
      <c r="J1160" s="177" t="s">
        <v>343</v>
      </c>
      <c r="K1160" s="177">
        <v>75631</v>
      </c>
      <c r="L1160" s="177" t="s">
        <v>343</v>
      </c>
      <c r="M1160" s="178">
        <v>27.46</v>
      </c>
      <c r="N1160" s="177" t="s">
        <v>343</v>
      </c>
      <c r="O1160" s="178">
        <v>14.03</v>
      </c>
      <c r="P1160" s="177" t="s">
        <v>343</v>
      </c>
      <c r="Q1160" s="177">
        <v>3919</v>
      </c>
      <c r="R1160" s="175">
        <v>48695</v>
      </c>
      <c r="S1160" s="175" t="s">
        <v>56</v>
      </c>
      <c r="T1160" s="175"/>
      <c r="U1160" s="175" t="s">
        <v>56</v>
      </c>
      <c r="V1160" s="175"/>
      <c r="W1160" s="175" t="s">
        <v>56</v>
      </c>
      <c r="X1160" s="175"/>
      <c r="Y1160" s="175" t="s">
        <v>56</v>
      </c>
      <c r="Z1160" s="175"/>
      <c r="AA1160" s="176" t="s">
        <v>54</v>
      </c>
      <c r="AB1160" s="175"/>
      <c r="AC1160" s="176" t="s">
        <v>54</v>
      </c>
      <c r="AD1160" s="175"/>
    </row>
    <row r="1161" spans="1:30" s="32" customFormat="1" ht="15" customHeight="1">
      <c r="A1161" s="12"/>
      <c r="B1161" s="174">
        <v>2014</v>
      </c>
      <c r="C1161" s="175">
        <v>40364</v>
      </c>
      <c r="D1161" s="175">
        <v>79890</v>
      </c>
      <c r="E1161" s="177">
        <v>10820</v>
      </c>
      <c r="F1161" s="177" t="s">
        <v>397</v>
      </c>
      <c r="G1161" s="177">
        <v>12218</v>
      </c>
      <c r="H1161" s="177" t="s">
        <v>397</v>
      </c>
      <c r="I1161" s="177">
        <v>1637</v>
      </c>
      <c r="J1161" s="177" t="s">
        <v>397</v>
      </c>
      <c r="K1161" s="177">
        <v>74383</v>
      </c>
      <c r="L1161" s="177" t="s">
        <v>397</v>
      </c>
      <c r="M1161" s="178">
        <v>26.81</v>
      </c>
      <c r="N1161" s="177" t="s">
        <v>397</v>
      </c>
      <c r="O1161" s="178">
        <v>15.29</v>
      </c>
      <c r="P1161" s="177" t="s">
        <v>397</v>
      </c>
      <c r="Q1161" s="177">
        <v>3773</v>
      </c>
      <c r="R1161" s="175">
        <v>43193</v>
      </c>
      <c r="S1161" s="175">
        <v>432</v>
      </c>
      <c r="T1161" s="175" t="s">
        <v>397</v>
      </c>
      <c r="U1161" s="175">
        <v>2063</v>
      </c>
      <c r="V1161" s="175" t="s">
        <v>397</v>
      </c>
      <c r="W1161" s="175">
        <v>2011</v>
      </c>
      <c r="X1161" s="175" t="s">
        <v>397</v>
      </c>
      <c r="Y1161" s="175">
        <v>64612</v>
      </c>
      <c r="Z1161" s="175" t="s">
        <v>397</v>
      </c>
      <c r="AA1161" s="176">
        <v>11.45</v>
      </c>
      <c r="AB1161" s="175" t="s">
        <v>397</v>
      </c>
      <c r="AC1161" s="176">
        <v>4.78</v>
      </c>
      <c r="AD1161" s="175" t="s">
        <v>397</v>
      </c>
    </row>
    <row r="1162" spans="1:30" s="32" customFormat="1" ht="15" customHeight="1">
      <c r="A1162" s="12"/>
      <c r="B1162" s="174">
        <v>2013</v>
      </c>
      <c r="C1162" s="175">
        <v>38564</v>
      </c>
      <c r="D1162" s="175">
        <v>74875</v>
      </c>
      <c r="E1162" s="177">
        <v>9371</v>
      </c>
      <c r="F1162" s="177"/>
      <c r="G1162" s="177">
        <v>10449</v>
      </c>
      <c r="H1162" s="177"/>
      <c r="I1162" s="177">
        <v>1306</v>
      </c>
      <c r="J1162" s="177" t="s">
        <v>397</v>
      </c>
      <c r="K1162" s="177">
        <v>47921</v>
      </c>
      <c r="L1162" s="177"/>
      <c r="M1162" s="178">
        <v>24.3</v>
      </c>
      <c r="N1162" s="177"/>
      <c r="O1162" s="178">
        <v>13.96</v>
      </c>
      <c r="P1162" s="177"/>
      <c r="Q1162" s="177">
        <v>3631</v>
      </c>
      <c r="R1162" s="175">
        <v>39790</v>
      </c>
      <c r="S1162" s="175">
        <v>418</v>
      </c>
      <c r="T1162" s="175"/>
      <c r="U1162" s="175">
        <v>1539</v>
      </c>
      <c r="V1162" s="175"/>
      <c r="W1162" s="175">
        <v>1501</v>
      </c>
      <c r="X1162" s="175"/>
      <c r="Y1162" s="175">
        <v>25513</v>
      </c>
      <c r="Z1162" s="175"/>
      <c r="AA1162" s="176">
        <v>11.51</v>
      </c>
      <c r="AB1162" s="175"/>
      <c r="AC1162" s="176">
        <v>3.87</v>
      </c>
      <c r="AD1162" s="175"/>
    </row>
    <row r="1163" spans="1:30" ht="15" customHeight="1">
      <c r="B1163" s="63">
        <v>2012</v>
      </c>
      <c r="C1163" s="64">
        <v>37860</v>
      </c>
      <c r="D1163" s="64">
        <v>74576</v>
      </c>
      <c r="E1163" s="64">
        <v>9644</v>
      </c>
      <c r="F1163" s="64"/>
      <c r="G1163" s="64">
        <v>10669</v>
      </c>
      <c r="H1163" s="64"/>
      <c r="I1163" s="64">
        <v>1299</v>
      </c>
      <c r="J1163" s="64"/>
      <c r="K1163" s="64">
        <v>78465</v>
      </c>
      <c r="L1163" s="64"/>
      <c r="M1163" s="65">
        <v>25.47</v>
      </c>
      <c r="N1163" s="64"/>
      <c r="O1163" s="65">
        <v>14.31</v>
      </c>
      <c r="P1163" s="64"/>
      <c r="Q1163" s="64">
        <v>3573</v>
      </c>
      <c r="R1163" s="64">
        <v>40170</v>
      </c>
      <c r="S1163" s="64">
        <v>511</v>
      </c>
      <c r="T1163" s="64"/>
      <c r="U1163" s="64">
        <v>2112</v>
      </c>
      <c r="V1163" s="64"/>
      <c r="W1163" s="64">
        <v>2041</v>
      </c>
      <c r="X1163" s="64"/>
      <c r="Y1163" s="64">
        <v>62428</v>
      </c>
      <c r="Z1163" s="64"/>
      <c r="AA1163" s="65">
        <v>14.3</v>
      </c>
      <c r="AB1163" s="64"/>
      <c r="AC1163" s="65">
        <v>5.26</v>
      </c>
      <c r="AD1163" s="64"/>
    </row>
    <row r="1164" spans="1:30" ht="15" customHeight="1">
      <c r="B1164" s="63">
        <v>2011</v>
      </c>
      <c r="C1164" s="64">
        <v>38925</v>
      </c>
      <c r="D1164" s="64">
        <v>77438</v>
      </c>
      <c r="E1164" s="64">
        <v>10810</v>
      </c>
      <c r="F1164" s="64"/>
      <c r="G1164" s="64">
        <v>11825</v>
      </c>
      <c r="H1164" s="64"/>
      <c r="I1164" s="64">
        <v>1284</v>
      </c>
      <c r="J1164" s="64"/>
      <c r="K1164" s="64">
        <v>75712</v>
      </c>
      <c r="L1164" s="64"/>
      <c r="M1164" s="65">
        <v>27.77</v>
      </c>
      <c r="N1164" s="65"/>
      <c r="O1164" s="65">
        <v>15.27</v>
      </c>
      <c r="P1164" s="65"/>
      <c r="Q1164" s="64">
        <v>3602</v>
      </c>
      <c r="R1164" s="64">
        <v>41954</v>
      </c>
      <c r="S1164" s="64">
        <v>514</v>
      </c>
      <c r="T1164" s="64"/>
      <c r="U1164" s="64">
        <v>1703</v>
      </c>
      <c r="V1164" s="64"/>
      <c r="W1164" s="64">
        <v>1642</v>
      </c>
      <c r="X1164" s="64"/>
      <c r="Y1164" s="64">
        <v>49551</v>
      </c>
      <c r="Z1164" s="64"/>
      <c r="AA1164" s="65">
        <v>14.27</v>
      </c>
      <c r="AB1164" s="65"/>
      <c r="AC1164" s="65">
        <v>4.0599999999999996</v>
      </c>
      <c r="AD1164" s="65"/>
    </row>
    <row r="1165" spans="1:30" ht="15" customHeight="1">
      <c r="B1165" s="63">
        <v>2010</v>
      </c>
      <c r="C1165" s="64">
        <v>40302</v>
      </c>
      <c r="D1165" s="64">
        <v>80196</v>
      </c>
      <c r="E1165" s="64">
        <v>11422</v>
      </c>
      <c r="F1165" s="64"/>
      <c r="G1165" s="64">
        <v>13716</v>
      </c>
      <c r="H1165" s="64"/>
      <c r="I1165" s="64">
        <v>2444</v>
      </c>
      <c r="J1165" s="64"/>
      <c r="K1165" s="64">
        <v>89462</v>
      </c>
      <c r="L1165" s="64"/>
      <c r="M1165" s="65">
        <v>28.34</v>
      </c>
      <c r="N1165" s="65"/>
      <c r="O1165" s="65">
        <v>17.100000000000001</v>
      </c>
      <c r="P1165" s="65"/>
      <c r="Q1165" s="64">
        <v>3577</v>
      </c>
      <c r="R1165" s="64">
        <v>43312</v>
      </c>
      <c r="S1165" s="64">
        <v>472</v>
      </c>
      <c r="T1165" s="64"/>
      <c r="U1165" s="64">
        <v>2903</v>
      </c>
      <c r="V1165" s="64"/>
      <c r="W1165" s="64">
        <v>2773</v>
      </c>
      <c r="X1165" s="64"/>
      <c r="Y1165" s="64">
        <v>53644</v>
      </c>
      <c r="Z1165" s="64"/>
      <c r="AA1165" s="65">
        <v>13.2</v>
      </c>
      <c r="AB1165" s="65"/>
      <c r="AC1165" s="65">
        <v>6.7</v>
      </c>
      <c r="AD1165" s="65"/>
    </row>
    <row r="1166" spans="1:30" ht="15" customHeight="1">
      <c r="B1166" s="63">
        <v>2009</v>
      </c>
      <c r="C1166" s="64">
        <v>42149</v>
      </c>
      <c r="D1166" s="64">
        <v>82530</v>
      </c>
      <c r="E1166" s="64">
        <v>11981</v>
      </c>
      <c r="F1166" s="64"/>
      <c r="G1166" s="64">
        <v>13935</v>
      </c>
      <c r="H1166" s="64"/>
      <c r="I1166" s="64">
        <v>2163</v>
      </c>
      <c r="J1166" s="64"/>
      <c r="K1166" s="64">
        <v>88788</v>
      </c>
      <c r="L1166" s="64"/>
      <c r="M1166" s="65">
        <v>28.43</v>
      </c>
      <c r="N1166" s="65"/>
      <c r="O1166" s="65">
        <v>16.88</v>
      </c>
      <c r="P1166" s="65"/>
      <c r="Q1166" s="64">
        <v>3508</v>
      </c>
      <c r="R1166" s="64">
        <v>43676</v>
      </c>
      <c r="S1166" s="64">
        <v>469</v>
      </c>
      <c r="T1166" s="64"/>
      <c r="U1166" s="64">
        <v>2539</v>
      </c>
      <c r="V1166" s="64"/>
      <c r="W1166" s="64">
        <v>2487</v>
      </c>
      <c r="X1166" s="64"/>
      <c r="Y1166" s="64">
        <v>46932</v>
      </c>
      <c r="Z1166" s="64"/>
      <c r="AA1166" s="65">
        <v>13.37</v>
      </c>
      <c r="AB1166" s="65"/>
      <c r="AC1166" s="65">
        <v>5.81</v>
      </c>
      <c r="AD1166" s="65"/>
    </row>
    <row r="1167" spans="1:30" ht="15" customHeight="1">
      <c r="B1167" s="63">
        <v>2008</v>
      </c>
      <c r="C1167" s="64">
        <v>44140</v>
      </c>
      <c r="D1167" s="64">
        <v>82565</v>
      </c>
      <c r="E1167" s="64">
        <v>12745</v>
      </c>
      <c r="F1167" s="64"/>
      <c r="G1167" s="64">
        <v>13338</v>
      </c>
      <c r="H1167" s="64"/>
      <c r="I1167" s="64">
        <v>839</v>
      </c>
      <c r="J1167" s="64"/>
      <c r="K1167" s="64">
        <v>64537</v>
      </c>
      <c r="L1167" s="64"/>
      <c r="M1167" s="65">
        <v>28.87</v>
      </c>
      <c r="N1167" s="65"/>
      <c r="O1167" s="65">
        <v>16.149999999999999</v>
      </c>
      <c r="P1167" s="65"/>
      <c r="Q1167" s="64">
        <v>3464</v>
      </c>
      <c r="R1167" s="64">
        <v>41303</v>
      </c>
      <c r="S1167" s="64">
        <v>452</v>
      </c>
      <c r="T1167" s="64"/>
      <c r="U1167" s="64">
        <v>1321</v>
      </c>
      <c r="V1167" s="64"/>
      <c r="W1167" s="64">
        <v>1287</v>
      </c>
      <c r="X1167" s="64"/>
      <c r="Y1167" s="64">
        <v>31642</v>
      </c>
      <c r="Z1167" s="64"/>
      <c r="AA1167" s="65">
        <v>13.05</v>
      </c>
      <c r="AB1167" s="65"/>
      <c r="AC1167" s="65">
        <v>3.2</v>
      </c>
      <c r="AD1167" s="65"/>
    </row>
    <row r="1168" spans="1:30" ht="15" customHeight="1">
      <c r="B1168" s="58" t="s">
        <v>196</v>
      </c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8"/>
      <c r="AB1168" s="58"/>
      <c r="AC1168" s="58"/>
      <c r="AD1168" s="58"/>
    </row>
    <row r="1169" spans="1:30" s="32" customFormat="1" ht="15" customHeight="1">
      <c r="A1169" s="12"/>
      <c r="B1169" s="174">
        <v>2015</v>
      </c>
      <c r="C1169" s="175">
        <v>27569</v>
      </c>
      <c r="D1169" s="175">
        <v>40675</v>
      </c>
      <c r="E1169" s="177">
        <v>7703</v>
      </c>
      <c r="F1169" s="177" t="s">
        <v>343</v>
      </c>
      <c r="G1169" s="177">
        <v>7919</v>
      </c>
      <c r="H1169" s="177" t="s">
        <v>343</v>
      </c>
      <c r="I1169" s="177">
        <v>297</v>
      </c>
      <c r="J1169" s="177" t="s">
        <v>343</v>
      </c>
      <c r="K1169" s="177">
        <v>49974</v>
      </c>
      <c r="L1169" s="177" t="s">
        <v>343</v>
      </c>
      <c r="M1169" s="178">
        <v>27.94</v>
      </c>
      <c r="N1169" s="177" t="s">
        <v>343</v>
      </c>
      <c r="O1169" s="178">
        <v>19.47</v>
      </c>
      <c r="P1169" s="177" t="s">
        <v>343</v>
      </c>
      <c r="Q1169" s="177">
        <v>2016</v>
      </c>
      <c r="R1169" s="175">
        <v>15069</v>
      </c>
      <c r="S1169" s="175" t="s">
        <v>56</v>
      </c>
      <c r="T1169" s="175"/>
      <c r="U1169" s="175" t="s">
        <v>56</v>
      </c>
      <c r="V1169" s="175"/>
      <c r="W1169" s="175" t="s">
        <v>56</v>
      </c>
      <c r="X1169" s="175"/>
      <c r="Y1169" s="175" t="s">
        <v>56</v>
      </c>
      <c r="Z1169" s="175"/>
      <c r="AA1169" s="176" t="s">
        <v>54</v>
      </c>
      <c r="AB1169" s="175"/>
      <c r="AC1169" s="176" t="s">
        <v>54</v>
      </c>
      <c r="AD1169" s="175"/>
    </row>
    <row r="1170" spans="1:30" s="32" customFormat="1" ht="15" customHeight="1">
      <c r="A1170" s="12"/>
      <c r="B1170" s="174">
        <v>2014</v>
      </c>
      <c r="C1170" s="175">
        <v>25713</v>
      </c>
      <c r="D1170" s="175">
        <v>37820</v>
      </c>
      <c r="E1170" s="177">
        <v>6616</v>
      </c>
      <c r="F1170" s="177" t="s">
        <v>397</v>
      </c>
      <c r="G1170" s="177">
        <v>6853</v>
      </c>
      <c r="H1170" s="177" t="s">
        <v>397</v>
      </c>
      <c r="I1170" s="177">
        <v>360</v>
      </c>
      <c r="J1170" s="177" t="s">
        <v>397</v>
      </c>
      <c r="K1170" s="177">
        <v>31124</v>
      </c>
      <c r="L1170" s="177" t="s">
        <v>397</v>
      </c>
      <c r="M1170" s="178">
        <v>25.73</v>
      </c>
      <c r="N1170" s="177" t="s">
        <v>397</v>
      </c>
      <c r="O1170" s="178">
        <v>18.12</v>
      </c>
      <c r="P1170" s="177" t="s">
        <v>397</v>
      </c>
      <c r="Q1170" s="177">
        <v>1961</v>
      </c>
      <c r="R1170" s="175">
        <v>14013</v>
      </c>
      <c r="S1170" s="175">
        <v>225</v>
      </c>
      <c r="T1170" s="175" t="s">
        <v>397</v>
      </c>
      <c r="U1170" s="175">
        <v>510</v>
      </c>
      <c r="V1170" s="175" t="s">
        <v>397</v>
      </c>
      <c r="W1170" s="175">
        <v>494</v>
      </c>
      <c r="X1170" s="175" t="s">
        <v>397</v>
      </c>
      <c r="Y1170" s="175">
        <v>17455</v>
      </c>
      <c r="Z1170" s="175" t="s">
        <v>397</v>
      </c>
      <c r="AA1170" s="176">
        <v>11.47</v>
      </c>
      <c r="AB1170" s="175" t="s">
        <v>397</v>
      </c>
      <c r="AC1170" s="176">
        <v>3.64</v>
      </c>
      <c r="AD1170" s="175" t="s">
        <v>397</v>
      </c>
    </row>
    <row r="1171" spans="1:30" s="32" customFormat="1" ht="15" customHeight="1">
      <c r="A1171" s="12"/>
      <c r="B1171" s="174">
        <v>2013</v>
      </c>
      <c r="C1171" s="175">
        <v>24494</v>
      </c>
      <c r="D1171" s="175">
        <v>36498</v>
      </c>
      <c r="E1171" s="177">
        <v>5690</v>
      </c>
      <c r="F1171" s="177"/>
      <c r="G1171" s="177">
        <v>6211</v>
      </c>
      <c r="H1171" s="177"/>
      <c r="I1171" s="177">
        <v>631</v>
      </c>
      <c r="J1171" s="177" t="s">
        <v>397</v>
      </c>
      <c r="K1171" s="177">
        <v>52157</v>
      </c>
      <c r="L1171" s="177"/>
      <c r="M1171" s="178">
        <v>23.23</v>
      </c>
      <c r="N1171" s="177"/>
      <c r="O1171" s="178">
        <v>17.02</v>
      </c>
      <c r="P1171" s="177"/>
      <c r="Q1171" s="177">
        <v>1934</v>
      </c>
      <c r="R1171" s="175">
        <v>13875</v>
      </c>
      <c r="S1171" s="175">
        <v>226</v>
      </c>
      <c r="T1171" s="175"/>
      <c r="U1171" s="175">
        <v>906</v>
      </c>
      <c r="V1171" s="175"/>
      <c r="W1171" s="175">
        <v>871</v>
      </c>
      <c r="X1171" s="175"/>
      <c r="Y1171" s="175">
        <v>40182</v>
      </c>
      <c r="Z1171" s="175"/>
      <c r="AA1171" s="176">
        <v>11.69</v>
      </c>
      <c r="AB1171" s="175"/>
      <c r="AC1171" s="176">
        <v>6.53</v>
      </c>
      <c r="AD1171" s="175"/>
    </row>
    <row r="1172" spans="1:30" ht="15" customHeight="1">
      <c r="B1172" s="63">
        <v>2012</v>
      </c>
      <c r="C1172" s="64">
        <v>24179</v>
      </c>
      <c r="D1172" s="64">
        <v>36461</v>
      </c>
      <c r="E1172" s="64">
        <v>5958</v>
      </c>
      <c r="F1172" s="64"/>
      <c r="G1172" s="64">
        <v>6176</v>
      </c>
      <c r="H1172" s="64"/>
      <c r="I1172" s="64">
        <v>347</v>
      </c>
      <c r="J1172" s="64"/>
      <c r="K1172" s="64">
        <v>30430</v>
      </c>
      <c r="L1172" s="64"/>
      <c r="M1172" s="65">
        <v>24.64</v>
      </c>
      <c r="N1172" s="64"/>
      <c r="O1172" s="65">
        <v>16.940000000000001</v>
      </c>
      <c r="P1172" s="64"/>
      <c r="Q1172" s="64">
        <v>1907</v>
      </c>
      <c r="R1172" s="64">
        <v>14147</v>
      </c>
      <c r="S1172" s="64">
        <v>262</v>
      </c>
      <c r="T1172" s="64"/>
      <c r="U1172" s="64">
        <v>569</v>
      </c>
      <c r="V1172" s="64"/>
      <c r="W1172" s="64">
        <v>528</v>
      </c>
      <c r="X1172" s="64"/>
      <c r="Y1172" s="64">
        <v>17199</v>
      </c>
      <c r="Z1172" s="64"/>
      <c r="AA1172" s="65">
        <v>13.74</v>
      </c>
      <c r="AB1172" s="64"/>
      <c r="AC1172" s="65">
        <v>4.0199999999999996</v>
      </c>
      <c r="AD1172" s="64"/>
    </row>
    <row r="1173" spans="1:30" ht="15" customHeight="1">
      <c r="B1173" s="63">
        <v>2011</v>
      </c>
      <c r="C1173" s="64">
        <v>25225</v>
      </c>
      <c r="D1173" s="64">
        <v>38669</v>
      </c>
      <c r="E1173" s="64">
        <v>6763</v>
      </c>
      <c r="F1173" s="64"/>
      <c r="G1173" s="64">
        <v>7660</v>
      </c>
      <c r="H1173" s="64"/>
      <c r="I1173" s="64">
        <v>1046</v>
      </c>
      <c r="J1173" s="64"/>
      <c r="K1173" s="64">
        <v>48724</v>
      </c>
      <c r="L1173" s="64"/>
      <c r="M1173" s="65">
        <v>26.81</v>
      </c>
      <c r="N1173" s="65"/>
      <c r="O1173" s="65">
        <v>19.809999999999999</v>
      </c>
      <c r="P1173" s="65"/>
      <c r="Q1173" s="64">
        <v>2002</v>
      </c>
      <c r="R1173" s="64">
        <v>15384</v>
      </c>
      <c r="S1173" s="64">
        <v>285</v>
      </c>
      <c r="T1173" s="64"/>
      <c r="U1173" s="64">
        <v>1227</v>
      </c>
      <c r="V1173" s="64"/>
      <c r="W1173" s="64">
        <v>1194</v>
      </c>
      <c r="X1173" s="64"/>
      <c r="Y1173" s="64">
        <v>31543</v>
      </c>
      <c r="Z1173" s="64"/>
      <c r="AA1173" s="65">
        <v>14.24</v>
      </c>
      <c r="AB1173" s="65"/>
      <c r="AC1173" s="65">
        <v>7.98</v>
      </c>
      <c r="AD1173" s="65"/>
    </row>
    <row r="1174" spans="1:30" ht="15" customHeight="1">
      <c r="B1174" s="63">
        <v>2010</v>
      </c>
      <c r="C1174" s="64">
        <v>26508</v>
      </c>
      <c r="D1174" s="64">
        <v>41998</v>
      </c>
      <c r="E1174" s="64">
        <v>7104</v>
      </c>
      <c r="F1174" s="64"/>
      <c r="G1174" s="64">
        <v>7525</v>
      </c>
      <c r="H1174" s="64"/>
      <c r="I1174" s="64">
        <v>459</v>
      </c>
      <c r="J1174" s="64"/>
      <c r="K1174" s="64">
        <v>33709</v>
      </c>
      <c r="L1174" s="64"/>
      <c r="M1174" s="65">
        <v>26.8</v>
      </c>
      <c r="N1174" s="65"/>
      <c r="O1174" s="65">
        <v>17.920000000000002</v>
      </c>
      <c r="P1174" s="65"/>
      <c r="Q1174" s="64">
        <v>2005</v>
      </c>
      <c r="R1174" s="64">
        <v>17443</v>
      </c>
      <c r="S1174" s="64">
        <v>250</v>
      </c>
      <c r="T1174" s="64"/>
      <c r="U1174" s="64">
        <v>715</v>
      </c>
      <c r="V1174" s="64"/>
      <c r="W1174" s="64">
        <v>586</v>
      </c>
      <c r="X1174" s="64"/>
      <c r="Y1174" s="64">
        <v>13384</v>
      </c>
      <c r="Z1174" s="64"/>
      <c r="AA1174" s="65">
        <v>12.47</v>
      </c>
      <c r="AB1174" s="65"/>
      <c r="AC1174" s="65">
        <v>4.0999999999999996</v>
      </c>
      <c r="AD1174" s="65"/>
    </row>
    <row r="1175" spans="1:30" ht="15" customHeight="1">
      <c r="B1175" s="63">
        <v>2009</v>
      </c>
      <c r="C1175" s="64">
        <v>26564</v>
      </c>
      <c r="D1175" s="64">
        <v>41250</v>
      </c>
      <c r="E1175" s="64">
        <v>7020</v>
      </c>
      <c r="F1175" s="64"/>
      <c r="G1175" s="64">
        <v>7217</v>
      </c>
      <c r="H1175" s="64"/>
      <c r="I1175" s="64">
        <v>320</v>
      </c>
      <c r="J1175" s="64"/>
      <c r="K1175" s="64">
        <v>38562</v>
      </c>
      <c r="L1175" s="64"/>
      <c r="M1175" s="65">
        <v>26.43</v>
      </c>
      <c r="N1175" s="65"/>
      <c r="O1175" s="65">
        <v>17.5</v>
      </c>
      <c r="P1175" s="65"/>
      <c r="Q1175" s="64">
        <v>1984</v>
      </c>
      <c r="R1175" s="64">
        <v>16577</v>
      </c>
      <c r="S1175" s="64">
        <v>267</v>
      </c>
      <c r="T1175" s="64"/>
      <c r="U1175" s="64">
        <v>569</v>
      </c>
      <c r="V1175" s="64"/>
      <c r="W1175" s="64">
        <v>515</v>
      </c>
      <c r="X1175" s="64"/>
      <c r="Y1175" s="64">
        <v>17625</v>
      </c>
      <c r="Z1175" s="64"/>
      <c r="AA1175" s="65">
        <v>13.46</v>
      </c>
      <c r="AB1175" s="65"/>
      <c r="AC1175" s="65">
        <v>3.43</v>
      </c>
      <c r="AD1175" s="65"/>
    </row>
    <row r="1176" spans="1:30" ht="15" customHeight="1">
      <c r="B1176" s="63">
        <v>2008</v>
      </c>
      <c r="C1176" s="64">
        <v>27491</v>
      </c>
      <c r="D1176" s="64">
        <v>44278</v>
      </c>
      <c r="E1176" s="64">
        <v>7432</v>
      </c>
      <c r="F1176" s="64"/>
      <c r="G1176" s="64">
        <v>7799</v>
      </c>
      <c r="H1176" s="64"/>
      <c r="I1176" s="64">
        <v>479</v>
      </c>
      <c r="J1176" s="64"/>
      <c r="K1176" s="64">
        <v>39253</v>
      </c>
      <c r="L1176" s="64"/>
      <c r="M1176" s="65">
        <v>27.03</v>
      </c>
      <c r="N1176" s="65"/>
      <c r="O1176" s="65">
        <v>17.61</v>
      </c>
      <c r="P1176" s="65"/>
      <c r="Q1176" s="64">
        <v>1978</v>
      </c>
      <c r="R1176" s="64">
        <v>18686</v>
      </c>
      <c r="S1176" s="64">
        <v>239</v>
      </c>
      <c r="T1176" s="64"/>
      <c r="U1176" s="64">
        <v>1905</v>
      </c>
      <c r="V1176" s="64"/>
      <c r="W1176" s="64">
        <v>1890</v>
      </c>
      <c r="X1176" s="64"/>
      <c r="Y1176" s="64">
        <v>21207</v>
      </c>
      <c r="Z1176" s="64"/>
      <c r="AA1176" s="65">
        <v>12.08</v>
      </c>
      <c r="AB1176" s="65"/>
      <c r="AC1176" s="65">
        <v>10.19</v>
      </c>
      <c r="AD1176" s="65"/>
    </row>
    <row r="1177" spans="1:30" ht="15" customHeight="1">
      <c r="B1177" s="58" t="s">
        <v>197</v>
      </c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8"/>
      <c r="AB1177" s="58"/>
      <c r="AC1177" s="58"/>
      <c r="AD1177" s="58"/>
    </row>
    <row r="1178" spans="1:30" s="32" customFormat="1" ht="15" customHeight="1">
      <c r="A1178" s="12"/>
      <c r="B1178" s="174">
        <v>2015</v>
      </c>
      <c r="C1178" s="175">
        <v>61149</v>
      </c>
      <c r="D1178" s="175">
        <v>257417</v>
      </c>
      <c r="E1178" s="177">
        <v>17043</v>
      </c>
      <c r="F1178" s="177" t="s">
        <v>343</v>
      </c>
      <c r="G1178" s="177">
        <v>18995</v>
      </c>
      <c r="H1178" s="177" t="s">
        <v>343</v>
      </c>
      <c r="I1178" s="177">
        <v>2145</v>
      </c>
      <c r="J1178" s="177" t="s">
        <v>343</v>
      </c>
      <c r="K1178" s="177">
        <v>123321</v>
      </c>
      <c r="L1178" s="177" t="s">
        <v>343</v>
      </c>
      <c r="M1178" s="178">
        <v>27.87</v>
      </c>
      <c r="N1178" s="177" t="s">
        <v>343</v>
      </c>
      <c r="O1178" s="178">
        <v>7.38</v>
      </c>
      <c r="P1178" s="177" t="s">
        <v>343</v>
      </c>
      <c r="Q1178" s="177">
        <v>4263</v>
      </c>
      <c r="R1178" s="175">
        <v>200423</v>
      </c>
      <c r="S1178" s="175" t="s">
        <v>56</v>
      </c>
      <c r="T1178" s="175"/>
      <c r="U1178" s="175" t="s">
        <v>56</v>
      </c>
      <c r="V1178" s="175"/>
      <c r="W1178" s="175" t="s">
        <v>56</v>
      </c>
      <c r="X1178" s="175"/>
      <c r="Y1178" s="175" t="s">
        <v>56</v>
      </c>
      <c r="Z1178" s="175"/>
      <c r="AA1178" s="176" t="s">
        <v>54</v>
      </c>
      <c r="AB1178" s="175"/>
      <c r="AC1178" s="176" t="s">
        <v>54</v>
      </c>
      <c r="AD1178" s="175"/>
    </row>
    <row r="1179" spans="1:30" s="32" customFormat="1" ht="15" customHeight="1">
      <c r="A1179" s="12"/>
      <c r="B1179" s="174">
        <v>2014</v>
      </c>
      <c r="C1179" s="175">
        <v>57444</v>
      </c>
      <c r="D1179" s="175">
        <v>243727</v>
      </c>
      <c r="E1179" s="177">
        <v>17232</v>
      </c>
      <c r="F1179" s="177" t="s">
        <v>397</v>
      </c>
      <c r="G1179" s="177">
        <v>20374</v>
      </c>
      <c r="H1179" s="177" t="s">
        <v>397</v>
      </c>
      <c r="I1179" s="177">
        <v>3389</v>
      </c>
      <c r="J1179" s="177" t="s">
        <v>397</v>
      </c>
      <c r="K1179" s="177">
        <v>117975</v>
      </c>
      <c r="L1179" s="177" t="s">
        <v>397</v>
      </c>
      <c r="M1179" s="178">
        <v>30</v>
      </c>
      <c r="N1179" s="177" t="s">
        <v>397</v>
      </c>
      <c r="O1179" s="178">
        <v>8.36</v>
      </c>
      <c r="P1179" s="177" t="s">
        <v>397</v>
      </c>
      <c r="Q1179" s="177">
        <v>4142</v>
      </c>
      <c r="R1179" s="175">
        <v>190289</v>
      </c>
      <c r="S1179" s="175">
        <v>550</v>
      </c>
      <c r="T1179" s="175" t="s">
        <v>397</v>
      </c>
      <c r="U1179" s="175">
        <v>6566</v>
      </c>
      <c r="V1179" s="175" t="s">
        <v>397</v>
      </c>
      <c r="W1179" s="175">
        <v>6408</v>
      </c>
      <c r="X1179" s="175" t="s">
        <v>397</v>
      </c>
      <c r="Y1179" s="175">
        <v>106528</v>
      </c>
      <c r="Z1179" s="175" t="s">
        <v>397</v>
      </c>
      <c r="AA1179" s="176">
        <v>13.28</v>
      </c>
      <c r="AB1179" s="175" t="s">
        <v>397</v>
      </c>
      <c r="AC1179" s="176">
        <v>3.45</v>
      </c>
      <c r="AD1179" s="175" t="s">
        <v>397</v>
      </c>
    </row>
    <row r="1180" spans="1:30" s="32" customFormat="1" ht="15" customHeight="1">
      <c r="A1180" s="12"/>
      <c r="B1180" s="174">
        <v>2013</v>
      </c>
      <c r="C1180" s="175">
        <v>52981</v>
      </c>
      <c r="D1180" s="175">
        <v>229960</v>
      </c>
      <c r="E1180" s="177">
        <v>14038</v>
      </c>
      <c r="F1180" s="177"/>
      <c r="G1180" s="177">
        <v>18371</v>
      </c>
      <c r="H1180" s="177"/>
      <c r="I1180" s="177">
        <v>4630</v>
      </c>
      <c r="J1180" s="177" t="s">
        <v>397</v>
      </c>
      <c r="K1180" s="177">
        <v>125193</v>
      </c>
      <c r="L1180" s="177"/>
      <c r="M1180" s="178">
        <v>26.5</v>
      </c>
      <c r="N1180" s="177"/>
      <c r="O1180" s="178">
        <v>7.99</v>
      </c>
      <c r="P1180" s="177"/>
      <c r="Q1180" s="177">
        <v>4028</v>
      </c>
      <c r="R1180" s="175">
        <v>180884</v>
      </c>
      <c r="S1180" s="175">
        <v>521</v>
      </c>
      <c r="T1180" s="175"/>
      <c r="U1180" s="175">
        <v>5362</v>
      </c>
      <c r="V1180" s="175"/>
      <c r="W1180" s="175">
        <v>5324</v>
      </c>
      <c r="X1180" s="175"/>
      <c r="Y1180" s="175">
        <v>100148</v>
      </c>
      <c r="Z1180" s="175"/>
      <c r="AA1180" s="176">
        <v>12.93</v>
      </c>
      <c r="AB1180" s="175"/>
      <c r="AC1180" s="176">
        <v>2.96</v>
      </c>
      <c r="AD1180" s="175"/>
    </row>
    <row r="1181" spans="1:30" ht="15" customHeight="1">
      <c r="B1181" s="63">
        <v>2012</v>
      </c>
      <c r="C1181" s="64">
        <v>53015</v>
      </c>
      <c r="D1181" s="64">
        <v>230641</v>
      </c>
      <c r="E1181" s="64">
        <v>15083</v>
      </c>
      <c r="F1181" s="64"/>
      <c r="G1181" s="64">
        <v>19216</v>
      </c>
      <c r="H1181" s="64"/>
      <c r="I1181" s="64">
        <v>4432</v>
      </c>
      <c r="J1181" s="64"/>
      <c r="K1181" s="64">
        <v>106997</v>
      </c>
      <c r="L1181" s="64"/>
      <c r="M1181" s="65">
        <v>28.45</v>
      </c>
      <c r="N1181" s="64"/>
      <c r="O1181" s="65">
        <v>8.33</v>
      </c>
      <c r="P1181" s="64"/>
      <c r="Q1181" s="64">
        <v>4081</v>
      </c>
      <c r="R1181" s="64">
        <v>181590</v>
      </c>
      <c r="S1181" s="64">
        <v>592</v>
      </c>
      <c r="T1181" s="64"/>
      <c r="U1181" s="64">
        <v>6456</v>
      </c>
      <c r="V1181" s="64"/>
      <c r="W1181" s="64">
        <v>6261</v>
      </c>
      <c r="X1181" s="64"/>
      <c r="Y1181" s="64">
        <v>144432</v>
      </c>
      <c r="Z1181" s="64"/>
      <c r="AA1181" s="65">
        <v>14.51</v>
      </c>
      <c r="AB1181" s="64"/>
      <c r="AC1181" s="65">
        <v>3.56</v>
      </c>
      <c r="AD1181" s="64"/>
    </row>
    <row r="1182" spans="1:30" ht="15" customHeight="1">
      <c r="B1182" s="63">
        <v>2011</v>
      </c>
      <c r="C1182" s="64">
        <v>55186</v>
      </c>
      <c r="D1182" s="64">
        <v>250157</v>
      </c>
      <c r="E1182" s="64">
        <v>16999</v>
      </c>
      <c r="F1182" s="64"/>
      <c r="G1182" s="64">
        <v>21138</v>
      </c>
      <c r="H1182" s="64"/>
      <c r="I1182" s="64">
        <v>4539</v>
      </c>
      <c r="J1182" s="64"/>
      <c r="K1182" s="64">
        <v>182974</v>
      </c>
      <c r="L1182" s="64"/>
      <c r="M1182" s="65">
        <v>30.8</v>
      </c>
      <c r="N1182" s="65"/>
      <c r="O1182" s="65">
        <v>8.4499999999999993</v>
      </c>
      <c r="P1182" s="65"/>
      <c r="Q1182" s="64">
        <v>4316</v>
      </c>
      <c r="R1182" s="64">
        <v>199180</v>
      </c>
      <c r="S1182" s="64">
        <v>687</v>
      </c>
      <c r="T1182" s="64"/>
      <c r="U1182" s="64">
        <v>5502</v>
      </c>
      <c r="V1182" s="64"/>
      <c r="W1182" s="64">
        <v>5409</v>
      </c>
      <c r="X1182" s="64"/>
      <c r="Y1182" s="64">
        <v>160390</v>
      </c>
      <c r="Z1182" s="64"/>
      <c r="AA1182" s="65">
        <v>15.92</v>
      </c>
      <c r="AB1182" s="65"/>
      <c r="AC1182" s="65">
        <v>2.76</v>
      </c>
      <c r="AD1182" s="65"/>
    </row>
    <row r="1183" spans="1:30" ht="15" customHeight="1">
      <c r="B1183" s="63">
        <v>2010</v>
      </c>
      <c r="C1183" s="64">
        <v>58575</v>
      </c>
      <c r="D1183" s="64">
        <v>258340</v>
      </c>
      <c r="E1183" s="64">
        <v>18774</v>
      </c>
      <c r="F1183" s="64"/>
      <c r="G1183" s="64">
        <v>25149</v>
      </c>
      <c r="H1183" s="64"/>
      <c r="I1183" s="64">
        <v>6611</v>
      </c>
      <c r="J1183" s="64"/>
      <c r="K1183" s="64">
        <v>222896</v>
      </c>
      <c r="L1183" s="64"/>
      <c r="M1183" s="65">
        <v>32.049999999999997</v>
      </c>
      <c r="N1183" s="65"/>
      <c r="O1183" s="65">
        <v>9.73</v>
      </c>
      <c r="P1183" s="65"/>
      <c r="Q1183" s="64">
        <v>4498</v>
      </c>
      <c r="R1183" s="64">
        <v>204158</v>
      </c>
      <c r="S1183" s="64">
        <v>688</v>
      </c>
      <c r="T1183" s="64"/>
      <c r="U1183" s="64">
        <v>7507</v>
      </c>
      <c r="V1183" s="64"/>
      <c r="W1183" s="64">
        <v>7273</v>
      </c>
      <c r="X1183" s="64"/>
      <c r="Y1183" s="64">
        <v>166455</v>
      </c>
      <c r="Z1183" s="64"/>
      <c r="AA1183" s="65">
        <v>15.3</v>
      </c>
      <c r="AB1183" s="65"/>
      <c r="AC1183" s="65">
        <v>3.68</v>
      </c>
      <c r="AD1183" s="65"/>
    </row>
    <row r="1184" spans="1:30" ht="15" customHeight="1">
      <c r="B1184" s="63">
        <v>2009</v>
      </c>
      <c r="C1184" s="64">
        <v>62807</v>
      </c>
      <c r="D1184" s="64">
        <v>261048</v>
      </c>
      <c r="E1184" s="64">
        <v>20519</v>
      </c>
      <c r="F1184" s="64"/>
      <c r="G1184" s="64">
        <v>28481</v>
      </c>
      <c r="H1184" s="64"/>
      <c r="I1184" s="64">
        <v>7656</v>
      </c>
      <c r="J1184" s="64"/>
      <c r="K1184" s="64">
        <v>209185</v>
      </c>
      <c r="L1184" s="64"/>
      <c r="M1184" s="65">
        <v>32.67</v>
      </c>
      <c r="N1184" s="65"/>
      <c r="O1184" s="65">
        <v>10.91</v>
      </c>
      <c r="P1184" s="65"/>
      <c r="Q1184" s="64">
        <v>4568</v>
      </c>
      <c r="R1184" s="64">
        <v>202382</v>
      </c>
      <c r="S1184" s="64">
        <v>629</v>
      </c>
      <c r="T1184" s="64"/>
      <c r="U1184" s="64">
        <v>8823</v>
      </c>
      <c r="V1184" s="64"/>
      <c r="W1184" s="64">
        <v>8382</v>
      </c>
      <c r="X1184" s="64"/>
      <c r="Y1184" s="64">
        <v>132851</v>
      </c>
      <c r="Z1184" s="64"/>
      <c r="AA1184" s="65">
        <v>13.77</v>
      </c>
      <c r="AB1184" s="65"/>
      <c r="AC1184" s="65">
        <v>4.3600000000000003</v>
      </c>
      <c r="AD1184" s="65"/>
    </row>
    <row r="1185" spans="1:30" ht="15" customHeight="1">
      <c r="B1185" s="63">
        <v>2008</v>
      </c>
      <c r="C1185" s="64">
        <v>65703</v>
      </c>
      <c r="D1185" s="64">
        <v>268414</v>
      </c>
      <c r="E1185" s="64">
        <v>20871</v>
      </c>
      <c r="F1185" s="64"/>
      <c r="G1185" s="64">
        <v>24284</v>
      </c>
      <c r="H1185" s="64"/>
      <c r="I1185" s="64">
        <v>3734</v>
      </c>
      <c r="J1185" s="64"/>
      <c r="K1185" s="64">
        <v>170418</v>
      </c>
      <c r="L1185" s="64"/>
      <c r="M1185" s="65">
        <v>31.77</v>
      </c>
      <c r="N1185" s="65"/>
      <c r="O1185" s="65">
        <v>9.0500000000000007</v>
      </c>
      <c r="P1185" s="65"/>
      <c r="Q1185" s="64">
        <v>4643</v>
      </c>
      <c r="R1185" s="64">
        <v>207167</v>
      </c>
      <c r="S1185" s="64">
        <v>608</v>
      </c>
      <c r="T1185" s="64"/>
      <c r="U1185" s="64">
        <v>4755</v>
      </c>
      <c r="V1185" s="64"/>
      <c r="W1185" s="64">
        <v>4676</v>
      </c>
      <c r="X1185" s="64"/>
      <c r="Y1185" s="64">
        <v>162403</v>
      </c>
      <c r="Z1185" s="64"/>
      <c r="AA1185" s="65">
        <v>13.09</v>
      </c>
      <c r="AB1185" s="65"/>
      <c r="AC1185" s="65">
        <v>2.2999999999999998</v>
      </c>
      <c r="AD1185" s="65"/>
    </row>
    <row r="1186" spans="1:30" ht="15" customHeight="1">
      <c r="B1186" s="58" t="s">
        <v>198</v>
      </c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8"/>
      <c r="AB1186" s="58"/>
      <c r="AC1186" s="58"/>
      <c r="AD1186" s="58"/>
    </row>
    <row r="1187" spans="1:30" s="32" customFormat="1" ht="15" customHeight="1">
      <c r="A1187" s="12"/>
      <c r="B1187" s="174">
        <v>2015</v>
      </c>
      <c r="C1187" s="175">
        <v>7671</v>
      </c>
      <c r="D1187" s="175">
        <v>12229</v>
      </c>
      <c r="E1187" s="177">
        <v>2198</v>
      </c>
      <c r="F1187" s="177" t="s">
        <v>343</v>
      </c>
      <c r="G1187" s="177">
        <v>2231</v>
      </c>
      <c r="H1187" s="177" t="s">
        <v>343</v>
      </c>
      <c r="I1187" s="177">
        <v>64</v>
      </c>
      <c r="J1187" s="177" t="s">
        <v>343</v>
      </c>
      <c r="K1187" s="177">
        <v>12387</v>
      </c>
      <c r="L1187" s="177" t="s">
        <v>343</v>
      </c>
      <c r="M1187" s="178">
        <v>28.65</v>
      </c>
      <c r="N1187" s="177" t="s">
        <v>343</v>
      </c>
      <c r="O1187" s="178">
        <v>18.239999999999998</v>
      </c>
      <c r="P1187" s="177" t="s">
        <v>343</v>
      </c>
      <c r="Q1187" s="177">
        <v>615</v>
      </c>
      <c r="R1187" s="175">
        <v>5154</v>
      </c>
      <c r="S1187" s="175" t="s">
        <v>56</v>
      </c>
      <c r="T1187" s="175"/>
      <c r="U1187" s="175" t="s">
        <v>56</v>
      </c>
      <c r="V1187" s="175"/>
      <c r="W1187" s="175" t="s">
        <v>56</v>
      </c>
      <c r="X1187" s="175"/>
      <c r="Y1187" s="175" t="s">
        <v>56</v>
      </c>
      <c r="Z1187" s="175"/>
      <c r="AA1187" s="176" t="s">
        <v>54</v>
      </c>
      <c r="AB1187" s="175"/>
      <c r="AC1187" s="176" t="s">
        <v>54</v>
      </c>
      <c r="AD1187" s="175"/>
    </row>
    <row r="1188" spans="1:30" s="32" customFormat="1" ht="15" customHeight="1">
      <c r="A1188" s="12"/>
      <c r="B1188" s="174">
        <v>2014</v>
      </c>
      <c r="C1188" s="175">
        <v>7360</v>
      </c>
      <c r="D1188" s="175">
        <v>11733</v>
      </c>
      <c r="E1188" s="177">
        <v>2039</v>
      </c>
      <c r="F1188" s="177" t="s">
        <v>397</v>
      </c>
      <c r="G1188" s="177">
        <v>2301</v>
      </c>
      <c r="H1188" s="177" t="s">
        <v>397</v>
      </c>
      <c r="I1188" s="177">
        <v>308</v>
      </c>
      <c r="J1188" s="177" t="s">
        <v>397</v>
      </c>
      <c r="K1188" s="177">
        <v>16031</v>
      </c>
      <c r="L1188" s="177" t="s">
        <v>397</v>
      </c>
      <c r="M1188" s="178">
        <v>27.7</v>
      </c>
      <c r="N1188" s="177" t="s">
        <v>397</v>
      </c>
      <c r="O1188" s="178">
        <v>19.61</v>
      </c>
      <c r="P1188" s="177" t="s">
        <v>397</v>
      </c>
      <c r="Q1188" s="177">
        <v>615</v>
      </c>
      <c r="R1188" s="175">
        <v>4969</v>
      </c>
      <c r="S1188" s="175">
        <v>82</v>
      </c>
      <c r="T1188" s="175" t="s">
        <v>397</v>
      </c>
      <c r="U1188" s="175">
        <v>393</v>
      </c>
      <c r="V1188" s="175" t="s">
        <v>397</v>
      </c>
      <c r="W1188" s="175">
        <v>382</v>
      </c>
      <c r="X1188" s="175" t="s">
        <v>397</v>
      </c>
      <c r="Y1188" s="175">
        <v>11541</v>
      </c>
      <c r="Z1188" s="175" t="s">
        <v>397</v>
      </c>
      <c r="AA1188" s="176">
        <v>13.33</v>
      </c>
      <c r="AB1188" s="175" t="s">
        <v>397</v>
      </c>
      <c r="AC1188" s="176">
        <v>7.91</v>
      </c>
      <c r="AD1188" s="175" t="s">
        <v>397</v>
      </c>
    </row>
    <row r="1189" spans="1:30" s="32" customFormat="1" ht="15" customHeight="1">
      <c r="A1189" s="12"/>
      <c r="B1189" s="174">
        <v>2013</v>
      </c>
      <c r="C1189" s="175">
        <v>7187</v>
      </c>
      <c r="D1189" s="175">
        <v>11961</v>
      </c>
      <c r="E1189" s="177">
        <v>1815</v>
      </c>
      <c r="F1189" s="177"/>
      <c r="G1189" s="177">
        <v>1854</v>
      </c>
      <c r="H1189" s="177"/>
      <c r="I1189" s="177">
        <v>85</v>
      </c>
      <c r="J1189" s="177" t="s">
        <v>397</v>
      </c>
      <c r="K1189" s="177">
        <v>6851</v>
      </c>
      <c r="L1189" s="177"/>
      <c r="M1189" s="178">
        <v>25.25</v>
      </c>
      <c r="N1189" s="177"/>
      <c r="O1189" s="178">
        <v>15.5</v>
      </c>
      <c r="P1189" s="177"/>
      <c r="Q1189" s="177">
        <v>587</v>
      </c>
      <c r="R1189" s="175">
        <v>5339</v>
      </c>
      <c r="S1189" s="175">
        <v>67</v>
      </c>
      <c r="T1189" s="175"/>
      <c r="U1189" s="175">
        <v>108</v>
      </c>
      <c r="V1189" s="175"/>
      <c r="W1189" s="175">
        <v>105</v>
      </c>
      <c r="X1189" s="175"/>
      <c r="Y1189" s="175">
        <v>2111</v>
      </c>
      <c r="Z1189" s="175"/>
      <c r="AA1189" s="176">
        <v>11.41</v>
      </c>
      <c r="AB1189" s="175"/>
      <c r="AC1189" s="176">
        <v>2.02</v>
      </c>
      <c r="AD1189" s="175"/>
    </row>
    <row r="1190" spans="1:30" ht="15" customHeight="1">
      <c r="B1190" s="63">
        <v>2012</v>
      </c>
      <c r="C1190" s="64">
        <v>7184</v>
      </c>
      <c r="D1190" s="64">
        <v>11907</v>
      </c>
      <c r="E1190" s="64">
        <v>1966</v>
      </c>
      <c r="F1190" s="64"/>
      <c r="G1190" s="64">
        <v>2253</v>
      </c>
      <c r="H1190" s="64"/>
      <c r="I1190" s="64">
        <v>345</v>
      </c>
      <c r="J1190" s="64"/>
      <c r="K1190" s="64">
        <v>12774</v>
      </c>
      <c r="L1190" s="64"/>
      <c r="M1190" s="65">
        <v>27.37</v>
      </c>
      <c r="N1190" s="64"/>
      <c r="O1190" s="65">
        <v>18.920000000000002</v>
      </c>
      <c r="P1190" s="64"/>
      <c r="Q1190" s="64">
        <v>602</v>
      </c>
      <c r="R1190" s="64">
        <v>5301</v>
      </c>
      <c r="S1190" s="64">
        <v>105</v>
      </c>
      <c r="T1190" s="64"/>
      <c r="U1190" s="64">
        <v>408</v>
      </c>
      <c r="V1190" s="64"/>
      <c r="W1190" s="64">
        <v>395</v>
      </c>
      <c r="X1190" s="64"/>
      <c r="Y1190" s="64">
        <v>7286</v>
      </c>
      <c r="Z1190" s="64"/>
      <c r="AA1190" s="65">
        <v>17.440000000000001</v>
      </c>
      <c r="AB1190" s="64"/>
      <c r="AC1190" s="65">
        <v>7.7</v>
      </c>
      <c r="AD1190" s="64"/>
    </row>
    <row r="1191" spans="1:30" ht="15" customHeight="1">
      <c r="B1191" s="63">
        <v>2011</v>
      </c>
      <c r="C1191" s="64">
        <v>7612</v>
      </c>
      <c r="D1191" s="64">
        <v>12777</v>
      </c>
      <c r="E1191" s="64">
        <v>2231</v>
      </c>
      <c r="F1191" s="64"/>
      <c r="G1191" s="64">
        <v>2477</v>
      </c>
      <c r="H1191" s="64"/>
      <c r="I1191" s="64">
        <v>292</v>
      </c>
      <c r="J1191" s="64"/>
      <c r="K1191" s="64">
        <v>12571</v>
      </c>
      <c r="L1191" s="64"/>
      <c r="M1191" s="65">
        <v>29.31</v>
      </c>
      <c r="N1191" s="65"/>
      <c r="O1191" s="65">
        <v>19.39</v>
      </c>
      <c r="P1191" s="65"/>
      <c r="Q1191" s="64">
        <v>626</v>
      </c>
      <c r="R1191" s="64">
        <v>5771</v>
      </c>
      <c r="S1191" s="64">
        <v>90</v>
      </c>
      <c r="T1191" s="64"/>
      <c r="U1191" s="64">
        <v>345</v>
      </c>
      <c r="V1191" s="64"/>
      <c r="W1191" s="64">
        <v>327</v>
      </c>
      <c r="X1191" s="64"/>
      <c r="Y1191" s="64">
        <v>5731</v>
      </c>
      <c r="Z1191" s="64"/>
      <c r="AA1191" s="65">
        <v>14.38</v>
      </c>
      <c r="AB1191" s="65"/>
      <c r="AC1191" s="65">
        <v>5.98</v>
      </c>
      <c r="AD1191" s="65"/>
    </row>
    <row r="1192" spans="1:30" ht="15" customHeight="1">
      <c r="B1192" s="63">
        <v>2010</v>
      </c>
      <c r="C1192" s="64">
        <v>7773</v>
      </c>
      <c r="D1192" s="64">
        <v>13630</v>
      </c>
      <c r="E1192" s="64">
        <v>2125</v>
      </c>
      <c r="F1192" s="64"/>
      <c r="G1192" s="64">
        <v>3147</v>
      </c>
      <c r="H1192" s="64"/>
      <c r="I1192" s="64">
        <v>1059</v>
      </c>
      <c r="J1192" s="64"/>
      <c r="K1192" s="64">
        <v>14027</v>
      </c>
      <c r="L1192" s="64"/>
      <c r="M1192" s="65">
        <v>27.34</v>
      </c>
      <c r="N1192" s="65"/>
      <c r="O1192" s="65">
        <v>23.09</v>
      </c>
      <c r="P1192" s="65"/>
      <c r="Q1192" s="64">
        <v>643</v>
      </c>
      <c r="R1192" s="64">
        <v>6483</v>
      </c>
      <c r="S1192" s="64">
        <v>90</v>
      </c>
      <c r="T1192" s="64"/>
      <c r="U1192" s="64">
        <v>1139</v>
      </c>
      <c r="V1192" s="64"/>
      <c r="W1192" s="64">
        <v>1116</v>
      </c>
      <c r="X1192" s="64"/>
      <c r="Y1192" s="64">
        <v>8153</v>
      </c>
      <c r="Z1192" s="64"/>
      <c r="AA1192" s="65">
        <v>14</v>
      </c>
      <c r="AB1192" s="65"/>
      <c r="AC1192" s="65">
        <v>17.57</v>
      </c>
      <c r="AD1192" s="65"/>
    </row>
    <row r="1193" spans="1:30" ht="15" customHeight="1">
      <c r="B1193" s="63">
        <v>2009</v>
      </c>
      <c r="C1193" s="64">
        <v>7745</v>
      </c>
      <c r="D1193" s="64">
        <v>13565</v>
      </c>
      <c r="E1193" s="64">
        <v>2057</v>
      </c>
      <c r="F1193" s="64"/>
      <c r="G1193" s="64">
        <v>2264</v>
      </c>
      <c r="H1193" s="64"/>
      <c r="I1193" s="64">
        <v>245</v>
      </c>
      <c r="J1193" s="64"/>
      <c r="K1193" s="64">
        <v>18884</v>
      </c>
      <c r="L1193" s="64"/>
      <c r="M1193" s="65">
        <v>26.56</v>
      </c>
      <c r="N1193" s="65"/>
      <c r="O1193" s="65">
        <v>16.690000000000001</v>
      </c>
      <c r="P1193" s="65"/>
      <c r="Q1193" s="64">
        <v>650</v>
      </c>
      <c r="R1193" s="64">
        <v>6445</v>
      </c>
      <c r="S1193" s="64">
        <v>90</v>
      </c>
      <c r="T1193" s="64"/>
      <c r="U1193" s="64">
        <v>326</v>
      </c>
      <c r="V1193" s="64"/>
      <c r="W1193" s="64">
        <v>318</v>
      </c>
      <c r="X1193" s="64"/>
      <c r="Y1193" s="64">
        <v>12013</v>
      </c>
      <c r="Z1193" s="64"/>
      <c r="AA1193" s="65">
        <v>13.85</v>
      </c>
      <c r="AB1193" s="65"/>
      <c r="AC1193" s="65">
        <v>5.0599999999999996</v>
      </c>
      <c r="AD1193" s="65"/>
    </row>
    <row r="1194" spans="1:30" ht="15" customHeight="1">
      <c r="B1194" s="63">
        <v>2008</v>
      </c>
      <c r="C1194" s="64">
        <v>8089</v>
      </c>
      <c r="D1194" s="64">
        <v>13569</v>
      </c>
      <c r="E1194" s="64">
        <v>2357</v>
      </c>
      <c r="F1194" s="64"/>
      <c r="G1194" s="64">
        <v>2717</v>
      </c>
      <c r="H1194" s="64"/>
      <c r="I1194" s="64">
        <v>407</v>
      </c>
      <c r="J1194" s="64"/>
      <c r="K1194" s="64">
        <v>17136</v>
      </c>
      <c r="L1194" s="64"/>
      <c r="M1194" s="65">
        <v>29.14</v>
      </c>
      <c r="N1194" s="65"/>
      <c r="O1194" s="65">
        <v>20.02</v>
      </c>
      <c r="P1194" s="65"/>
      <c r="Q1194" s="64">
        <v>680</v>
      </c>
      <c r="R1194" s="64">
        <v>6128</v>
      </c>
      <c r="S1194" s="64">
        <v>95</v>
      </c>
      <c r="T1194" s="64"/>
      <c r="U1194" s="64">
        <v>459</v>
      </c>
      <c r="V1194" s="64"/>
      <c r="W1194" s="64">
        <v>455</v>
      </c>
      <c r="X1194" s="64"/>
      <c r="Y1194" s="64">
        <v>9785</v>
      </c>
      <c r="Z1194" s="64"/>
      <c r="AA1194" s="65">
        <v>13.97</v>
      </c>
      <c r="AB1194" s="65"/>
      <c r="AC1194" s="65">
        <v>7.49</v>
      </c>
      <c r="AD1194" s="65"/>
    </row>
    <row r="1195" spans="1:30" ht="15" customHeight="1">
      <c r="B1195" s="58" t="s">
        <v>199</v>
      </c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8"/>
      <c r="AB1195" s="58"/>
      <c r="AC1195" s="58"/>
      <c r="AD1195" s="58"/>
    </row>
    <row r="1196" spans="1:30" s="32" customFormat="1" ht="15" customHeight="1">
      <c r="A1196" s="12"/>
      <c r="B1196" s="174">
        <v>2015</v>
      </c>
      <c r="C1196" s="175">
        <v>8392</v>
      </c>
      <c r="D1196" s="175">
        <v>16135</v>
      </c>
      <c r="E1196" s="177">
        <v>2152</v>
      </c>
      <c r="F1196" s="177" t="s">
        <v>343</v>
      </c>
      <c r="G1196" s="177">
        <v>2195</v>
      </c>
      <c r="H1196" s="177" t="s">
        <v>343</v>
      </c>
      <c r="I1196" s="177">
        <v>76</v>
      </c>
      <c r="J1196" s="177" t="s">
        <v>343</v>
      </c>
      <c r="K1196" s="177">
        <v>14411</v>
      </c>
      <c r="L1196" s="177" t="s">
        <v>343</v>
      </c>
      <c r="M1196" s="178">
        <v>25.64</v>
      </c>
      <c r="N1196" s="177" t="s">
        <v>343</v>
      </c>
      <c r="O1196" s="178">
        <v>13.6</v>
      </c>
      <c r="P1196" s="177" t="s">
        <v>343</v>
      </c>
      <c r="Q1196" s="177">
        <v>937</v>
      </c>
      <c r="R1196" s="175">
        <v>8618</v>
      </c>
      <c r="S1196" s="175" t="s">
        <v>56</v>
      </c>
      <c r="T1196" s="175"/>
      <c r="U1196" s="175" t="s">
        <v>56</v>
      </c>
      <c r="V1196" s="175"/>
      <c r="W1196" s="175" t="s">
        <v>56</v>
      </c>
      <c r="X1196" s="175"/>
      <c r="Y1196" s="175" t="s">
        <v>56</v>
      </c>
      <c r="Z1196" s="175"/>
      <c r="AA1196" s="176" t="s">
        <v>54</v>
      </c>
      <c r="AB1196" s="175"/>
      <c r="AC1196" s="176" t="s">
        <v>54</v>
      </c>
      <c r="AD1196" s="175"/>
    </row>
    <row r="1197" spans="1:30" s="32" customFormat="1" ht="15" customHeight="1">
      <c r="A1197" s="12"/>
      <c r="B1197" s="174">
        <v>2014</v>
      </c>
      <c r="C1197" s="175">
        <v>7662</v>
      </c>
      <c r="D1197" s="175">
        <v>14087</v>
      </c>
      <c r="E1197" s="177">
        <v>1996</v>
      </c>
      <c r="F1197" s="177" t="s">
        <v>397</v>
      </c>
      <c r="G1197" s="177">
        <v>2158</v>
      </c>
      <c r="H1197" s="177" t="s">
        <v>397</v>
      </c>
      <c r="I1197" s="177">
        <v>200</v>
      </c>
      <c r="J1197" s="177" t="s">
        <v>397</v>
      </c>
      <c r="K1197" s="177">
        <v>10650</v>
      </c>
      <c r="L1197" s="177" t="s">
        <v>397</v>
      </c>
      <c r="M1197" s="178">
        <v>26.05</v>
      </c>
      <c r="N1197" s="177" t="s">
        <v>397</v>
      </c>
      <c r="O1197" s="178">
        <v>15.32</v>
      </c>
      <c r="P1197" s="177" t="s">
        <v>397</v>
      </c>
      <c r="Q1197" s="177">
        <v>884</v>
      </c>
      <c r="R1197" s="175">
        <v>7257</v>
      </c>
      <c r="S1197" s="175">
        <v>98</v>
      </c>
      <c r="T1197" s="175" t="s">
        <v>397</v>
      </c>
      <c r="U1197" s="175">
        <v>278</v>
      </c>
      <c r="V1197" s="175" t="s">
        <v>397</v>
      </c>
      <c r="W1197" s="175">
        <v>262</v>
      </c>
      <c r="X1197" s="175" t="s">
        <v>397</v>
      </c>
      <c r="Y1197" s="175">
        <v>6074</v>
      </c>
      <c r="Z1197" s="175" t="s">
        <v>397</v>
      </c>
      <c r="AA1197" s="176">
        <v>11.09</v>
      </c>
      <c r="AB1197" s="175" t="s">
        <v>397</v>
      </c>
      <c r="AC1197" s="176">
        <v>3.83</v>
      </c>
      <c r="AD1197" s="175" t="s">
        <v>397</v>
      </c>
    </row>
    <row r="1198" spans="1:30" s="32" customFormat="1" ht="15" customHeight="1">
      <c r="A1198" s="12"/>
      <c r="B1198" s="174">
        <v>2013</v>
      </c>
      <c r="C1198" s="175">
        <v>6996</v>
      </c>
      <c r="D1198" s="175">
        <v>12563</v>
      </c>
      <c r="E1198" s="177">
        <v>1619</v>
      </c>
      <c r="F1198" s="177"/>
      <c r="G1198" s="177">
        <v>1802</v>
      </c>
      <c r="H1198" s="177"/>
      <c r="I1198" s="177">
        <v>215</v>
      </c>
      <c r="J1198" s="177" t="s">
        <v>397</v>
      </c>
      <c r="K1198" s="177">
        <v>12065</v>
      </c>
      <c r="L1198" s="177"/>
      <c r="M1198" s="178">
        <v>23.14</v>
      </c>
      <c r="N1198" s="177"/>
      <c r="O1198" s="178">
        <v>14.34</v>
      </c>
      <c r="P1198" s="177"/>
      <c r="Q1198" s="177">
        <v>822</v>
      </c>
      <c r="R1198" s="175">
        <v>6344</v>
      </c>
      <c r="S1198" s="175">
        <v>82</v>
      </c>
      <c r="T1198" s="175"/>
      <c r="U1198" s="175">
        <v>295</v>
      </c>
      <c r="V1198" s="175"/>
      <c r="W1198" s="175">
        <v>281</v>
      </c>
      <c r="X1198" s="175"/>
      <c r="Y1198" s="175">
        <v>9051</v>
      </c>
      <c r="Z1198" s="175"/>
      <c r="AA1198" s="176">
        <v>9.98</v>
      </c>
      <c r="AB1198" s="175"/>
      <c r="AC1198" s="176">
        <v>4.6500000000000004</v>
      </c>
      <c r="AD1198" s="175"/>
    </row>
    <row r="1199" spans="1:30" ht="15" customHeight="1">
      <c r="B1199" s="63">
        <v>2012</v>
      </c>
      <c r="C1199" s="64">
        <v>6858</v>
      </c>
      <c r="D1199" s="64">
        <v>12314</v>
      </c>
      <c r="E1199" s="64">
        <v>1821</v>
      </c>
      <c r="F1199" s="64"/>
      <c r="G1199" s="64">
        <v>1946</v>
      </c>
      <c r="H1199" s="64"/>
      <c r="I1199" s="64">
        <v>158</v>
      </c>
      <c r="J1199" s="64"/>
      <c r="K1199" s="64">
        <v>9670</v>
      </c>
      <c r="L1199" s="64"/>
      <c r="M1199" s="65">
        <v>26.55</v>
      </c>
      <c r="N1199" s="64"/>
      <c r="O1199" s="65">
        <v>15.8</v>
      </c>
      <c r="P1199" s="64"/>
      <c r="Q1199" s="64">
        <v>777</v>
      </c>
      <c r="R1199" s="64">
        <v>6166</v>
      </c>
      <c r="S1199" s="64">
        <v>91</v>
      </c>
      <c r="T1199" s="64"/>
      <c r="U1199" s="64">
        <v>227</v>
      </c>
      <c r="V1199" s="64"/>
      <c r="W1199" s="64">
        <v>212</v>
      </c>
      <c r="X1199" s="64"/>
      <c r="Y1199" s="64">
        <v>3291</v>
      </c>
      <c r="Z1199" s="64"/>
      <c r="AA1199" s="65">
        <v>11.71</v>
      </c>
      <c r="AB1199" s="64"/>
      <c r="AC1199" s="65">
        <v>3.68</v>
      </c>
      <c r="AD1199" s="64"/>
    </row>
    <row r="1200" spans="1:30" ht="15" customHeight="1">
      <c r="B1200" s="63">
        <v>2011</v>
      </c>
      <c r="C1200" s="64">
        <v>7176</v>
      </c>
      <c r="D1200" s="64">
        <v>12936</v>
      </c>
      <c r="E1200" s="64">
        <v>2113</v>
      </c>
      <c r="F1200" s="64"/>
      <c r="G1200" s="64">
        <v>2272</v>
      </c>
      <c r="H1200" s="64"/>
      <c r="I1200" s="64">
        <v>206</v>
      </c>
      <c r="J1200" s="64"/>
      <c r="K1200" s="64">
        <v>11103</v>
      </c>
      <c r="L1200" s="64"/>
      <c r="M1200" s="65">
        <v>29.45</v>
      </c>
      <c r="N1200" s="65"/>
      <c r="O1200" s="65">
        <v>17.559999999999999</v>
      </c>
      <c r="P1200" s="65"/>
      <c r="Q1200" s="64">
        <v>775</v>
      </c>
      <c r="R1200" s="64">
        <v>6464</v>
      </c>
      <c r="S1200" s="64">
        <v>103</v>
      </c>
      <c r="T1200" s="64"/>
      <c r="U1200" s="64">
        <v>301</v>
      </c>
      <c r="V1200" s="64"/>
      <c r="W1200" s="64">
        <v>289</v>
      </c>
      <c r="X1200" s="64"/>
      <c r="Y1200" s="64">
        <v>6713</v>
      </c>
      <c r="Z1200" s="64"/>
      <c r="AA1200" s="65">
        <v>13.29</v>
      </c>
      <c r="AB1200" s="65"/>
      <c r="AC1200" s="65">
        <v>4.66</v>
      </c>
      <c r="AD1200" s="65"/>
    </row>
    <row r="1201" spans="1:30" ht="15" customHeight="1">
      <c r="B1201" s="63">
        <v>2010</v>
      </c>
      <c r="C1201" s="64">
        <v>7685</v>
      </c>
      <c r="D1201" s="64">
        <v>13690</v>
      </c>
      <c r="E1201" s="64">
        <v>2352</v>
      </c>
      <c r="F1201" s="64"/>
      <c r="G1201" s="64">
        <v>2557</v>
      </c>
      <c r="H1201" s="64"/>
      <c r="I1201" s="64">
        <v>247</v>
      </c>
      <c r="J1201" s="64"/>
      <c r="K1201" s="64">
        <v>16784</v>
      </c>
      <c r="L1201" s="64"/>
      <c r="M1201" s="65">
        <v>30.61</v>
      </c>
      <c r="N1201" s="65"/>
      <c r="O1201" s="65">
        <v>18.68</v>
      </c>
      <c r="P1201" s="65"/>
      <c r="Q1201" s="64">
        <v>802</v>
      </c>
      <c r="R1201" s="64">
        <v>6742</v>
      </c>
      <c r="S1201" s="64">
        <v>112</v>
      </c>
      <c r="T1201" s="64"/>
      <c r="U1201" s="64">
        <v>360</v>
      </c>
      <c r="V1201" s="64"/>
      <c r="W1201" s="64">
        <v>322</v>
      </c>
      <c r="X1201" s="64"/>
      <c r="Y1201" s="64">
        <v>9884</v>
      </c>
      <c r="Z1201" s="64"/>
      <c r="AA1201" s="65">
        <v>13.97</v>
      </c>
      <c r="AB1201" s="65"/>
      <c r="AC1201" s="65">
        <v>5.34</v>
      </c>
      <c r="AD1201" s="65"/>
    </row>
    <row r="1202" spans="1:30" ht="15" customHeight="1">
      <c r="B1202" s="63">
        <v>2009</v>
      </c>
      <c r="C1202" s="64">
        <v>8098</v>
      </c>
      <c r="D1202" s="64">
        <v>14366</v>
      </c>
      <c r="E1202" s="64">
        <v>2424</v>
      </c>
      <c r="F1202" s="64"/>
      <c r="G1202" s="64">
        <v>2668</v>
      </c>
      <c r="H1202" s="64"/>
      <c r="I1202" s="64">
        <v>291</v>
      </c>
      <c r="J1202" s="64"/>
      <c r="K1202" s="64">
        <v>23328</v>
      </c>
      <c r="L1202" s="64"/>
      <c r="M1202" s="65">
        <v>29.93</v>
      </c>
      <c r="N1202" s="65"/>
      <c r="O1202" s="65">
        <v>18.57</v>
      </c>
      <c r="P1202" s="65"/>
      <c r="Q1202" s="64">
        <v>823</v>
      </c>
      <c r="R1202" s="64">
        <v>7031</v>
      </c>
      <c r="S1202" s="64">
        <v>114</v>
      </c>
      <c r="T1202" s="64"/>
      <c r="U1202" s="64">
        <v>390</v>
      </c>
      <c r="V1202" s="64"/>
      <c r="W1202" s="64">
        <v>376</v>
      </c>
      <c r="X1202" s="64"/>
      <c r="Y1202" s="64">
        <v>13015</v>
      </c>
      <c r="Z1202" s="64"/>
      <c r="AA1202" s="65">
        <v>13.85</v>
      </c>
      <c r="AB1202" s="65"/>
      <c r="AC1202" s="65">
        <v>5.55</v>
      </c>
      <c r="AD1202" s="65"/>
    </row>
    <row r="1203" spans="1:30" ht="15" customHeight="1">
      <c r="B1203" s="63">
        <v>2008</v>
      </c>
      <c r="C1203" s="64">
        <v>8091</v>
      </c>
      <c r="D1203" s="64">
        <v>14281</v>
      </c>
      <c r="E1203" s="64">
        <v>2326</v>
      </c>
      <c r="F1203" s="64"/>
      <c r="G1203" s="64">
        <v>2495</v>
      </c>
      <c r="H1203" s="64"/>
      <c r="I1203" s="64">
        <v>204</v>
      </c>
      <c r="J1203" s="64"/>
      <c r="K1203" s="64">
        <v>19259</v>
      </c>
      <c r="L1203" s="64"/>
      <c r="M1203" s="65">
        <v>28.75</v>
      </c>
      <c r="N1203" s="65"/>
      <c r="O1203" s="65">
        <v>17.47</v>
      </c>
      <c r="P1203" s="65"/>
      <c r="Q1203" s="64">
        <v>799</v>
      </c>
      <c r="R1203" s="64">
        <v>6933</v>
      </c>
      <c r="S1203" s="64">
        <v>75</v>
      </c>
      <c r="T1203" s="64"/>
      <c r="U1203" s="64">
        <v>311</v>
      </c>
      <c r="V1203" s="64"/>
      <c r="W1203" s="64">
        <v>310</v>
      </c>
      <c r="X1203" s="64"/>
      <c r="Y1203" s="64">
        <v>12626</v>
      </c>
      <c r="Z1203" s="64"/>
      <c r="AA1203" s="65">
        <v>9.39</v>
      </c>
      <c r="AB1203" s="65"/>
      <c r="AC1203" s="65">
        <v>4.49</v>
      </c>
      <c r="AD1203" s="65"/>
    </row>
    <row r="1204" spans="1:30" ht="15" customHeight="1">
      <c r="B1204" s="58" t="s">
        <v>200</v>
      </c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8"/>
      <c r="AB1204" s="58"/>
      <c r="AC1204" s="58"/>
      <c r="AD1204" s="58"/>
    </row>
    <row r="1205" spans="1:30" s="32" customFormat="1" ht="15" customHeight="1">
      <c r="A1205" s="12"/>
      <c r="B1205" s="174">
        <v>2015</v>
      </c>
      <c r="C1205" s="175">
        <v>3340</v>
      </c>
      <c r="D1205" s="175">
        <v>4987</v>
      </c>
      <c r="E1205" s="177">
        <v>897</v>
      </c>
      <c r="F1205" s="177" t="s">
        <v>343</v>
      </c>
      <c r="G1205" s="177">
        <v>907</v>
      </c>
      <c r="H1205" s="177" t="s">
        <v>343</v>
      </c>
      <c r="I1205" s="177">
        <v>13</v>
      </c>
      <c r="J1205" s="177" t="s">
        <v>343</v>
      </c>
      <c r="K1205" s="177">
        <v>4551</v>
      </c>
      <c r="L1205" s="177" t="s">
        <v>343</v>
      </c>
      <c r="M1205" s="178">
        <v>26.86</v>
      </c>
      <c r="N1205" s="177" t="s">
        <v>343</v>
      </c>
      <c r="O1205" s="178">
        <v>18.190000000000001</v>
      </c>
      <c r="P1205" s="177" t="s">
        <v>343</v>
      </c>
      <c r="Q1205" s="177">
        <v>209</v>
      </c>
      <c r="R1205" s="175">
        <v>1850</v>
      </c>
      <c r="S1205" s="175" t="s">
        <v>56</v>
      </c>
      <c r="T1205" s="175"/>
      <c r="U1205" s="175" t="s">
        <v>56</v>
      </c>
      <c r="V1205" s="175"/>
      <c r="W1205" s="175" t="s">
        <v>56</v>
      </c>
      <c r="X1205" s="175"/>
      <c r="Y1205" s="175" t="s">
        <v>56</v>
      </c>
      <c r="Z1205" s="175"/>
      <c r="AA1205" s="176" t="s">
        <v>54</v>
      </c>
      <c r="AB1205" s="175"/>
      <c r="AC1205" s="176" t="s">
        <v>54</v>
      </c>
      <c r="AD1205" s="175"/>
    </row>
    <row r="1206" spans="1:30" s="32" customFormat="1" ht="15" customHeight="1">
      <c r="A1206" s="12"/>
      <c r="B1206" s="174">
        <v>2014</v>
      </c>
      <c r="C1206" s="175">
        <v>3036</v>
      </c>
      <c r="D1206" s="175">
        <v>4669</v>
      </c>
      <c r="E1206" s="177">
        <v>728</v>
      </c>
      <c r="F1206" s="177" t="s">
        <v>397</v>
      </c>
      <c r="G1206" s="177">
        <v>778</v>
      </c>
      <c r="H1206" s="177" t="s">
        <v>397</v>
      </c>
      <c r="I1206" s="177">
        <v>62</v>
      </c>
      <c r="J1206" s="177" t="s">
        <v>397</v>
      </c>
      <c r="K1206" s="177">
        <v>2994</v>
      </c>
      <c r="L1206" s="177" t="s">
        <v>397</v>
      </c>
      <c r="M1206" s="178">
        <v>23.98</v>
      </c>
      <c r="N1206" s="177" t="s">
        <v>397</v>
      </c>
      <c r="O1206" s="178">
        <v>16.66</v>
      </c>
      <c r="P1206" s="177" t="s">
        <v>397</v>
      </c>
      <c r="Q1206" s="177">
        <v>191</v>
      </c>
      <c r="R1206" s="175">
        <v>1820</v>
      </c>
      <c r="S1206" s="175">
        <v>23</v>
      </c>
      <c r="T1206" s="175" t="s">
        <v>397</v>
      </c>
      <c r="U1206" s="175">
        <v>76</v>
      </c>
      <c r="V1206" s="175" t="s">
        <v>397</v>
      </c>
      <c r="W1206" s="175">
        <v>73</v>
      </c>
      <c r="X1206" s="175" t="s">
        <v>397</v>
      </c>
      <c r="Y1206" s="175">
        <v>1412</v>
      </c>
      <c r="Z1206" s="175" t="s">
        <v>397</v>
      </c>
      <c r="AA1206" s="176">
        <v>12.04</v>
      </c>
      <c r="AB1206" s="175" t="s">
        <v>397</v>
      </c>
      <c r="AC1206" s="176">
        <v>4.18</v>
      </c>
      <c r="AD1206" s="175" t="s">
        <v>397</v>
      </c>
    </row>
    <row r="1207" spans="1:30" s="32" customFormat="1" ht="15" customHeight="1">
      <c r="A1207" s="12"/>
      <c r="B1207" s="174">
        <v>2013</v>
      </c>
      <c r="C1207" s="175">
        <v>2883</v>
      </c>
      <c r="D1207" s="175">
        <v>4464</v>
      </c>
      <c r="E1207" s="177">
        <v>684</v>
      </c>
      <c r="F1207" s="177"/>
      <c r="G1207" s="177">
        <v>685</v>
      </c>
      <c r="H1207" s="177"/>
      <c r="I1207" s="177">
        <v>5</v>
      </c>
      <c r="J1207" s="177" t="s">
        <v>397</v>
      </c>
      <c r="K1207" s="177">
        <v>2195</v>
      </c>
      <c r="L1207" s="177"/>
      <c r="M1207" s="178">
        <v>23.73</v>
      </c>
      <c r="N1207" s="177"/>
      <c r="O1207" s="178">
        <v>15.34</v>
      </c>
      <c r="P1207" s="177"/>
      <c r="Q1207" s="177">
        <v>159</v>
      </c>
      <c r="R1207" s="175">
        <v>1739</v>
      </c>
      <c r="S1207" s="175">
        <v>10</v>
      </c>
      <c r="T1207" s="175"/>
      <c r="U1207" s="175">
        <v>18</v>
      </c>
      <c r="V1207" s="175"/>
      <c r="W1207" s="175">
        <v>17</v>
      </c>
      <c r="X1207" s="175"/>
      <c r="Y1207" s="175">
        <v>387</v>
      </c>
      <c r="Z1207" s="175"/>
      <c r="AA1207" s="176">
        <v>6.29</v>
      </c>
      <c r="AB1207" s="175"/>
      <c r="AC1207" s="176">
        <v>1.04</v>
      </c>
      <c r="AD1207" s="175"/>
    </row>
    <row r="1208" spans="1:30" ht="15" customHeight="1">
      <c r="B1208" s="63">
        <v>2012</v>
      </c>
      <c r="C1208" s="64">
        <v>2850</v>
      </c>
      <c r="D1208" s="64">
        <v>4392</v>
      </c>
      <c r="E1208" s="64">
        <v>687</v>
      </c>
      <c r="F1208" s="64"/>
      <c r="G1208" s="64">
        <v>721</v>
      </c>
      <c r="H1208" s="64"/>
      <c r="I1208" s="64">
        <v>43</v>
      </c>
      <c r="J1208" s="64"/>
      <c r="K1208" s="64">
        <v>3220</v>
      </c>
      <c r="L1208" s="64"/>
      <c r="M1208" s="65">
        <v>24.11</v>
      </c>
      <c r="N1208" s="64"/>
      <c r="O1208" s="65">
        <v>16.420000000000002</v>
      </c>
      <c r="P1208" s="64"/>
      <c r="Q1208" s="64">
        <v>146</v>
      </c>
      <c r="R1208" s="64">
        <v>1688</v>
      </c>
      <c r="S1208" s="64">
        <v>12</v>
      </c>
      <c r="T1208" s="64"/>
      <c r="U1208" s="64">
        <v>47</v>
      </c>
      <c r="V1208" s="64"/>
      <c r="W1208" s="64">
        <v>47</v>
      </c>
      <c r="X1208" s="64"/>
      <c r="Y1208" s="64">
        <v>1135</v>
      </c>
      <c r="Z1208" s="64"/>
      <c r="AA1208" s="65">
        <v>8.2200000000000006</v>
      </c>
      <c r="AB1208" s="64"/>
      <c r="AC1208" s="65">
        <v>2.78</v>
      </c>
      <c r="AD1208" s="64"/>
    </row>
    <row r="1209" spans="1:30" ht="15" customHeight="1">
      <c r="B1209" s="63">
        <v>2011</v>
      </c>
      <c r="C1209" s="64">
        <v>2907</v>
      </c>
      <c r="D1209" s="64">
        <v>4552</v>
      </c>
      <c r="E1209" s="64">
        <v>766</v>
      </c>
      <c r="F1209" s="64"/>
      <c r="G1209" s="64">
        <v>779</v>
      </c>
      <c r="H1209" s="64"/>
      <c r="I1209" s="64">
        <v>17</v>
      </c>
      <c r="J1209" s="64"/>
      <c r="K1209" s="64">
        <v>2263</v>
      </c>
      <c r="L1209" s="64"/>
      <c r="M1209" s="65">
        <v>26.35</v>
      </c>
      <c r="N1209" s="65"/>
      <c r="O1209" s="65">
        <v>17.11</v>
      </c>
      <c r="P1209" s="65"/>
      <c r="Q1209" s="64">
        <v>138</v>
      </c>
      <c r="R1209" s="64">
        <v>1769</v>
      </c>
      <c r="S1209" s="64">
        <v>13</v>
      </c>
      <c r="T1209" s="64"/>
      <c r="U1209" s="64">
        <v>26</v>
      </c>
      <c r="V1209" s="64"/>
      <c r="W1209" s="64">
        <v>25</v>
      </c>
      <c r="X1209" s="64"/>
      <c r="Y1209" s="64">
        <v>428</v>
      </c>
      <c r="Z1209" s="64"/>
      <c r="AA1209" s="65">
        <v>9.42</v>
      </c>
      <c r="AB1209" s="65"/>
      <c r="AC1209" s="65">
        <v>1.47</v>
      </c>
      <c r="AD1209" s="65"/>
    </row>
    <row r="1210" spans="1:30" ht="15" customHeight="1">
      <c r="B1210" s="63">
        <v>2010</v>
      </c>
      <c r="C1210" s="64">
        <v>3015</v>
      </c>
      <c r="D1210" s="64">
        <v>4807</v>
      </c>
      <c r="E1210" s="64">
        <v>840</v>
      </c>
      <c r="F1210" s="64"/>
      <c r="G1210" s="64">
        <v>890</v>
      </c>
      <c r="H1210" s="64"/>
      <c r="I1210" s="64">
        <v>61</v>
      </c>
      <c r="J1210" s="64"/>
      <c r="K1210" s="64">
        <v>6329</v>
      </c>
      <c r="L1210" s="64"/>
      <c r="M1210" s="65">
        <v>27.86</v>
      </c>
      <c r="N1210" s="65"/>
      <c r="O1210" s="65">
        <v>18.510000000000002</v>
      </c>
      <c r="P1210" s="65"/>
      <c r="Q1210" s="64">
        <v>158</v>
      </c>
      <c r="R1210" s="64">
        <v>1940</v>
      </c>
      <c r="S1210" s="64">
        <v>30</v>
      </c>
      <c r="T1210" s="64"/>
      <c r="U1210" s="64">
        <v>90</v>
      </c>
      <c r="V1210" s="64"/>
      <c r="W1210" s="64">
        <v>80</v>
      </c>
      <c r="X1210" s="64"/>
      <c r="Y1210" s="64">
        <v>4388</v>
      </c>
      <c r="Z1210" s="64"/>
      <c r="AA1210" s="65">
        <v>18.989999999999998</v>
      </c>
      <c r="AB1210" s="65"/>
      <c r="AC1210" s="65">
        <v>4.6399999999999997</v>
      </c>
      <c r="AD1210" s="65"/>
    </row>
    <row r="1211" spans="1:30" ht="15" customHeight="1">
      <c r="B1211" s="63">
        <v>2009</v>
      </c>
      <c r="C1211" s="64">
        <v>2923</v>
      </c>
      <c r="D1211" s="64">
        <v>4583</v>
      </c>
      <c r="E1211" s="64">
        <v>718</v>
      </c>
      <c r="F1211" s="64"/>
      <c r="G1211" s="64">
        <v>759</v>
      </c>
      <c r="H1211" s="64"/>
      <c r="I1211" s="64">
        <v>48</v>
      </c>
      <c r="J1211" s="64"/>
      <c r="K1211" s="64">
        <v>2682</v>
      </c>
      <c r="L1211" s="64"/>
      <c r="M1211" s="65">
        <v>24.56</v>
      </c>
      <c r="N1211" s="65"/>
      <c r="O1211" s="65">
        <v>16.559999999999999</v>
      </c>
      <c r="P1211" s="65"/>
      <c r="Q1211" s="64">
        <v>156</v>
      </c>
      <c r="R1211" s="64">
        <v>1807</v>
      </c>
      <c r="S1211" s="64">
        <v>14</v>
      </c>
      <c r="T1211" s="64"/>
      <c r="U1211" s="64">
        <v>55</v>
      </c>
      <c r="V1211" s="64"/>
      <c r="W1211" s="64">
        <v>54</v>
      </c>
      <c r="X1211" s="64"/>
      <c r="Y1211" s="64">
        <v>570</v>
      </c>
      <c r="Z1211" s="64"/>
      <c r="AA1211" s="65">
        <v>8.9700000000000006</v>
      </c>
      <c r="AB1211" s="65"/>
      <c r="AC1211" s="65">
        <v>3.04</v>
      </c>
      <c r="AD1211" s="65"/>
    </row>
    <row r="1212" spans="1:30" ht="15" customHeight="1">
      <c r="B1212" s="63">
        <v>2008</v>
      </c>
      <c r="C1212" s="64">
        <v>2885</v>
      </c>
      <c r="D1212" s="64">
        <v>4498</v>
      </c>
      <c r="E1212" s="64">
        <v>763</v>
      </c>
      <c r="F1212" s="64"/>
      <c r="G1212" s="64">
        <v>765</v>
      </c>
      <c r="H1212" s="64"/>
      <c r="I1212" s="64">
        <v>5</v>
      </c>
      <c r="J1212" s="64"/>
      <c r="K1212" s="64">
        <v>2411</v>
      </c>
      <c r="L1212" s="64"/>
      <c r="M1212" s="65">
        <v>26.45</v>
      </c>
      <c r="N1212" s="65"/>
      <c r="O1212" s="65">
        <v>17.010000000000002</v>
      </c>
      <c r="P1212" s="65"/>
      <c r="Q1212" s="64">
        <v>143</v>
      </c>
      <c r="R1212" s="64">
        <v>1747</v>
      </c>
      <c r="S1212" s="64">
        <v>6</v>
      </c>
      <c r="T1212" s="64"/>
      <c r="U1212" s="64">
        <v>9</v>
      </c>
      <c r="V1212" s="64"/>
      <c r="W1212" s="64">
        <v>9</v>
      </c>
      <c r="X1212" s="64"/>
      <c r="Y1212" s="64">
        <v>530</v>
      </c>
      <c r="Z1212" s="64"/>
      <c r="AA1212" s="65">
        <v>4.2</v>
      </c>
      <c r="AB1212" s="65"/>
      <c r="AC1212" s="65">
        <v>0.52</v>
      </c>
      <c r="AD1212" s="65"/>
    </row>
    <row r="1213" spans="1:30" ht="15" customHeight="1">
      <c r="B1213" s="58" t="s">
        <v>201</v>
      </c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8"/>
      <c r="AB1213" s="58"/>
      <c r="AC1213" s="58"/>
      <c r="AD1213" s="58"/>
    </row>
    <row r="1214" spans="1:30" s="32" customFormat="1" ht="15" customHeight="1">
      <c r="A1214" s="12"/>
      <c r="B1214" s="174">
        <v>2015</v>
      </c>
      <c r="C1214" s="175">
        <v>3782</v>
      </c>
      <c r="D1214" s="175">
        <v>6109</v>
      </c>
      <c r="E1214" s="177">
        <v>1090</v>
      </c>
      <c r="F1214" s="177" t="s">
        <v>343</v>
      </c>
      <c r="G1214" s="177">
        <v>1180</v>
      </c>
      <c r="H1214" s="177" t="s">
        <v>343</v>
      </c>
      <c r="I1214" s="177">
        <v>103</v>
      </c>
      <c r="J1214" s="177" t="s">
        <v>343</v>
      </c>
      <c r="K1214" s="177">
        <v>6692</v>
      </c>
      <c r="L1214" s="177" t="s">
        <v>343</v>
      </c>
      <c r="M1214" s="178">
        <v>28.82</v>
      </c>
      <c r="N1214" s="177" t="s">
        <v>343</v>
      </c>
      <c r="O1214" s="178">
        <v>19.32</v>
      </c>
      <c r="P1214" s="177" t="s">
        <v>343</v>
      </c>
      <c r="Q1214" s="177">
        <v>238</v>
      </c>
      <c r="R1214" s="175">
        <v>2557</v>
      </c>
      <c r="S1214" s="175" t="s">
        <v>56</v>
      </c>
      <c r="T1214" s="175"/>
      <c r="U1214" s="175" t="s">
        <v>56</v>
      </c>
      <c r="V1214" s="175"/>
      <c r="W1214" s="175" t="s">
        <v>56</v>
      </c>
      <c r="X1214" s="175"/>
      <c r="Y1214" s="175" t="s">
        <v>56</v>
      </c>
      <c r="Z1214" s="175"/>
      <c r="AA1214" s="176" t="s">
        <v>54</v>
      </c>
      <c r="AB1214" s="175"/>
      <c r="AC1214" s="176" t="s">
        <v>54</v>
      </c>
      <c r="AD1214" s="175"/>
    </row>
    <row r="1215" spans="1:30" s="32" customFormat="1" ht="15" customHeight="1">
      <c r="A1215" s="12"/>
      <c r="B1215" s="174">
        <v>2014</v>
      </c>
      <c r="C1215" s="175">
        <v>3408</v>
      </c>
      <c r="D1215" s="175">
        <v>5623</v>
      </c>
      <c r="E1215" s="177">
        <v>922</v>
      </c>
      <c r="F1215" s="177" t="s">
        <v>397</v>
      </c>
      <c r="G1215" s="177">
        <v>940</v>
      </c>
      <c r="H1215" s="177" t="s">
        <v>397</v>
      </c>
      <c r="I1215" s="177">
        <v>31</v>
      </c>
      <c r="J1215" s="177" t="s">
        <v>397</v>
      </c>
      <c r="K1215" s="177">
        <v>5133</v>
      </c>
      <c r="L1215" s="177" t="s">
        <v>397</v>
      </c>
      <c r="M1215" s="178">
        <v>27.05</v>
      </c>
      <c r="N1215" s="177" t="s">
        <v>397</v>
      </c>
      <c r="O1215" s="178">
        <v>16.72</v>
      </c>
      <c r="P1215" s="177" t="s">
        <v>397</v>
      </c>
      <c r="Q1215" s="177">
        <v>235</v>
      </c>
      <c r="R1215" s="175">
        <v>2447</v>
      </c>
      <c r="S1215" s="175">
        <v>23</v>
      </c>
      <c r="T1215" s="175" t="s">
        <v>397</v>
      </c>
      <c r="U1215" s="175">
        <v>45</v>
      </c>
      <c r="V1215" s="175" t="s">
        <v>397</v>
      </c>
      <c r="W1215" s="175">
        <v>43</v>
      </c>
      <c r="X1215" s="175" t="s">
        <v>397</v>
      </c>
      <c r="Y1215" s="175">
        <v>2903</v>
      </c>
      <c r="Z1215" s="175" t="s">
        <v>397</v>
      </c>
      <c r="AA1215" s="176">
        <v>9.7899999999999991</v>
      </c>
      <c r="AB1215" s="175" t="s">
        <v>397</v>
      </c>
      <c r="AC1215" s="176">
        <v>1.84</v>
      </c>
      <c r="AD1215" s="175" t="s">
        <v>397</v>
      </c>
    </row>
    <row r="1216" spans="1:30" s="32" customFormat="1" ht="15" customHeight="1">
      <c r="A1216" s="12"/>
      <c r="B1216" s="174">
        <v>2013</v>
      </c>
      <c r="C1216" s="175">
        <v>3164</v>
      </c>
      <c r="D1216" s="175">
        <v>5349</v>
      </c>
      <c r="E1216" s="177">
        <v>770</v>
      </c>
      <c r="F1216" s="177"/>
      <c r="G1216" s="177">
        <v>782</v>
      </c>
      <c r="H1216" s="177"/>
      <c r="I1216" s="177">
        <v>28</v>
      </c>
      <c r="J1216" s="177" t="s">
        <v>397</v>
      </c>
      <c r="K1216" s="177">
        <v>2728</v>
      </c>
      <c r="L1216" s="177"/>
      <c r="M1216" s="178">
        <v>24.34</v>
      </c>
      <c r="N1216" s="177"/>
      <c r="O1216" s="178">
        <v>14.62</v>
      </c>
      <c r="P1216" s="177"/>
      <c r="Q1216" s="177">
        <v>227</v>
      </c>
      <c r="R1216" s="175">
        <v>2411</v>
      </c>
      <c r="S1216" s="175">
        <v>22</v>
      </c>
      <c r="T1216" s="175"/>
      <c r="U1216" s="175">
        <v>37</v>
      </c>
      <c r="V1216" s="175"/>
      <c r="W1216" s="175">
        <v>36</v>
      </c>
      <c r="X1216" s="175"/>
      <c r="Y1216" s="175">
        <v>628</v>
      </c>
      <c r="Z1216" s="175"/>
      <c r="AA1216" s="176">
        <v>9.69</v>
      </c>
      <c r="AB1216" s="175"/>
      <c r="AC1216" s="176">
        <v>1.53</v>
      </c>
      <c r="AD1216" s="175"/>
    </row>
    <row r="1217" spans="1:30" ht="15" customHeight="1">
      <c r="B1217" s="63">
        <v>2012</v>
      </c>
      <c r="C1217" s="64">
        <v>2958</v>
      </c>
      <c r="D1217" s="64">
        <v>5264</v>
      </c>
      <c r="E1217" s="64">
        <v>818</v>
      </c>
      <c r="F1217" s="64"/>
      <c r="G1217" s="64">
        <v>901</v>
      </c>
      <c r="H1217" s="64"/>
      <c r="I1217" s="64">
        <v>106</v>
      </c>
      <c r="J1217" s="64"/>
      <c r="K1217" s="64">
        <v>7191</v>
      </c>
      <c r="L1217" s="64"/>
      <c r="M1217" s="65">
        <v>27.65</v>
      </c>
      <c r="N1217" s="64"/>
      <c r="O1217" s="65">
        <v>17.12</v>
      </c>
      <c r="P1217" s="64"/>
      <c r="Q1217" s="64">
        <v>228</v>
      </c>
      <c r="R1217" s="64">
        <v>2533</v>
      </c>
      <c r="S1217" s="64">
        <v>32</v>
      </c>
      <c r="T1217" s="64"/>
      <c r="U1217" s="64">
        <v>121</v>
      </c>
      <c r="V1217" s="64"/>
      <c r="W1217" s="64">
        <v>119</v>
      </c>
      <c r="X1217" s="64"/>
      <c r="Y1217" s="64">
        <v>4913</v>
      </c>
      <c r="Z1217" s="64"/>
      <c r="AA1217" s="65">
        <v>14.04</v>
      </c>
      <c r="AB1217" s="64"/>
      <c r="AC1217" s="65">
        <v>4.78</v>
      </c>
      <c r="AD1217" s="64"/>
    </row>
    <row r="1218" spans="1:30" ht="15" customHeight="1">
      <c r="B1218" s="63">
        <v>2011</v>
      </c>
      <c r="C1218" s="64">
        <v>3007</v>
      </c>
      <c r="D1218" s="64">
        <v>5522</v>
      </c>
      <c r="E1218" s="64">
        <v>850</v>
      </c>
      <c r="F1218" s="64"/>
      <c r="G1218" s="64">
        <v>1004</v>
      </c>
      <c r="H1218" s="64"/>
      <c r="I1218" s="64">
        <v>175</v>
      </c>
      <c r="J1218" s="64"/>
      <c r="K1218" s="64">
        <v>6151</v>
      </c>
      <c r="L1218" s="64"/>
      <c r="M1218" s="65">
        <v>28.27</v>
      </c>
      <c r="N1218" s="65"/>
      <c r="O1218" s="65">
        <v>18.18</v>
      </c>
      <c r="P1218" s="65"/>
      <c r="Q1218" s="64">
        <v>239</v>
      </c>
      <c r="R1218" s="64">
        <v>2750</v>
      </c>
      <c r="S1218" s="64">
        <v>30</v>
      </c>
      <c r="T1218" s="64"/>
      <c r="U1218" s="64">
        <v>183</v>
      </c>
      <c r="V1218" s="64"/>
      <c r="W1218" s="64">
        <v>181</v>
      </c>
      <c r="X1218" s="64"/>
      <c r="Y1218" s="64">
        <v>3607</v>
      </c>
      <c r="Z1218" s="64"/>
      <c r="AA1218" s="65">
        <v>12.55</v>
      </c>
      <c r="AB1218" s="65"/>
      <c r="AC1218" s="65">
        <v>6.65</v>
      </c>
      <c r="AD1218" s="65"/>
    </row>
    <row r="1219" spans="1:30" ht="15" customHeight="1">
      <c r="B1219" s="63">
        <v>2010</v>
      </c>
      <c r="C1219" s="64">
        <v>3035</v>
      </c>
      <c r="D1219" s="64">
        <v>5629</v>
      </c>
      <c r="E1219" s="64">
        <v>892</v>
      </c>
      <c r="F1219" s="64"/>
      <c r="G1219" s="64">
        <v>982</v>
      </c>
      <c r="H1219" s="64"/>
      <c r="I1219" s="64">
        <v>103</v>
      </c>
      <c r="J1219" s="64"/>
      <c r="K1219" s="64">
        <v>8972</v>
      </c>
      <c r="L1219" s="64"/>
      <c r="M1219" s="65">
        <v>29.39</v>
      </c>
      <c r="N1219" s="65"/>
      <c r="O1219" s="65">
        <v>17.45</v>
      </c>
      <c r="P1219" s="65"/>
      <c r="Q1219" s="64">
        <v>252</v>
      </c>
      <c r="R1219" s="64">
        <v>2842</v>
      </c>
      <c r="S1219" s="64">
        <v>35</v>
      </c>
      <c r="T1219" s="64"/>
      <c r="U1219" s="64">
        <v>126</v>
      </c>
      <c r="V1219" s="64"/>
      <c r="W1219" s="64">
        <v>113</v>
      </c>
      <c r="X1219" s="64"/>
      <c r="Y1219" s="64">
        <v>6552</v>
      </c>
      <c r="Z1219" s="64"/>
      <c r="AA1219" s="65">
        <v>13.89</v>
      </c>
      <c r="AB1219" s="65"/>
      <c r="AC1219" s="65">
        <v>4.43</v>
      </c>
      <c r="AD1219" s="65"/>
    </row>
    <row r="1220" spans="1:30" ht="15" customHeight="1">
      <c r="B1220" s="63">
        <v>2009</v>
      </c>
      <c r="C1220" s="64">
        <v>3060</v>
      </c>
      <c r="D1220" s="64">
        <v>5870</v>
      </c>
      <c r="E1220" s="64">
        <v>803</v>
      </c>
      <c r="F1220" s="64"/>
      <c r="G1220" s="64">
        <v>1049</v>
      </c>
      <c r="H1220" s="64"/>
      <c r="I1220" s="64">
        <v>260</v>
      </c>
      <c r="J1220" s="64"/>
      <c r="K1220" s="64">
        <v>5651</v>
      </c>
      <c r="L1220" s="64"/>
      <c r="M1220" s="65">
        <v>26.24</v>
      </c>
      <c r="N1220" s="65"/>
      <c r="O1220" s="65">
        <v>17.87</v>
      </c>
      <c r="P1220" s="65"/>
      <c r="Q1220" s="64">
        <v>252</v>
      </c>
      <c r="R1220" s="64">
        <v>3057</v>
      </c>
      <c r="S1220" s="64">
        <v>23</v>
      </c>
      <c r="T1220" s="64"/>
      <c r="U1220" s="64">
        <v>270</v>
      </c>
      <c r="V1220" s="64"/>
      <c r="W1220" s="64">
        <v>268</v>
      </c>
      <c r="X1220" s="64"/>
      <c r="Y1220" s="64">
        <v>2901</v>
      </c>
      <c r="Z1220" s="64"/>
      <c r="AA1220" s="65">
        <v>9.1300000000000008</v>
      </c>
      <c r="AB1220" s="65"/>
      <c r="AC1220" s="65">
        <v>8.83</v>
      </c>
      <c r="AD1220" s="65"/>
    </row>
    <row r="1221" spans="1:30" ht="15" customHeight="1">
      <c r="B1221" s="63">
        <v>2008</v>
      </c>
      <c r="C1221" s="64">
        <v>3065</v>
      </c>
      <c r="D1221" s="64">
        <v>5957</v>
      </c>
      <c r="E1221" s="64">
        <v>802</v>
      </c>
      <c r="F1221" s="64"/>
      <c r="G1221" s="64">
        <v>828</v>
      </c>
      <c r="H1221" s="64"/>
      <c r="I1221" s="64">
        <v>37</v>
      </c>
      <c r="J1221" s="64"/>
      <c r="K1221" s="64">
        <v>4350</v>
      </c>
      <c r="L1221" s="64"/>
      <c r="M1221" s="65">
        <v>26.17</v>
      </c>
      <c r="N1221" s="65"/>
      <c r="O1221" s="65">
        <v>13.9</v>
      </c>
      <c r="P1221" s="65"/>
      <c r="Q1221" s="64">
        <v>250</v>
      </c>
      <c r="R1221" s="64">
        <v>3134</v>
      </c>
      <c r="S1221" s="64">
        <v>26</v>
      </c>
      <c r="T1221" s="64"/>
      <c r="U1221" s="64">
        <v>109</v>
      </c>
      <c r="V1221" s="64"/>
      <c r="W1221" s="64">
        <v>105</v>
      </c>
      <c r="X1221" s="64"/>
      <c r="Y1221" s="64">
        <v>2654</v>
      </c>
      <c r="Z1221" s="64"/>
      <c r="AA1221" s="65">
        <v>10.4</v>
      </c>
      <c r="AB1221" s="65"/>
      <c r="AC1221" s="65">
        <v>3.48</v>
      </c>
      <c r="AD1221" s="65"/>
    </row>
    <row r="1222" spans="1:30" ht="15" customHeight="1">
      <c r="B1222" s="57" t="s">
        <v>20</v>
      </c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</row>
    <row r="1223" spans="1:30" ht="15" customHeight="1">
      <c r="B1223" s="58" t="s">
        <v>291</v>
      </c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8"/>
      <c r="AB1223" s="58"/>
      <c r="AC1223" s="58"/>
      <c r="AD1223" s="58"/>
    </row>
    <row r="1224" spans="1:30" s="32" customFormat="1" ht="15" customHeight="1">
      <c r="A1224" s="12"/>
      <c r="B1224" s="174">
        <v>2015</v>
      </c>
      <c r="C1224" s="175">
        <v>54626</v>
      </c>
      <c r="D1224" s="175">
        <v>92423</v>
      </c>
      <c r="E1224" s="177">
        <v>12465</v>
      </c>
      <c r="F1224" s="177" t="s">
        <v>343</v>
      </c>
      <c r="G1224" s="177">
        <v>12918</v>
      </c>
      <c r="H1224" s="177" t="s">
        <v>343</v>
      </c>
      <c r="I1224" s="177">
        <v>722</v>
      </c>
      <c r="J1224" s="177" t="s">
        <v>343</v>
      </c>
      <c r="K1224" s="177">
        <v>73087</v>
      </c>
      <c r="L1224" s="177" t="s">
        <v>343</v>
      </c>
      <c r="M1224" s="178">
        <v>22.82</v>
      </c>
      <c r="N1224" s="177" t="s">
        <v>343</v>
      </c>
      <c r="O1224" s="178">
        <v>13.98</v>
      </c>
      <c r="P1224" s="177" t="s">
        <v>343</v>
      </c>
      <c r="Q1224" s="177">
        <v>5258</v>
      </c>
      <c r="R1224" s="175">
        <v>42902</v>
      </c>
      <c r="S1224" s="175" t="s">
        <v>56</v>
      </c>
      <c r="T1224" s="175"/>
      <c r="U1224" s="175" t="s">
        <v>56</v>
      </c>
      <c r="V1224" s="175"/>
      <c r="W1224" s="175" t="s">
        <v>56</v>
      </c>
      <c r="X1224" s="175"/>
      <c r="Y1224" s="175" t="s">
        <v>56</v>
      </c>
      <c r="Z1224" s="175"/>
      <c r="AA1224" s="176" t="s">
        <v>54</v>
      </c>
      <c r="AB1224" s="175"/>
      <c r="AC1224" s="176" t="s">
        <v>54</v>
      </c>
      <c r="AD1224" s="175"/>
    </row>
    <row r="1225" spans="1:30" s="32" customFormat="1" ht="15" customHeight="1">
      <c r="A1225" s="12"/>
      <c r="B1225" s="174">
        <v>2014</v>
      </c>
      <c r="C1225" s="175">
        <v>55324</v>
      </c>
      <c r="D1225" s="175">
        <v>92068</v>
      </c>
      <c r="E1225" s="177">
        <v>12692</v>
      </c>
      <c r="F1225" s="177" t="s">
        <v>397</v>
      </c>
      <c r="G1225" s="177">
        <v>13393</v>
      </c>
      <c r="H1225" s="177" t="s">
        <v>397</v>
      </c>
      <c r="I1225" s="177">
        <v>979</v>
      </c>
      <c r="J1225" s="177" t="s">
        <v>397</v>
      </c>
      <c r="K1225" s="177">
        <v>48921</v>
      </c>
      <c r="L1225" s="177" t="s">
        <v>397</v>
      </c>
      <c r="M1225" s="178">
        <v>22.94</v>
      </c>
      <c r="N1225" s="177" t="s">
        <v>397</v>
      </c>
      <c r="O1225" s="178">
        <v>14.55</v>
      </c>
      <c r="P1225" s="177" t="s">
        <v>397</v>
      </c>
      <c r="Q1225" s="177">
        <v>5081</v>
      </c>
      <c r="R1225" s="175">
        <v>41687</v>
      </c>
      <c r="S1225" s="175">
        <v>545</v>
      </c>
      <c r="T1225" s="175" t="s">
        <v>397</v>
      </c>
      <c r="U1225" s="175">
        <v>1486</v>
      </c>
      <c r="V1225" s="175" t="s">
        <v>397</v>
      </c>
      <c r="W1225" s="175">
        <v>1414</v>
      </c>
      <c r="X1225" s="175" t="s">
        <v>397</v>
      </c>
      <c r="Y1225" s="175">
        <v>29694</v>
      </c>
      <c r="Z1225" s="175" t="s">
        <v>397</v>
      </c>
      <c r="AA1225" s="176">
        <v>10.73</v>
      </c>
      <c r="AB1225" s="175" t="s">
        <v>397</v>
      </c>
      <c r="AC1225" s="176">
        <v>3.56</v>
      </c>
      <c r="AD1225" s="175" t="s">
        <v>397</v>
      </c>
    </row>
    <row r="1226" spans="1:30" s="32" customFormat="1" ht="15" customHeight="1">
      <c r="A1226" s="12"/>
      <c r="B1226" s="174">
        <v>2013</v>
      </c>
      <c r="C1226" s="175">
        <v>55354</v>
      </c>
      <c r="D1226" s="175">
        <v>91749</v>
      </c>
      <c r="E1226" s="177">
        <v>10431</v>
      </c>
      <c r="F1226" s="177"/>
      <c r="G1226" s="177">
        <v>10927</v>
      </c>
      <c r="H1226" s="177"/>
      <c r="I1226" s="177">
        <v>724</v>
      </c>
      <c r="J1226" s="177" t="s">
        <v>397</v>
      </c>
      <c r="K1226" s="177">
        <v>38341</v>
      </c>
      <c r="L1226" s="177"/>
      <c r="M1226" s="178">
        <v>18.84</v>
      </c>
      <c r="N1226" s="177"/>
      <c r="O1226" s="178">
        <v>11.91</v>
      </c>
      <c r="P1226" s="177"/>
      <c r="Q1226" s="177">
        <v>4734</v>
      </c>
      <c r="R1226" s="175">
        <v>40973</v>
      </c>
      <c r="S1226" s="175">
        <v>400</v>
      </c>
      <c r="T1226" s="175"/>
      <c r="U1226" s="175">
        <v>1074</v>
      </c>
      <c r="V1226" s="175"/>
      <c r="W1226" s="175">
        <v>1030</v>
      </c>
      <c r="X1226" s="175"/>
      <c r="Y1226" s="175">
        <v>15204</v>
      </c>
      <c r="Z1226" s="175"/>
      <c r="AA1226" s="176">
        <v>8.4499999999999993</v>
      </c>
      <c r="AB1226" s="175"/>
      <c r="AC1226" s="176">
        <v>2.62</v>
      </c>
      <c r="AD1226" s="175"/>
    </row>
    <row r="1227" spans="1:30" ht="15" customHeight="1">
      <c r="B1227" s="63">
        <v>2012</v>
      </c>
      <c r="C1227" s="64">
        <v>56802</v>
      </c>
      <c r="D1227" s="64">
        <v>94941</v>
      </c>
      <c r="E1227" s="64">
        <v>11053</v>
      </c>
      <c r="F1227" s="64"/>
      <c r="G1227" s="64">
        <v>12002</v>
      </c>
      <c r="H1227" s="64"/>
      <c r="I1227" s="64">
        <v>1262</v>
      </c>
      <c r="J1227" s="64"/>
      <c r="K1227" s="64">
        <v>56017</v>
      </c>
      <c r="L1227" s="64"/>
      <c r="M1227" s="65">
        <v>19.46</v>
      </c>
      <c r="N1227" s="64"/>
      <c r="O1227" s="65">
        <v>12.64</v>
      </c>
      <c r="P1227" s="64"/>
      <c r="Q1227" s="64">
        <v>4670</v>
      </c>
      <c r="R1227" s="64">
        <v>42681</v>
      </c>
      <c r="S1227" s="64">
        <v>547</v>
      </c>
      <c r="T1227" s="64"/>
      <c r="U1227" s="64">
        <v>1860</v>
      </c>
      <c r="V1227" s="64"/>
      <c r="W1227" s="64">
        <v>1803</v>
      </c>
      <c r="X1227" s="64"/>
      <c r="Y1227" s="64">
        <v>32037</v>
      </c>
      <c r="Z1227" s="64"/>
      <c r="AA1227" s="65">
        <v>11.71</v>
      </c>
      <c r="AB1227" s="64"/>
      <c r="AC1227" s="65">
        <v>4.3600000000000003</v>
      </c>
      <c r="AD1227" s="64"/>
    </row>
    <row r="1228" spans="1:30" ht="15" customHeight="1">
      <c r="B1228" s="63">
        <v>2011</v>
      </c>
      <c r="C1228" s="64">
        <v>61683</v>
      </c>
      <c r="D1228" s="64">
        <v>101920</v>
      </c>
      <c r="E1228" s="64">
        <v>12725</v>
      </c>
      <c r="F1228" s="64"/>
      <c r="G1228" s="64">
        <v>13613</v>
      </c>
      <c r="H1228" s="64"/>
      <c r="I1228" s="64">
        <v>1167</v>
      </c>
      <c r="J1228" s="64"/>
      <c r="K1228" s="64">
        <v>59911</v>
      </c>
      <c r="L1228" s="64"/>
      <c r="M1228" s="65">
        <v>20.63</v>
      </c>
      <c r="N1228" s="65"/>
      <c r="O1228" s="65">
        <v>13.36</v>
      </c>
      <c r="P1228" s="65"/>
      <c r="Q1228" s="64">
        <v>4747</v>
      </c>
      <c r="R1228" s="64">
        <v>44844</v>
      </c>
      <c r="S1228" s="64">
        <v>513</v>
      </c>
      <c r="T1228" s="64"/>
      <c r="U1228" s="64">
        <v>1561</v>
      </c>
      <c r="V1228" s="64"/>
      <c r="W1228" s="64">
        <v>1486</v>
      </c>
      <c r="X1228" s="64"/>
      <c r="Y1228" s="64">
        <v>31642</v>
      </c>
      <c r="Z1228" s="64"/>
      <c r="AA1228" s="65">
        <v>10.81</v>
      </c>
      <c r="AB1228" s="65"/>
      <c r="AC1228" s="65">
        <v>3.48</v>
      </c>
      <c r="AD1228" s="65"/>
    </row>
    <row r="1229" spans="1:30" ht="15" customHeight="1">
      <c r="B1229" s="63">
        <v>2010</v>
      </c>
      <c r="C1229" s="64">
        <v>65325</v>
      </c>
      <c r="D1229" s="64">
        <v>105998</v>
      </c>
      <c r="E1229" s="64">
        <v>13121</v>
      </c>
      <c r="F1229" s="64"/>
      <c r="G1229" s="64">
        <v>13834</v>
      </c>
      <c r="H1229" s="64"/>
      <c r="I1229" s="64">
        <v>1027</v>
      </c>
      <c r="J1229" s="64"/>
      <c r="K1229" s="64">
        <v>57311</v>
      </c>
      <c r="L1229" s="64"/>
      <c r="M1229" s="65">
        <v>20.09</v>
      </c>
      <c r="N1229" s="65"/>
      <c r="O1229" s="65">
        <v>13.05</v>
      </c>
      <c r="P1229" s="65"/>
      <c r="Q1229" s="64">
        <v>4811</v>
      </c>
      <c r="R1229" s="64">
        <v>45355</v>
      </c>
      <c r="S1229" s="64">
        <v>521</v>
      </c>
      <c r="T1229" s="64"/>
      <c r="U1229" s="64">
        <v>1373</v>
      </c>
      <c r="V1229" s="64"/>
      <c r="W1229" s="64">
        <v>1326</v>
      </c>
      <c r="X1229" s="64"/>
      <c r="Y1229" s="64">
        <v>23972</v>
      </c>
      <c r="Z1229" s="64"/>
      <c r="AA1229" s="65">
        <v>10.83</v>
      </c>
      <c r="AB1229" s="65"/>
      <c r="AC1229" s="65">
        <v>3.03</v>
      </c>
      <c r="AD1229" s="65"/>
    </row>
    <row r="1230" spans="1:30" ht="15" customHeight="1">
      <c r="B1230" s="63">
        <v>2009</v>
      </c>
      <c r="C1230" s="64">
        <v>66673</v>
      </c>
      <c r="D1230" s="64">
        <v>107549</v>
      </c>
      <c r="E1230" s="64">
        <v>12452</v>
      </c>
      <c r="F1230" s="64"/>
      <c r="G1230" s="64">
        <v>13236</v>
      </c>
      <c r="H1230" s="64"/>
      <c r="I1230" s="64">
        <v>1002</v>
      </c>
      <c r="J1230" s="64"/>
      <c r="K1230" s="64">
        <v>55307</v>
      </c>
      <c r="L1230" s="64"/>
      <c r="M1230" s="65">
        <v>18.68</v>
      </c>
      <c r="N1230" s="65"/>
      <c r="O1230" s="65">
        <v>12.31</v>
      </c>
      <c r="P1230" s="65"/>
      <c r="Q1230" s="64">
        <v>4715</v>
      </c>
      <c r="R1230" s="64">
        <v>45338</v>
      </c>
      <c r="S1230" s="64">
        <v>449</v>
      </c>
      <c r="T1230" s="64"/>
      <c r="U1230" s="64">
        <v>1315</v>
      </c>
      <c r="V1230" s="64"/>
      <c r="W1230" s="64">
        <v>1257</v>
      </c>
      <c r="X1230" s="64"/>
      <c r="Y1230" s="64">
        <v>20752</v>
      </c>
      <c r="Z1230" s="64"/>
      <c r="AA1230" s="65">
        <v>9.52</v>
      </c>
      <c r="AB1230" s="65"/>
      <c r="AC1230" s="65">
        <v>2.9</v>
      </c>
      <c r="AD1230" s="65"/>
    </row>
    <row r="1231" spans="1:30" ht="15" customHeight="1">
      <c r="B1231" s="63">
        <v>2008</v>
      </c>
      <c r="C1231" s="64">
        <v>63924</v>
      </c>
      <c r="D1231" s="64">
        <v>102799</v>
      </c>
      <c r="E1231" s="64">
        <v>10966</v>
      </c>
      <c r="F1231" s="64"/>
      <c r="G1231" s="64">
        <v>11581</v>
      </c>
      <c r="H1231" s="64"/>
      <c r="I1231" s="64">
        <v>771</v>
      </c>
      <c r="J1231" s="64"/>
      <c r="K1231" s="64">
        <v>53937</v>
      </c>
      <c r="L1231" s="64"/>
      <c r="M1231" s="65">
        <v>17.149999999999999</v>
      </c>
      <c r="N1231" s="65"/>
      <c r="O1231" s="65">
        <v>11.27</v>
      </c>
      <c r="P1231" s="65"/>
      <c r="Q1231" s="64">
        <v>4602</v>
      </c>
      <c r="R1231" s="64">
        <v>43246</v>
      </c>
      <c r="S1231" s="64">
        <v>365</v>
      </c>
      <c r="T1231" s="64"/>
      <c r="U1231" s="64">
        <v>1097</v>
      </c>
      <c r="V1231" s="64"/>
      <c r="W1231" s="64">
        <v>1064</v>
      </c>
      <c r="X1231" s="64"/>
      <c r="Y1231" s="64">
        <v>23040</v>
      </c>
      <c r="Z1231" s="64"/>
      <c r="AA1231" s="65">
        <v>7.93</v>
      </c>
      <c r="AB1231" s="65"/>
      <c r="AC1231" s="65">
        <v>2.54</v>
      </c>
      <c r="AD1231" s="65"/>
    </row>
    <row r="1232" spans="1:30" ht="15" customHeight="1">
      <c r="B1232" s="57" t="s">
        <v>25</v>
      </c>
      <c r="C1232" s="57"/>
      <c r="D1232" s="57"/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7"/>
      <c r="AB1232" s="57"/>
      <c r="AC1232" s="57"/>
      <c r="AD1232" s="57"/>
    </row>
    <row r="1233" spans="1:30" ht="15" customHeight="1">
      <c r="B1233" s="58" t="s">
        <v>202</v>
      </c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8"/>
      <c r="AB1233" s="58"/>
      <c r="AC1233" s="58"/>
      <c r="AD1233" s="58"/>
    </row>
    <row r="1234" spans="1:30" s="32" customFormat="1" ht="15" customHeight="1">
      <c r="A1234" s="12"/>
      <c r="B1234" s="174">
        <v>2015</v>
      </c>
      <c r="C1234" s="175">
        <v>49259</v>
      </c>
      <c r="D1234" s="175">
        <v>50120</v>
      </c>
      <c r="E1234" s="177">
        <v>12048</v>
      </c>
      <c r="F1234" s="177" t="s">
        <v>343</v>
      </c>
      <c r="G1234" s="177">
        <v>12180</v>
      </c>
      <c r="H1234" s="177" t="s">
        <v>343</v>
      </c>
      <c r="I1234" s="177">
        <v>172</v>
      </c>
      <c r="J1234" s="177" t="s">
        <v>343</v>
      </c>
      <c r="K1234" s="177">
        <v>66615</v>
      </c>
      <c r="L1234" s="177" t="s">
        <v>343</v>
      </c>
      <c r="M1234" s="178">
        <v>24.46</v>
      </c>
      <c r="N1234" s="177" t="s">
        <v>343</v>
      </c>
      <c r="O1234" s="178">
        <v>24.3</v>
      </c>
      <c r="P1234" s="177" t="s">
        <v>343</v>
      </c>
      <c r="Q1234" s="177">
        <v>753</v>
      </c>
      <c r="R1234" s="175">
        <v>1577</v>
      </c>
      <c r="S1234" s="175" t="s">
        <v>56</v>
      </c>
      <c r="T1234" s="175"/>
      <c r="U1234" s="175" t="s">
        <v>56</v>
      </c>
      <c r="V1234" s="175"/>
      <c r="W1234" s="175" t="s">
        <v>56</v>
      </c>
      <c r="X1234" s="175"/>
      <c r="Y1234" s="175" t="s">
        <v>56</v>
      </c>
      <c r="Z1234" s="175"/>
      <c r="AA1234" s="176" t="s">
        <v>54</v>
      </c>
      <c r="AB1234" s="175"/>
      <c r="AC1234" s="176" t="s">
        <v>54</v>
      </c>
      <c r="AD1234" s="175"/>
    </row>
    <row r="1235" spans="1:30" s="32" customFormat="1" ht="15" customHeight="1">
      <c r="A1235" s="12"/>
      <c r="B1235" s="174">
        <v>2014</v>
      </c>
      <c r="C1235" s="175">
        <v>50159</v>
      </c>
      <c r="D1235" s="175">
        <v>50845</v>
      </c>
      <c r="E1235" s="177">
        <v>12272</v>
      </c>
      <c r="F1235" s="177" t="s">
        <v>397</v>
      </c>
      <c r="G1235" s="177">
        <v>12371</v>
      </c>
      <c r="H1235" s="177" t="s">
        <v>397</v>
      </c>
      <c r="I1235" s="177">
        <v>150</v>
      </c>
      <c r="J1235" s="177" t="s">
        <v>397</v>
      </c>
      <c r="K1235" s="177">
        <v>36355</v>
      </c>
      <c r="L1235" s="177" t="s">
        <v>397</v>
      </c>
      <c r="M1235" s="178">
        <v>24.47</v>
      </c>
      <c r="N1235" s="177" t="s">
        <v>397</v>
      </c>
      <c r="O1235" s="178">
        <v>24.33</v>
      </c>
      <c r="P1235" s="177" t="s">
        <v>397</v>
      </c>
      <c r="Q1235" s="177">
        <v>729</v>
      </c>
      <c r="R1235" s="175">
        <v>1392</v>
      </c>
      <c r="S1235" s="175">
        <v>156</v>
      </c>
      <c r="T1235" s="175" t="s">
        <v>397</v>
      </c>
      <c r="U1235" s="175">
        <v>272</v>
      </c>
      <c r="V1235" s="175" t="s">
        <v>397</v>
      </c>
      <c r="W1235" s="175">
        <v>220</v>
      </c>
      <c r="X1235" s="175" t="s">
        <v>397</v>
      </c>
      <c r="Y1235" s="175">
        <v>3593</v>
      </c>
      <c r="Z1235" s="175" t="s">
        <v>397</v>
      </c>
      <c r="AA1235" s="176">
        <v>21.4</v>
      </c>
      <c r="AB1235" s="175" t="s">
        <v>397</v>
      </c>
      <c r="AC1235" s="176">
        <v>19.54</v>
      </c>
      <c r="AD1235" s="175" t="s">
        <v>397</v>
      </c>
    </row>
    <row r="1236" spans="1:30" s="32" customFormat="1" ht="15" customHeight="1">
      <c r="A1236" s="12"/>
      <c r="B1236" s="174">
        <v>2013</v>
      </c>
      <c r="C1236" s="175">
        <v>50450</v>
      </c>
      <c r="D1236" s="175">
        <v>51121</v>
      </c>
      <c r="E1236" s="177">
        <v>10075</v>
      </c>
      <c r="F1236" s="177"/>
      <c r="G1236" s="177">
        <v>10173</v>
      </c>
      <c r="H1236" s="177"/>
      <c r="I1236" s="177">
        <v>138</v>
      </c>
      <c r="J1236" s="177" t="s">
        <v>397</v>
      </c>
      <c r="K1236" s="177">
        <v>29539</v>
      </c>
      <c r="L1236" s="177"/>
      <c r="M1236" s="178">
        <v>19.97</v>
      </c>
      <c r="N1236" s="177"/>
      <c r="O1236" s="178">
        <v>19.899999999999999</v>
      </c>
      <c r="P1236" s="177"/>
      <c r="Q1236" s="177">
        <v>646</v>
      </c>
      <c r="R1236" s="175">
        <v>1289</v>
      </c>
      <c r="S1236" s="175">
        <v>85</v>
      </c>
      <c r="T1236" s="175"/>
      <c r="U1236" s="175">
        <v>211</v>
      </c>
      <c r="V1236" s="175"/>
      <c r="W1236" s="175">
        <v>196</v>
      </c>
      <c r="X1236" s="175"/>
      <c r="Y1236" s="175">
        <v>3717</v>
      </c>
      <c r="Z1236" s="175"/>
      <c r="AA1236" s="176">
        <v>13.16</v>
      </c>
      <c r="AB1236" s="175"/>
      <c r="AC1236" s="176">
        <v>16.37</v>
      </c>
      <c r="AD1236" s="175"/>
    </row>
    <row r="1237" spans="1:30" ht="15" customHeight="1">
      <c r="B1237" s="63">
        <v>2012</v>
      </c>
      <c r="C1237" s="64">
        <v>51897</v>
      </c>
      <c r="D1237" s="64">
        <v>52710</v>
      </c>
      <c r="E1237" s="64">
        <v>10579</v>
      </c>
      <c r="F1237" s="64"/>
      <c r="G1237" s="64">
        <v>10670</v>
      </c>
      <c r="H1237" s="64"/>
      <c r="I1237" s="64">
        <v>137</v>
      </c>
      <c r="J1237" s="64"/>
      <c r="K1237" s="64">
        <v>30537</v>
      </c>
      <c r="L1237" s="64"/>
      <c r="M1237" s="65">
        <v>20.38</v>
      </c>
      <c r="N1237" s="64"/>
      <c r="O1237" s="65">
        <v>20.239999999999998</v>
      </c>
      <c r="P1237" s="64"/>
      <c r="Q1237" s="64">
        <v>597</v>
      </c>
      <c r="R1237" s="64">
        <v>1374</v>
      </c>
      <c r="S1237" s="64">
        <v>134</v>
      </c>
      <c r="T1237" s="64"/>
      <c r="U1237" s="64">
        <v>247</v>
      </c>
      <c r="V1237" s="64"/>
      <c r="W1237" s="64">
        <v>215</v>
      </c>
      <c r="X1237" s="64"/>
      <c r="Y1237" s="64">
        <v>3561</v>
      </c>
      <c r="Z1237" s="64"/>
      <c r="AA1237" s="65">
        <v>22.45</v>
      </c>
      <c r="AB1237" s="64"/>
      <c r="AC1237" s="65">
        <v>17.98</v>
      </c>
      <c r="AD1237" s="64"/>
    </row>
    <row r="1238" spans="1:30" ht="15" customHeight="1">
      <c r="B1238" s="63">
        <v>2011</v>
      </c>
      <c r="C1238" s="64">
        <v>56769</v>
      </c>
      <c r="D1238" s="64">
        <v>57753</v>
      </c>
      <c r="E1238" s="64">
        <v>12269</v>
      </c>
      <c r="F1238" s="64"/>
      <c r="G1238" s="64" t="s">
        <v>52</v>
      </c>
      <c r="H1238" s="64"/>
      <c r="I1238" s="64" t="s">
        <v>52</v>
      </c>
      <c r="J1238" s="64"/>
      <c r="K1238" s="64" t="s">
        <v>52</v>
      </c>
      <c r="L1238" s="64"/>
      <c r="M1238" s="65">
        <v>21.61</v>
      </c>
      <c r="N1238" s="65"/>
      <c r="O1238" s="65" t="s">
        <v>52</v>
      </c>
      <c r="P1238" s="65"/>
      <c r="Q1238" s="64">
        <v>641</v>
      </c>
      <c r="R1238" s="64">
        <v>1593</v>
      </c>
      <c r="S1238" s="64">
        <v>110</v>
      </c>
      <c r="T1238" s="64"/>
      <c r="U1238" s="64">
        <v>238</v>
      </c>
      <c r="V1238" s="64"/>
      <c r="W1238" s="64">
        <v>190</v>
      </c>
      <c r="X1238" s="64"/>
      <c r="Y1238" s="64">
        <v>2708</v>
      </c>
      <c r="Z1238" s="64"/>
      <c r="AA1238" s="65">
        <v>17.16</v>
      </c>
      <c r="AB1238" s="65"/>
      <c r="AC1238" s="65">
        <v>14.94</v>
      </c>
      <c r="AD1238" s="65"/>
    </row>
    <row r="1239" spans="1:30" ht="15" customHeight="1">
      <c r="B1239" s="63">
        <v>2010</v>
      </c>
      <c r="C1239" s="64">
        <v>60488</v>
      </c>
      <c r="D1239" s="64">
        <v>61451</v>
      </c>
      <c r="E1239" s="64">
        <v>12687</v>
      </c>
      <c r="F1239" s="64"/>
      <c r="G1239" s="64">
        <v>12778</v>
      </c>
      <c r="H1239" s="64"/>
      <c r="I1239" s="64">
        <v>143</v>
      </c>
      <c r="J1239" s="64"/>
      <c r="K1239" s="64">
        <v>40175</v>
      </c>
      <c r="L1239" s="64"/>
      <c r="M1239" s="65">
        <v>20.97</v>
      </c>
      <c r="N1239" s="65"/>
      <c r="O1239" s="65">
        <v>20.79</v>
      </c>
      <c r="P1239" s="65"/>
      <c r="Q1239" s="64">
        <v>697</v>
      </c>
      <c r="R1239" s="64">
        <v>1634</v>
      </c>
      <c r="S1239" s="64">
        <v>125</v>
      </c>
      <c r="T1239" s="64"/>
      <c r="U1239" s="64" t="s">
        <v>52</v>
      </c>
      <c r="V1239" s="64"/>
      <c r="W1239" s="64" t="s">
        <v>52</v>
      </c>
      <c r="X1239" s="64"/>
      <c r="Y1239" s="64" t="s">
        <v>52</v>
      </c>
      <c r="Z1239" s="64"/>
      <c r="AA1239" s="65">
        <v>17.93</v>
      </c>
      <c r="AB1239" s="65"/>
      <c r="AC1239" s="65" t="s">
        <v>52</v>
      </c>
      <c r="AD1239" s="65"/>
    </row>
    <row r="1240" spans="1:30" ht="15" customHeight="1">
      <c r="B1240" s="63">
        <v>2009</v>
      </c>
      <c r="C1240" s="64">
        <v>61849</v>
      </c>
      <c r="D1240" s="64">
        <v>63036</v>
      </c>
      <c r="E1240" s="64">
        <v>12033</v>
      </c>
      <c r="F1240" s="64"/>
      <c r="G1240" s="64">
        <v>12137</v>
      </c>
      <c r="H1240" s="64"/>
      <c r="I1240" s="64">
        <v>136</v>
      </c>
      <c r="J1240" s="64"/>
      <c r="K1240" s="64">
        <v>41379</v>
      </c>
      <c r="L1240" s="64"/>
      <c r="M1240" s="65">
        <v>19.46</v>
      </c>
      <c r="N1240" s="65"/>
      <c r="O1240" s="65">
        <v>19.25</v>
      </c>
      <c r="P1240" s="65"/>
      <c r="Q1240" s="64">
        <v>650</v>
      </c>
      <c r="R1240" s="64">
        <v>1764</v>
      </c>
      <c r="S1240" s="64">
        <v>119</v>
      </c>
      <c r="T1240" s="64"/>
      <c r="U1240" s="64">
        <v>232</v>
      </c>
      <c r="V1240" s="64"/>
      <c r="W1240" s="64">
        <v>193</v>
      </c>
      <c r="X1240" s="64"/>
      <c r="Y1240" s="64">
        <v>3829</v>
      </c>
      <c r="Z1240" s="64"/>
      <c r="AA1240" s="65">
        <v>18.309999999999999</v>
      </c>
      <c r="AB1240" s="65"/>
      <c r="AC1240" s="65">
        <v>13.15</v>
      </c>
      <c r="AD1240" s="65"/>
    </row>
    <row r="1241" spans="1:30" ht="15" customHeight="1">
      <c r="B1241" s="63">
        <v>2008</v>
      </c>
      <c r="C1241" s="64">
        <v>59204</v>
      </c>
      <c r="D1241" s="64">
        <v>60337</v>
      </c>
      <c r="E1241" s="64">
        <v>10632</v>
      </c>
      <c r="F1241" s="64"/>
      <c r="G1241" s="64">
        <v>10764</v>
      </c>
      <c r="H1241" s="64"/>
      <c r="I1241" s="64">
        <v>139</v>
      </c>
      <c r="J1241" s="64"/>
      <c r="K1241" s="64">
        <v>36269</v>
      </c>
      <c r="L1241" s="64"/>
      <c r="M1241" s="65">
        <v>17.96</v>
      </c>
      <c r="N1241" s="65"/>
      <c r="O1241" s="65">
        <v>17.84</v>
      </c>
      <c r="P1241" s="65"/>
      <c r="Q1241" s="64">
        <v>587</v>
      </c>
      <c r="R1241" s="64">
        <v>1649</v>
      </c>
      <c r="S1241" s="64">
        <v>71</v>
      </c>
      <c r="T1241" s="64"/>
      <c r="U1241" s="64" t="s">
        <v>52</v>
      </c>
      <c r="V1241" s="64"/>
      <c r="W1241" s="64" t="s">
        <v>52</v>
      </c>
      <c r="X1241" s="64"/>
      <c r="Y1241" s="64" t="s">
        <v>52</v>
      </c>
      <c r="Z1241" s="64"/>
      <c r="AA1241" s="65">
        <v>12.1</v>
      </c>
      <c r="AB1241" s="65"/>
      <c r="AC1241" s="65" t="s">
        <v>52</v>
      </c>
      <c r="AD1241" s="65"/>
    </row>
    <row r="1242" spans="1:30" ht="15" customHeight="1">
      <c r="B1242" s="58" t="s">
        <v>203</v>
      </c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8"/>
      <c r="AB1242" s="58"/>
      <c r="AC1242" s="58"/>
      <c r="AD1242" s="58"/>
    </row>
    <row r="1243" spans="1:30" s="32" customFormat="1" ht="15" customHeight="1">
      <c r="A1243" s="12"/>
      <c r="B1243" s="174">
        <v>2015</v>
      </c>
      <c r="C1243" s="175">
        <v>5367</v>
      </c>
      <c r="D1243" s="175">
        <v>42303</v>
      </c>
      <c r="E1243" s="177">
        <v>417</v>
      </c>
      <c r="F1243" s="177" t="s">
        <v>343</v>
      </c>
      <c r="G1243" s="177">
        <v>738</v>
      </c>
      <c r="H1243" s="177" t="s">
        <v>343</v>
      </c>
      <c r="I1243" s="177">
        <v>550</v>
      </c>
      <c r="J1243" s="177" t="s">
        <v>343</v>
      </c>
      <c r="K1243" s="177">
        <v>6472</v>
      </c>
      <c r="L1243" s="177" t="s">
        <v>343</v>
      </c>
      <c r="M1243" s="178">
        <v>7.77</v>
      </c>
      <c r="N1243" s="177" t="s">
        <v>343</v>
      </c>
      <c r="O1243" s="178">
        <v>1.74</v>
      </c>
      <c r="P1243" s="177" t="s">
        <v>343</v>
      </c>
      <c r="Q1243" s="177">
        <v>4505</v>
      </c>
      <c r="R1243" s="175">
        <v>41325</v>
      </c>
      <c r="S1243" s="175" t="s">
        <v>56</v>
      </c>
      <c r="T1243" s="175"/>
      <c r="U1243" s="175" t="s">
        <v>56</v>
      </c>
      <c r="V1243" s="175"/>
      <c r="W1243" s="175" t="s">
        <v>56</v>
      </c>
      <c r="X1243" s="175"/>
      <c r="Y1243" s="175" t="s">
        <v>56</v>
      </c>
      <c r="Z1243" s="175"/>
      <c r="AA1243" s="176" t="s">
        <v>54</v>
      </c>
      <c r="AB1243" s="175"/>
      <c r="AC1243" s="176" t="s">
        <v>54</v>
      </c>
      <c r="AD1243" s="175"/>
    </row>
    <row r="1244" spans="1:30" s="32" customFormat="1" ht="15" customHeight="1">
      <c r="A1244" s="12"/>
      <c r="B1244" s="174">
        <v>2014</v>
      </c>
      <c r="C1244" s="175">
        <v>5165</v>
      </c>
      <c r="D1244" s="175">
        <v>41223</v>
      </c>
      <c r="E1244" s="177">
        <v>420</v>
      </c>
      <c r="F1244" s="177" t="s">
        <v>397</v>
      </c>
      <c r="G1244" s="177">
        <v>1022</v>
      </c>
      <c r="H1244" s="177" t="s">
        <v>397</v>
      </c>
      <c r="I1244" s="177">
        <v>829</v>
      </c>
      <c r="J1244" s="177" t="s">
        <v>397</v>
      </c>
      <c r="K1244" s="177">
        <v>12566</v>
      </c>
      <c r="L1244" s="177" t="s">
        <v>397</v>
      </c>
      <c r="M1244" s="178">
        <v>8.1300000000000008</v>
      </c>
      <c r="N1244" s="177" t="s">
        <v>397</v>
      </c>
      <c r="O1244" s="178">
        <v>2.48</v>
      </c>
      <c r="P1244" s="177" t="s">
        <v>397</v>
      </c>
      <c r="Q1244" s="177">
        <v>4352</v>
      </c>
      <c r="R1244" s="175">
        <v>40295</v>
      </c>
      <c r="S1244" s="175">
        <v>389</v>
      </c>
      <c r="T1244" s="175" t="s">
        <v>397</v>
      </c>
      <c r="U1244" s="175">
        <v>1214</v>
      </c>
      <c r="V1244" s="175" t="s">
        <v>397</v>
      </c>
      <c r="W1244" s="175">
        <v>1194</v>
      </c>
      <c r="X1244" s="175" t="s">
        <v>397</v>
      </c>
      <c r="Y1244" s="175">
        <v>26101</v>
      </c>
      <c r="Z1244" s="175" t="s">
        <v>397</v>
      </c>
      <c r="AA1244" s="176">
        <v>8.94</v>
      </c>
      <c r="AB1244" s="175" t="s">
        <v>397</v>
      </c>
      <c r="AC1244" s="176">
        <v>3.01</v>
      </c>
      <c r="AD1244" s="175" t="s">
        <v>397</v>
      </c>
    </row>
    <row r="1245" spans="1:30" s="32" customFormat="1" ht="15" customHeight="1">
      <c r="A1245" s="12"/>
      <c r="B1245" s="174">
        <v>2013</v>
      </c>
      <c r="C1245" s="175">
        <v>4904</v>
      </c>
      <c r="D1245" s="175">
        <v>40628</v>
      </c>
      <c r="E1245" s="177">
        <v>356</v>
      </c>
      <c r="F1245" s="177"/>
      <c r="G1245" s="177">
        <v>754</v>
      </c>
      <c r="H1245" s="177"/>
      <c r="I1245" s="177">
        <v>586</v>
      </c>
      <c r="J1245" s="177" t="s">
        <v>397</v>
      </c>
      <c r="K1245" s="177">
        <v>8802</v>
      </c>
      <c r="L1245" s="177"/>
      <c r="M1245" s="178">
        <v>7.26</v>
      </c>
      <c r="N1245" s="177"/>
      <c r="O1245" s="178">
        <v>1.86</v>
      </c>
      <c r="P1245" s="177"/>
      <c r="Q1245" s="177">
        <v>4088</v>
      </c>
      <c r="R1245" s="175">
        <v>39684</v>
      </c>
      <c r="S1245" s="175">
        <v>315</v>
      </c>
      <c r="T1245" s="175"/>
      <c r="U1245" s="175">
        <v>863</v>
      </c>
      <c r="V1245" s="175"/>
      <c r="W1245" s="175">
        <v>834</v>
      </c>
      <c r="X1245" s="175"/>
      <c r="Y1245" s="175">
        <v>11487</v>
      </c>
      <c r="Z1245" s="175"/>
      <c r="AA1245" s="176">
        <v>7.71</v>
      </c>
      <c r="AB1245" s="175"/>
      <c r="AC1245" s="176">
        <v>2.17</v>
      </c>
      <c r="AD1245" s="175"/>
    </row>
    <row r="1246" spans="1:30" ht="15" customHeight="1">
      <c r="B1246" s="63">
        <v>2012</v>
      </c>
      <c r="C1246" s="64">
        <v>4905</v>
      </c>
      <c r="D1246" s="64">
        <v>42231</v>
      </c>
      <c r="E1246" s="64">
        <v>474</v>
      </c>
      <c r="F1246" s="64"/>
      <c r="G1246" s="64">
        <v>1332</v>
      </c>
      <c r="H1246" s="64"/>
      <c r="I1246" s="64">
        <v>1125</v>
      </c>
      <c r="J1246" s="64"/>
      <c r="K1246" s="64">
        <v>25480</v>
      </c>
      <c r="L1246" s="64"/>
      <c r="M1246" s="65">
        <v>9.66</v>
      </c>
      <c r="N1246" s="64"/>
      <c r="O1246" s="65">
        <v>3.15</v>
      </c>
      <c r="P1246" s="64"/>
      <c r="Q1246" s="64">
        <v>4073</v>
      </c>
      <c r="R1246" s="64">
        <v>41307</v>
      </c>
      <c r="S1246" s="64">
        <v>413</v>
      </c>
      <c r="T1246" s="64"/>
      <c r="U1246" s="64">
        <v>1613</v>
      </c>
      <c r="V1246" s="64"/>
      <c r="W1246" s="64">
        <v>1588</v>
      </c>
      <c r="X1246" s="64"/>
      <c r="Y1246" s="64">
        <v>28476</v>
      </c>
      <c r="Z1246" s="64"/>
      <c r="AA1246" s="65">
        <v>10.14</v>
      </c>
      <c r="AB1246" s="64"/>
      <c r="AC1246" s="65">
        <v>3.9</v>
      </c>
      <c r="AD1246" s="64"/>
    </row>
    <row r="1247" spans="1:30" ht="15" customHeight="1">
      <c r="B1247" s="63">
        <v>2011</v>
      </c>
      <c r="C1247" s="64">
        <v>4914</v>
      </c>
      <c r="D1247" s="64">
        <v>44167</v>
      </c>
      <c r="E1247" s="64">
        <v>456</v>
      </c>
      <c r="F1247" s="64"/>
      <c r="G1247" s="64" t="s">
        <v>52</v>
      </c>
      <c r="H1247" s="64"/>
      <c r="I1247" s="64" t="s">
        <v>52</v>
      </c>
      <c r="J1247" s="64"/>
      <c r="K1247" s="64" t="s">
        <v>52</v>
      </c>
      <c r="L1247" s="64"/>
      <c r="M1247" s="65">
        <v>9.2799999999999994</v>
      </c>
      <c r="N1247" s="65"/>
      <c r="O1247" s="65" t="s">
        <v>52</v>
      </c>
      <c r="P1247" s="65"/>
      <c r="Q1247" s="64">
        <v>4106</v>
      </c>
      <c r="R1247" s="64">
        <v>43251</v>
      </c>
      <c r="S1247" s="64">
        <v>403</v>
      </c>
      <c r="T1247" s="64"/>
      <c r="U1247" s="64">
        <v>1323</v>
      </c>
      <c r="V1247" s="64"/>
      <c r="W1247" s="64">
        <v>1296</v>
      </c>
      <c r="X1247" s="64"/>
      <c r="Y1247" s="64">
        <v>28934</v>
      </c>
      <c r="Z1247" s="64"/>
      <c r="AA1247" s="65">
        <v>9.81</v>
      </c>
      <c r="AB1247" s="65"/>
      <c r="AC1247" s="65">
        <v>3.06</v>
      </c>
      <c r="AD1247" s="65"/>
    </row>
    <row r="1248" spans="1:30" ht="15" customHeight="1">
      <c r="B1248" s="63">
        <v>2010</v>
      </c>
      <c r="C1248" s="64">
        <v>4837</v>
      </c>
      <c r="D1248" s="64">
        <v>44547</v>
      </c>
      <c r="E1248" s="64">
        <v>434</v>
      </c>
      <c r="F1248" s="64"/>
      <c r="G1248" s="64">
        <v>1056</v>
      </c>
      <c r="H1248" s="64"/>
      <c r="I1248" s="64">
        <v>884</v>
      </c>
      <c r="J1248" s="64"/>
      <c r="K1248" s="64">
        <v>17136</v>
      </c>
      <c r="L1248" s="64"/>
      <c r="M1248" s="65">
        <v>8.9700000000000006</v>
      </c>
      <c r="N1248" s="65"/>
      <c r="O1248" s="65">
        <v>2.37</v>
      </c>
      <c r="P1248" s="65"/>
      <c r="Q1248" s="64">
        <v>4114</v>
      </c>
      <c r="R1248" s="64">
        <v>43721</v>
      </c>
      <c r="S1248" s="64">
        <v>396</v>
      </c>
      <c r="T1248" s="64"/>
      <c r="U1248" s="64" t="s">
        <v>52</v>
      </c>
      <c r="V1248" s="64"/>
      <c r="W1248" s="64" t="s">
        <v>52</v>
      </c>
      <c r="X1248" s="64"/>
      <c r="Y1248" s="64" t="s">
        <v>52</v>
      </c>
      <c r="Z1248" s="64"/>
      <c r="AA1248" s="65">
        <v>9.6300000000000008</v>
      </c>
      <c r="AB1248" s="65"/>
      <c r="AC1248" s="65" t="s">
        <v>52</v>
      </c>
      <c r="AD1248" s="65"/>
    </row>
    <row r="1249" spans="1:30" ht="15" customHeight="1">
      <c r="B1249" s="63">
        <v>2009</v>
      </c>
      <c r="C1249" s="64">
        <v>4824</v>
      </c>
      <c r="D1249" s="64">
        <v>44513</v>
      </c>
      <c r="E1249" s="64">
        <v>419</v>
      </c>
      <c r="F1249" s="64"/>
      <c r="G1249" s="64">
        <v>1099</v>
      </c>
      <c r="H1249" s="64"/>
      <c r="I1249" s="64">
        <v>866</v>
      </c>
      <c r="J1249" s="64"/>
      <c r="K1249" s="64">
        <v>13928</v>
      </c>
      <c r="L1249" s="64"/>
      <c r="M1249" s="65">
        <v>8.69</v>
      </c>
      <c r="N1249" s="65"/>
      <c r="O1249" s="65">
        <v>2.4700000000000002</v>
      </c>
      <c r="P1249" s="65"/>
      <c r="Q1249" s="64">
        <v>4065</v>
      </c>
      <c r="R1249" s="64">
        <v>43574</v>
      </c>
      <c r="S1249" s="64">
        <v>330</v>
      </c>
      <c r="T1249" s="64"/>
      <c r="U1249" s="64">
        <v>1083</v>
      </c>
      <c r="V1249" s="64"/>
      <c r="W1249" s="64">
        <v>1064</v>
      </c>
      <c r="X1249" s="64"/>
      <c r="Y1249" s="64">
        <v>16923</v>
      </c>
      <c r="Z1249" s="64"/>
      <c r="AA1249" s="65">
        <v>8.1199999999999992</v>
      </c>
      <c r="AB1249" s="65"/>
      <c r="AC1249" s="65">
        <v>2.4900000000000002</v>
      </c>
      <c r="AD1249" s="65"/>
    </row>
    <row r="1250" spans="1:30" ht="15" customHeight="1">
      <c r="B1250" s="63">
        <v>2008</v>
      </c>
      <c r="C1250" s="64">
        <v>4720</v>
      </c>
      <c r="D1250" s="64">
        <v>42462</v>
      </c>
      <c r="E1250" s="64">
        <v>334</v>
      </c>
      <c r="F1250" s="64"/>
      <c r="G1250" s="64">
        <v>817</v>
      </c>
      <c r="H1250" s="64"/>
      <c r="I1250" s="64">
        <v>632</v>
      </c>
      <c r="J1250" s="64"/>
      <c r="K1250" s="64">
        <v>17667</v>
      </c>
      <c r="L1250" s="64"/>
      <c r="M1250" s="65">
        <v>7.08</v>
      </c>
      <c r="N1250" s="65"/>
      <c r="O1250" s="65">
        <v>1.92</v>
      </c>
      <c r="P1250" s="65"/>
      <c r="Q1250" s="64">
        <v>4015</v>
      </c>
      <c r="R1250" s="64">
        <v>41597</v>
      </c>
      <c r="S1250" s="64">
        <v>294</v>
      </c>
      <c r="T1250" s="64"/>
      <c r="U1250" s="64" t="s">
        <v>52</v>
      </c>
      <c r="V1250" s="64"/>
      <c r="W1250" s="64" t="s">
        <v>52</v>
      </c>
      <c r="X1250" s="64"/>
      <c r="Y1250" s="64" t="s">
        <v>52</v>
      </c>
      <c r="Z1250" s="64"/>
      <c r="AA1250" s="65">
        <v>7.32</v>
      </c>
      <c r="AB1250" s="65"/>
      <c r="AC1250" s="65" t="s">
        <v>52</v>
      </c>
      <c r="AD1250" s="65"/>
    </row>
    <row r="1251" spans="1:30" ht="15" customHeight="1">
      <c r="B1251" s="57" t="s">
        <v>28</v>
      </c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7"/>
      <c r="AB1251" s="57"/>
      <c r="AC1251" s="57"/>
      <c r="AD1251" s="57"/>
    </row>
    <row r="1252" spans="1:30" ht="15" customHeight="1">
      <c r="B1252" s="58" t="s">
        <v>204</v>
      </c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8"/>
      <c r="AB1252" s="58"/>
      <c r="AC1252" s="58"/>
      <c r="AD1252" s="58"/>
    </row>
    <row r="1253" spans="1:30" s="32" customFormat="1" ht="15" customHeight="1">
      <c r="A1253" s="12"/>
      <c r="B1253" s="174">
        <v>2015</v>
      </c>
      <c r="C1253" s="175">
        <v>19539</v>
      </c>
      <c r="D1253" s="175">
        <v>29527</v>
      </c>
      <c r="E1253" s="177">
        <v>4470</v>
      </c>
      <c r="F1253" s="177" t="s">
        <v>343</v>
      </c>
      <c r="G1253" s="177">
        <v>4638</v>
      </c>
      <c r="H1253" s="177" t="s">
        <v>343</v>
      </c>
      <c r="I1253" s="177">
        <v>269</v>
      </c>
      <c r="J1253" s="177" t="s">
        <v>343</v>
      </c>
      <c r="K1253" s="177">
        <v>25712</v>
      </c>
      <c r="L1253" s="177" t="s">
        <v>343</v>
      </c>
      <c r="M1253" s="178">
        <v>22.88</v>
      </c>
      <c r="N1253" s="177" t="s">
        <v>343</v>
      </c>
      <c r="O1253" s="178">
        <v>15.71</v>
      </c>
      <c r="P1253" s="177" t="s">
        <v>343</v>
      </c>
      <c r="Q1253" s="177">
        <v>1813</v>
      </c>
      <c r="R1253" s="175">
        <v>11733</v>
      </c>
      <c r="S1253" s="175" t="s">
        <v>56</v>
      </c>
      <c r="T1253" s="175"/>
      <c r="U1253" s="175" t="s">
        <v>56</v>
      </c>
      <c r="V1253" s="175"/>
      <c r="W1253" s="175" t="s">
        <v>56</v>
      </c>
      <c r="X1253" s="175"/>
      <c r="Y1253" s="175" t="s">
        <v>56</v>
      </c>
      <c r="Z1253" s="175"/>
      <c r="AA1253" s="176" t="s">
        <v>54</v>
      </c>
      <c r="AB1253" s="175"/>
      <c r="AC1253" s="176" t="s">
        <v>54</v>
      </c>
      <c r="AD1253" s="175"/>
    </row>
    <row r="1254" spans="1:30" s="32" customFormat="1" ht="15" customHeight="1">
      <c r="A1254" s="12"/>
      <c r="B1254" s="174">
        <v>2014</v>
      </c>
      <c r="C1254" s="175">
        <v>20156</v>
      </c>
      <c r="D1254" s="175">
        <v>30020</v>
      </c>
      <c r="E1254" s="177">
        <v>4750</v>
      </c>
      <c r="F1254" s="177" t="s">
        <v>397</v>
      </c>
      <c r="G1254" s="177">
        <v>4989</v>
      </c>
      <c r="H1254" s="177" t="s">
        <v>397</v>
      </c>
      <c r="I1254" s="177">
        <v>349</v>
      </c>
      <c r="J1254" s="177" t="s">
        <v>397</v>
      </c>
      <c r="K1254" s="177">
        <v>17588</v>
      </c>
      <c r="L1254" s="177" t="s">
        <v>397</v>
      </c>
      <c r="M1254" s="178">
        <v>23.57</v>
      </c>
      <c r="N1254" s="177" t="s">
        <v>397</v>
      </c>
      <c r="O1254" s="178">
        <v>16.62</v>
      </c>
      <c r="P1254" s="177" t="s">
        <v>397</v>
      </c>
      <c r="Q1254" s="177">
        <v>1765</v>
      </c>
      <c r="R1254" s="175">
        <v>11566</v>
      </c>
      <c r="S1254" s="175">
        <v>213</v>
      </c>
      <c r="T1254" s="175" t="s">
        <v>397</v>
      </c>
      <c r="U1254" s="175">
        <v>538</v>
      </c>
      <c r="V1254" s="175" t="s">
        <v>397</v>
      </c>
      <c r="W1254" s="175">
        <v>509</v>
      </c>
      <c r="X1254" s="175" t="s">
        <v>397</v>
      </c>
      <c r="Y1254" s="175">
        <v>10528</v>
      </c>
      <c r="Z1254" s="175" t="s">
        <v>397</v>
      </c>
      <c r="AA1254" s="176">
        <v>12.07</v>
      </c>
      <c r="AB1254" s="175" t="s">
        <v>397</v>
      </c>
      <c r="AC1254" s="176">
        <v>4.6500000000000004</v>
      </c>
      <c r="AD1254" s="175" t="s">
        <v>397</v>
      </c>
    </row>
    <row r="1255" spans="1:30" s="32" customFormat="1" ht="15" customHeight="1">
      <c r="A1255" s="12"/>
      <c r="B1255" s="174">
        <v>2013</v>
      </c>
      <c r="C1255" s="175">
        <v>20280</v>
      </c>
      <c r="D1255" s="175">
        <v>29883</v>
      </c>
      <c r="E1255" s="177">
        <v>3889</v>
      </c>
      <c r="F1255" s="177"/>
      <c r="G1255" s="177">
        <v>4010</v>
      </c>
      <c r="H1255" s="177"/>
      <c r="I1255" s="177">
        <v>206</v>
      </c>
      <c r="J1255" s="177" t="s">
        <v>397</v>
      </c>
      <c r="K1255" s="177">
        <v>11843</v>
      </c>
      <c r="L1255" s="177"/>
      <c r="M1255" s="178">
        <v>19.18</v>
      </c>
      <c r="N1255" s="177"/>
      <c r="O1255" s="178">
        <v>13.42</v>
      </c>
      <c r="P1255" s="177"/>
      <c r="Q1255" s="177">
        <v>1627</v>
      </c>
      <c r="R1255" s="175">
        <v>11171</v>
      </c>
      <c r="S1255" s="175">
        <v>130</v>
      </c>
      <c r="T1255" s="175"/>
      <c r="U1255" s="175">
        <v>305</v>
      </c>
      <c r="V1255" s="175"/>
      <c r="W1255" s="175">
        <v>280</v>
      </c>
      <c r="X1255" s="175"/>
      <c r="Y1255" s="175">
        <v>3121</v>
      </c>
      <c r="Z1255" s="175"/>
      <c r="AA1255" s="176">
        <v>7.99</v>
      </c>
      <c r="AB1255" s="175"/>
      <c r="AC1255" s="176">
        <v>2.73</v>
      </c>
      <c r="AD1255" s="175"/>
    </row>
    <row r="1256" spans="1:30" ht="15" customHeight="1">
      <c r="B1256" s="63">
        <v>2012</v>
      </c>
      <c r="C1256" s="64">
        <v>20721</v>
      </c>
      <c r="D1256" s="64">
        <v>31317</v>
      </c>
      <c r="E1256" s="64">
        <v>3997</v>
      </c>
      <c r="F1256" s="64"/>
      <c r="G1256" s="64">
        <v>4249</v>
      </c>
      <c r="H1256" s="64"/>
      <c r="I1256" s="64">
        <v>359</v>
      </c>
      <c r="J1256" s="64"/>
      <c r="K1256" s="64">
        <v>16103</v>
      </c>
      <c r="L1256" s="64"/>
      <c r="M1256" s="65">
        <v>19.29</v>
      </c>
      <c r="N1256" s="64"/>
      <c r="O1256" s="65">
        <v>13.57</v>
      </c>
      <c r="P1256" s="64"/>
      <c r="Q1256" s="64">
        <v>1584</v>
      </c>
      <c r="R1256" s="64">
        <v>12140</v>
      </c>
      <c r="S1256" s="64">
        <v>184</v>
      </c>
      <c r="T1256" s="64"/>
      <c r="U1256" s="64">
        <v>676</v>
      </c>
      <c r="V1256" s="64"/>
      <c r="W1256" s="64">
        <v>653</v>
      </c>
      <c r="X1256" s="64"/>
      <c r="Y1256" s="64">
        <v>6799</v>
      </c>
      <c r="Z1256" s="64"/>
      <c r="AA1256" s="65">
        <v>11.62</v>
      </c>
      <c r="AB1256" s="64"/>
      <c r="AC1256" s="65">
        <v>5.57</v>
      </c>
      <c r="AD1256" s="64"/>
    </row>
    <row r="1257" spans="1:30" ht="15" customHeight="1">
      <c r="B1257" s="63">
        <v>2011</v>
      </c>
      <c r="C1257" s="64">
        <v>22664</v>
      </c>
      <c r="D1257" s="64">
        <v>33938</v>
      </c>
      <c r="E1257" s="64">
        <v>4613</v>
      </c>
      <c r="F1257" s="64"/>
      <c r="G1257" s="64">
        <v>4930</v>
      </c>
      <c r="H1257" s="64"/>
      <c r="I1257" s="64">
        <v>403</v>
      </c>
      <c r="J1257" s="64"/>
      <c r="K1257" s="64">
        <v>19720</v>
      </c>
      <c r="L1257" s="64"/>
      <c r="M1257" s="65">
        <v>20.350000000000001</v>
      </c>
      <c r="N1257" s="65"/>
      <c r="O1257" s="65">
        <v>14.53</v>
      </c>
      <c r="P1257" s="65"/>
      <c r="Q1257" s="64">
        <v>1601</v>
      </c>
      <c r="R1257" s="64">
        <v>12828</v>
      </c>
      <c r="S1257" s="64">
        <v>159</v>
      </c>
      <c r="T1257" s="64"/>
      <c r="U1257" s="64">
        <v>546</v>
      </c>
      <c r="V1257" s="64"/>
      <c r="W1257" s="64">
        <v>520</v>
      </c>
      <c r="X1257" s="64"/>
      <c r="Y1257" s="64">
        <v>9075</v>
      </c>
      <c r="Z1257" s="64"/>
      <c r="AA1257" s="65">
        <v>9.93</v>
      </c>
      <c r="AB1257" s="65"/>
      <c r="AC1257" s="65">
        <v>4.26</v>
      </c>
      <c r="AD1257" s="65"/>
    </row>
    <row r="1258" spans="1:30" ht="15" customHeight="1">
      <c r="B1258" s="63">
        <v>2010</v>
      </c>
      <c r="C1258" s="64">
        <v>24216</v>
      </c>
      <c r="D1258" s="64">
        <v>35466</v>
      </c>
      <c r="E1258" s="64">
        <v>4852</v>
      </c>
      <c r="F1258" s="64"/>
      <c r="G1258" s="64">
        <v>5038</v>
      </c>
      <c r="H1258" s="64"/>
      <c r="I1258" s="64">
        <v>289</v>
      </c>
      <c r="J1258" s="64"/>
      <c r="K1258" s="64">
        <v>19928</v>
      </c>
      <c r="L1258" s="64"/>
      <c r="M1258" s="65">
        <v>20.04</v>
      </c>
      <c r="N1258" s="65"/>
      <c r="O1258" s="65">
        <v>14.21</v>
      </c>
      <c r="P1258" s="65"/>
      <c r="Q1258" s="64">
        <v>1602</v>
      </c>
      <c r="R1258" s="64">
        <v>12791</v>
      </c>
      <c r="S1258" s="64">
        <v>159</v>
      </c>
      <c r="T1258" s="64"/>
      <c r="U1258" s="64">
        <v>360</v>
      </c>
      <c r="V1258" s="64"/>
      <c r="W1258" s="64">
        <v>341</v>
      </c>
      <c r="X1258" s="64"/>
      <c r="Y1258" s="64">
        <v>6660</v>
      </c>
      <c r="Z1258" s="64"/>
      <c r="AA1258" s="65">
        <v>9.93</v>
      </c>
      <c r="AB1258" s="65"/>
      <c r="AC1258" s="65">
        <v>2.81</v>
      </c>
      <c r="AD1258" s="65"/>
    </row>
    <row r="1259" spans="1:30" ht="15" customHeight="1">
      <c r="B1259" s="63">
        <v>2009</v>
      </c>
      <c r="C1259" s="64">
        <v>24346</v>
      </c>
      <c r="D1259" s="64">
        <v>35670</v>
      </c>
      <c r="E1259" s="64">
        <v>4390</v>
      </c>
      <c r="F1259" s="64"/>
      <c r="G1259" s="64">
        <v>4585</v>
      </c>
      <c r="H1259" s="64"/>
      <c r="I1259" s="64">
        <v>262</v>
      </c>
      <c r="J1259" s="64"/>
      <c r="K1259" s="64">
        <v>16720</v>
      </c>
      <c r="L1259" s="64"/>
      <c r="M1259" s="65">
        <v>18.03</v>
      </c>
      <c r="N1259" s="65"/>
      <c r="O1259" s="65">
        <v>12.85</v>
      </c>
      <c r="P1259" s="65"/>
      <c r="Q1259" s="64">
        <v>1548</v>
      </c>
      <c r="R1259" s="64">
        <v>12825</v>
      </c>
      <c r="S1259" s="64">
        <v>137</v>
      </c>
      <c r="T1259" s="64"/>
      <c r="U1259" s="64">
        <v>340</v>
      </c>
      <c r="V1259" s="64"/>
      <c r="W1259" s="64">
        <v>322</v>
      </c>
      <c r="X1259" s="64"/>
      <c r="Y1259" s="64">
        <v>4649</v>
      </c>
      <c r="Z1259" s="64"/>
      <c r="AA1259" s="65">
        <v>8.85</v>
      </c>
      <c r="AB1259" s="65"/>
      <c r="AC1259" s="65">
        <v>2.65</v>
      </c>
      <c r="AD1259" s="65"/>
    </row>
    <row r="1260" spans="1:30" ht="15" customHeight="1">
      <c r="B1260" s="63">
        <v>2008</v>
      </c>
      <c r="C1260" s="64">
        <v>22839</v>
      </c>
      <c r="D1260" s="64">
        <v>33636</v>
      </c>
      <c r="E1260" s="64">
        <v>3827</v>
      </c>
      <c r="F1260" s="64"/>
      <c r="G1260" s="64">
        <v>4012</v>
      </c>
      <c r="H1260" s="64"/>
      <c r="I1260" s="64">
        <v>240</v>
      </c>
      <c r="J1260" s="64"/>
      <c r="K1260" s="64">
        <v>14670</v>
      </c>
      <c r="L1260" s="64"/>
      <c r="M1260" s="65">
        <v>16.760000000000002</v>
      </c>
      <c r="N1260" s="65"/>
      <c r="O1260" s="65">
        <v>11.93</v>
      </c>
      <c r="P1260" s="65"/>
      <c r="Q1260" s="64">
        <v>1510</v>
      </c>
      <c r="R1260" s="64">
        <v>12248</v>
      </c>
      <c r="S1260" s="64">
        <v>123</v>
      </c>
      <c r="T1260" s="64"/>
      <c r="U1260" s="64">
        <v>322</v>
      </c>
      <c r="V1260" s="64"/>
      <c r="W1260" s="64">
        <v>316</v>
      </c>
      <c r="X1260" s="64"/>
      <c r="Y1260" s="64">
        <v>5009</v>
      </c>
      <c r="Z1260" s="64"/>
      <c r="AA1260" s="65">
        <v>8.15</v>
      </c>
      <c r="AB1260" s="65"/>
      <c r="AC1260" s="65">
        <v>2.63</v>
      </c>
      <c r="AD1260" s="65"/>
    </row>
    <row r="1261" spans="1:30" ht="15" customHeight="1">
      <c r="B1261" s="58" t="s">
        <v>205</v>
      </c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8"/>
      <c r="AB1261" s="58"/>
      <c r="AC1261" s="58"/>
      <c r="AD1261" s="58"/>
    </row>
    <row r="1262" spans="1:30" s="32" customFormat="1" ht="15" customHeight="1">
      <c r="A1262" s="12"/>
      <c r="B1262" s="174">
        <v>2015</v>
      </c>
      <c r="C1262" s="175">
        <v>12103</v>
      </c>
      <c r="D1262" s="175">
        <v>17396</v>
      </c>
      <c r="E1262" s="177">
        <v>2793</v>
      </c>
      <c r="F1262" s="177" t="s">
        <v>343</v>
      </c>
      <c r="G1262" s="177">
        <v>2870</v>
      </c>
      <c r="H1262" s="177" t="s">
        <v>343</v>
      </c>
      <c r="I1262" s="177">
        <v>121</v>
      </c>
      <c r="J1262" s="177" t="s">
        <v>343</v>
      </c>
      <c r="K1262" s="177">
        <v>13889</v>
      </c>
      <c r="L1262" s="177" t="s">
        <v>343</v>
      </c>
      <c r="M1262" s="178">
        <v>23.08</v>
      </c>
      <c r="N1262" s="177" t="s">
        <v>343</v>
      </c>
      <c r="O1262" s="178">
        <v>16.5</v>
      </c>
      <c r="P1262" s="177" t="s">
        <v>343</v>
      </c>
      <c r="Q1262" s="177">
        <v>946</v>
      </c>
      <c r="R1262" s="175">
        <v>6216</v>
      </c>
      <c r="S1262" s="175" t="s">
        <v>56</v>
      </c>
      <c r="T1262" s="175"/>
      <c r="U1262" s="175" t="s">
        <v>56</v>
      </c>
      <c r="V1262" s="175"/>
      <c r="W1262" s="175" t="s">
        <v>56</v>
      </c>
      <c r="X1262" s="175"/>
      <c r="Y1262" s="175" t="s">
        <v>56</v>
      </c>
      <c r="Z1262" s="175"/>
      <c r="AA1262" s="176" t="s">
        <v>54</v>
      </c>
      <c r="AB1262" s="175"/>
      <c r="AC1262" s="176" t="s">
        <v>54</v>
      </c>
      <c r="AD1262" s="175"/>
    </row>
    <row r="1263" spans="1:30" s="32" customFormat="1" ht="15" customHeight="1">
      <c r="A1263" s="12"/>
      <c r="B1263" s="174">
        <v>2014</v>
      </c>
      <c r="C1263" s="175">
        <v>12349</v>
      </c>
      <c r="D1263" s="175">
        <v>17326</v>
      </c>
      <c r="E1263" s="177">
        <v>2938</v>
      </c>
      <c r="F1263" s="177" t="s">
        <v>397</v>
      </c>
      <c r="G1263" s="177">
        <v>3004</v>
      </c>
      <c r="H1263" s="177" t="s">
        <v>397</v>
      </c>
      <c r="I1263" s="177">
        <v>111</v>
      </c>
      <c r="J1263" s="177" t="s">
        <v>397</v>
      </c>
      <c r="K1263" s="177">
        <v>9145</v>
      </c>
      <c r="L1263" s="177" t="s">
        <v>397</v>
      </c>
      <c r="M1263" s="178">
        <v>23.79</v>
      </c>
      <c r="N1263" s="177" t="s">
        <v>397</v>
      </c>
      <c r="O1263" s="178">
        <v>17.34</v>
      </c>
      <c r="P1263" s="177" t="s">
        <v>397</v>
      </c>
      <c r="Q1263" s="177">
        <v>907</v>
      </c>
      <c r="R1263" s="175">
        <v>5861</v>
      </c>
      <c r="S1263" s="175">
        <v>93</v>
      </c>
      <c r="T1263" s="175" t="s">
        <v>397</v>
      </c>
      <c r="U1263" s="175">
        <v>178</v>
      </c>
      <c r="V1263" s="175" t="s">
        <v>397</v>
      </c>
      <c r="W1263" s="175">
        <v>165</v>
      </c>
      <c r="X1263" s="175" t="s">
        <v>397</v>
      </c>
      <c r="Y1263" s="175">
        <v>2237</v>
      </c>
      <c r="Z1263" s="175" t="s">
        <v>397</v>
      </c>
      <c r="AA1263" s="176">
        <v>10.25</v>
      </c>
      <c r="AB1263" s="175" t="s">
        <v>397</v>
      </c>
      <c r="AC1263" s="176">
        <v>3.04</v>
      </c>
      <c r="AD1263" s="175" t="s">
        <v>397</v>
      </c>
    </row>
    <row r="1264" spans="1:30" s="32" customFormat="1" ht="15" customHeight="1">
      <c r="A1264" s="12"/>
      <c r="B1264" s="174">
        <v>2013</v>
      </c>
      <c r="C1264" s="175">
        <v>12446</v>
      </c>
      <c r="D1264" s="175">
        <v>17349</v>
      </c>
      <c r="E1264" s="177">
        <v>2404</v>
      </c>
      <c r="F1264" s="177"/>
      <c r="G1264" s="177">
        <v>2439</v>
      </c>
      <c r="H1264" s="177"/>
      <c r="I1264" s="177">
        <v>73</v>
      </c>
      <c r="J1264" s="177" t="s">
        <v>397</v>
      </c>
      <c r="K1264" s="177">
        <v>6935</v>
      </c>
      <c r="L1264" s="177"/>
      <c r="M1264" s="178">
        <v>19.32</v>
      </c>
      <c r="N1264" s="177"/>
      <c r="O1264" s="178">
        <v>14.06</v>
      </c>
      <c r="P1264" s="177"/>
      <c r="Q1264" s="177">
        <v>838</v>
      </c>
      <c r="R1264" s="175">
        <v>5723</v>
      </c>
      <c r="S1264" s="175">
        <v>70</v>
      </c>
      <c r="T1264" s="175"/>
      <c r="U1264" s="175">
        <v>127</v>
      </c>
      <c r="V1264" s="175"/>
      <c r="W1264" s="175">
        <v>123</v>
      </c>
      <c r="X1264" s="175"/>
      <c r="Y1264" s="175">
        <v>2179</v>
      </c>
      <c r="Z1264" s="175"/>
      <c r="AA1264" s="176">
        <v>8.35</v>
      </c>
      <c r="AB1264" s="175"/>
      <c r="AC1264" s="176">
        <v>2.2200000000000002</v>
      </c>
      <c r="AD1264" s="175"/>
    </row>
    <row r="1265" spans="1:30" ht="15" customHeight="1">
      <c r="B1265" s="63">
        <v>2012</v>
      </c>
      <c r="C1265" s="64">
        <v>12843</v>
      </c>
      <c r="D1265" s="64">
        <v>17742</v>
      </c>
      <c r="E1265" s="64">
        <v>2624</v>
      </c>
      <c r="F1265" s="64"/>
      <c r="G1265" s="64">
        <v>2685</v>
      </c>
      <c r="H1265" s="64"/>
      <c r="I1265" s="64">
        <v>112</v>
      </c>
      <c r="J1265" s="64"/>
      <c r="K1265" s="64">
        <v>7429</v>
      </c>
      <c r="L1265" s="64"/>
      <c r="M1265" s="65">
        <v>20.43</v>
      </c>
      <c r="N1265" s="64"/>
      <c r="O1265" s="65">
        <v>15.13</v>
      </c>
      <c r="P1265" s="64"/>
      <c r="Q1265" s="64">
        <v>797</v>
      </c>
      <c r="R1265" s="64">
        <v>5669</v>
      </c>
      <c r="S1265" s="64">
        <v>80</v>
      </c>
      <c r="T1265" s="64"/>
      <c r="U1265" s="64">
        <v>152</v>
      </c>
      <c r="V1265" s="64"/>
      <c r="W1265" s="64">
        <v>147</v>
      </c>
      <c r="X1265" s="64"/>
      <c r="Y1265" s="64">
        <v>1730</v>
      </c>
      <c r="Z1265" s="64"/>
      <c r="AA1265" s="65">
        <v>10.039999999999999</v>
      </c>
      <c r="AB1265" s="64"/>
      <c r="AC1265" s="65">
        <v>2.68</v>
      </c>
      <c r="AD1265" s="64"/>
    </row>
    <row r="1266" spans="1:30" ht="15" customHeight="1">
      <c r="B1266" s="63">
        <v>2011</v>
      </c>
      <c r="C1266" s="64">
        <v>13980</v>
      </c>
      <c r="D1266" s="64">
        <v>19253</v>
      </c>
      <c r="E1266" s="64">
        <v>2930</v>
      </c>
      <c r="F1266" s="64"/>
      <c r="G1266" s="64">
        <v>3026</v>
      </c>
      <c r="H1266" s="64"/>
      <c r="I1266" s="64">
        <v>134</v>
      </c>
      <c r="J1266" s="64"/>
      <c r="K1266" s="64">
        <v>8737</v>
      </c>
      <c r="L1266" s="64"/>
      <c r="M1266" s="65">
        <v>20.96</v>
      </c>
      <c r="N1266" s="65"/>
      <c r="O1266" s="65">
        <v>15.72</v>
      </c>
      <c r="P1266" s="65"/>
      <c r="Q1266" s="64">
        <v>797</v>
      </c>
      <c r="R1266" s="64">
        <v>6040</v>
      </c>
      <c r="S1266" s="64">
        <v>73</v>
      </c>
      <c r="T1266" s="64"/>
      <c r="U1266" s="64" t="s">
        <v>52</v>
      </c>
      <c r="V1266" s="64"/>
      <c r="W1266" s="64" t="s">
        <v>52</v>
      </c>
      <c r="X1266" s="64"/>
      <c r="Y1266" s="64" t="s">
        <v>52</v>
      </c>
      <c r="Z1266" s="64"/>
      <c r="AA1266" s="65">
        <v>9.16</v>
      </c>
      <c r="AB1266" s="65"/>
      <c r="AC1266" s="65" t="s">
        <v>52</v>
      </c>
      <c r="AD1266" s="65"/>
    </row>
    <row r="1267" spans="1:30" ht="15" customHeight="1">
      <c r="B1267" s="63">
        <v>2010</v>
      </c>
      <c r="C1267" s="64">
        <v>14873</v>
      </c>
      <c r="D1267" s="64">
        <v>20665</v>
      </c>
      <c r="E1267" s="64">
        <v>3052</v>
      </c>
      <c r="F1267" s="64"/>
      <c r="G1267" s="64">
        <v>3125</v>
      </c>
      <c r="H1267" s="64"/>
      <c r="I1267" s="64">
        <v>124</v>
      </c>
      <c r="J1267" s="64"/>
      <c r="K1267" s="64">
        <v>9574</v>
      </c>
      <c r="L1267" s="64"/>
      <c r="M1267" s="65">
        <v>20.52</v>
      </c>
      <c r="N1267" s="65"/>
      <c r="O1267" s="65">
        <v>15.12</v>
      </c>
      <c r="P1267" s="65"/>
      <c r="Q1267" s="64">
        <v>829</v>
      </c>
      <c r="R1267" s="64">
        <v>6600</v>
      </c>
      <c r="S1267" s="64">
        <v>99</v>
      </c>
      <c r="T1267" s="64"/>
      <c r="U1267" s="64">
        <v>229</v>
      </c>
      <c r="V1267" s="64"/>
      <c r="W1267" s="64">
        <v>226</v>
      </c>
      <c r="X1267" s="64"/>
      <c r="Y1267" s="64">
        <v>2975</v>
      </c>
      <c r="Z1267" s="64"/>
      <c r="AA1267" s="65">
        <v>11.94</v>
      </c>
      <c r="AB1267" s="65"/>
      <c r="AC1267" s="65">
        <v>3.47</v>
      </c>
      <c r="AD1267" s="65"/>
    </row>
    <row r="1268" spans="1:30" ht="15" customHeight="1">
      <c r="B1268" s="63">
        <v>2009</v>
      </c>
      <c r="C1268" s="64">
        <v>15299</v>
      </c>
      <c r="D1268" s="64">
        <v>21414</v>
      </c>
      <c r="E1268" s="64">
        <v>2934</v>
      </c>
      <c r="F1268" s="64"/>
      <c r="G1268" s="64">
        <v>3010</v>
      </c>
      <c r="H1268" s="64"/>
      <c r="I1268" s="64">
        <v>114</v>
      </c>
      <c r="J1268" s="64"/>
      <c r="K1268" s="64">
        <v>9958</v>
      </c>
      <c r="L1268" s="64"/>
      <c r="M1268" s="65">
        <v>19.18</v>
      </c>
      <c r="N1268" s="65"/>
      <c r="O1268" s="65">
        <v>14.06</v>
      </c>
      <c r="P1268" s="65"/>
      <c r="Q1268" s="64">
        <v>810</v>
      </c>
      <c r="R1268" s="64">
        <v>6793</v>
      </c>
      <c r="S1268" s="64">
        <v>85</v>
      </c>
      <c r="T1268" s="64"/>
      <c r="U1268" s="64">
        <v>205</v>
      </c>
      <c r="V1268" s="64"/>
      <c r="W1268" s="64">
        <v>196</v>
      </c>
      <c r="X1268" s="64"/>
      <c r="Y1268" s="64">
        <v>3067</v>
      </c>
      <c r="Z1268" s="64"/>
      <c r="AA1268" s="65">
        <v>10.49</v>
      </c>
      <c r="AB1268" s="65"/>
      <c r="AC1268" s="65">
        <v>3.02</v>
      </c>
      <c r="AD1268" s="65"/>
    </row>
    <row r="1269" spans="1:30" ht="15" customHeight="1">
      <c r="B1269" s="63">
        <v>2008</v>
      </c>
      <c r="C1269" s="64">
        <v>14724</v>
      </c>
      <c r="D1269" s="64">
        <v>20154</v>
      </c>
      <c r="E1269" s="64">
        <v>2626</v>
      </c>
      <c r="F1269" s="64"/>
      <c r="G1269" s="64">
        <v>2673</v>
      </c>
      <c r="H1269" s="64"/>
      <c r="I1269" s="64">
        <v>76</v>
      </c>
      <c r="J1269" s="64"/>
      <c r="K1269" s="64">
        <v>8807</v>
      </c>
      <c r="L1269" s="64"/>
      <c r="M1269" s="65">
        <v>17.829999999999998</v>
      </c>
      <c r="N1269" s="65"/>
      <c r="O1269" s="65">
        <v>13.26</v>
      </c>
      <c r="P1269" s="65"/>
      <c r="Q1269" s="64">
        <v>795</v>
      </c>
      <c r="R1269" s="64">
        <v>6137</v>
      </c>
      <c r="S1269" s="64">
        <v>63</v>
      </c>
      <c r="T1269" s="64"/>
      <c r="U1269" s="64" t="s">
        <v>52</v>
      </c>
      <c r="V1269" s="64"/>
      <c r="W1269" s="64" t="s">
        <v>52</v>
      </c>
      <c r="X1269" s="64"/>
      <c r="Y1269" s="64" t="s">
        <v>52</v>
      </c>
      <c r="Z1269" s="64"/>
      <c r="AA1269" s="65">
        <v>7.92</v>
      </c>
      <c r="AB1269" s="65"/>
      <c r="AC1269" s="65" t="s">
        <v>52</v>
      </c>
      <c r="AD1269" s="65"/>
    </row>
    <row r="1270" spans="1:30" ht="15" customHeight="1">
      <c r="B1270" s="58" t="s">
        <v>206</v>
      </c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8"/>
      <c r="AB1270" s="58"/>
      <c r="AC1270" s="58"/>
      <c r="AD1270" s="58"/>
    </row>
    <row r="1271" spans="1:30" s="32" customFormat="1" ht="15" customHeight="1">
      <c r="A1271" s="12"/>
      <c r="B1271" s="174">
        <v>2015</v>
      </c>
      <c r="C1271" s="175">
        <v>15343</v>
      </c>
      <c r="D1271" s="175">
        <v>34787</v>
      </c>
      <c r="E1271" s="177">
        <v>3393</v>
      </c>
      <c r="F1271" s="177" t="s">
        <v>343</v>
      </c>
      <c r="G1271" s="177">
        <v>3545</v>
      </c>
      <c r="H1271" s="177" t="s">
        <v>343</v>
      </c>
      <c r="I1271" s="177">
        <v>250</v>
      </c>
      <c r="J1271" s="177" t="s">
        <v>343</v>
      </c>
      <c r="K1271" s="177">
        <v>22718</v>
      </c>
      <c r="L1271" s="177" t="s">
        <v>343</v>
      </c>
      <c r="M1271" s="178">
        <v>22.11</v>
      </c>
      <c r="N1271" s="177" t="s">
        <v>343</v>
      </c>
      <c r="O1271" s="178">
        <v>10.19</v>
      </c>
      <c r="P1271" s="177" t="s">
        <v>343</v>
      </c>
      <c r="Q1271" s="177">
        <v>1932</v>
      </c>
      <c r="R1271" s="175">
        <v>21337</v>
      </c>
      <c r="S1271" s="175" t="s">
        <v>56</v>
      </c>
      <c r="T1271" s="175"/>
      <c r="U1271" s="175" t="s">
        <v>56</v>
      </c>
      <c r="V1271" s="175"/>
      <c r="W1271" s="175" t="s">
        <v>56</v>
      </c>
      <c r="X1271" s="175"/>
      <c r="Y1271" s="175" t="s">
        <v>56</v>
      </c>
      <c r="Z1271" s="175"/>
      <c r="AA1271" s="176" t="s">
        <v>54</v>
      </c>
      <c r="AB1271" s="175"/>
      <c r="AC1271" s="176" t="s">
        <v>54</v>
      </c>
      <c r="AD1271" s="175"/>
    </row>
    <row r="1272" spans="1:30" s="32" customFormat="1" ht="15" customHeight="1">
      <c r="A1272" s="12"/>
      <c r="B1272" s="174">
        <v>2014</v>
      </c>
      <c r="C1272" s="175">
        <v>15017</v>
      </c>
      <c r="D1272" s="175">
        <v>33867</v>
      </c>
      <c r="E1272" s="177">
        <v>3087</v>
      </c>
      <c r="F1272" s="177" t="s">
        <v>397</v>
      </c>
      <c r="G1272" s="177">
        <v>3401</v>
      </c>
      <c r="H1272" s="177" t="s">
        <v>397</v>
      </c>
      <c r="I1272" s="177">
        <v>410</v>
      </c>
      <c r="J1272" s="177" t="s">
        <v>397</v>
      </c>
      <c r="K1272" s="177">
        <v>15465</v>
      </c>
      <c r="L1272" s="177" t="s">
        <v>397</v>
      </c>
      <c r="M1272" s="178">
        <v>20.56</v>
      </c>
      <c r="N1272" s="177" t="s">
        <v>397</v>
      </c>
      <c r="O1272" s="178">
        <v>10.039999999999999</v>
      </c>
      <c r="P1272" s="177" t="s">
        <v>397</v>
      </c>
      <c r="Q1272" s="177">
        <v>1864</v>
      </c>
      <c r="R1272" s="175">
        <v>20681</v>
      </c>
      <c r="S1272" s="175">
        <v>179</v>
      </c>
      <c r="T1272" s="175" t="s">
        <v>397</v>
      </c>
      <c r="U1272" s="175">
        <v>601</v>
      </c>
      <c r="V1272" s="175" t="s">
        <v>397</v>
      </c>
      <c r="W1272" s="175">
        <v>580</v>
      </c>
      <c r="X1272" s="175" t="s">
        <v>397</v>
      </c>
      <c r="Y1272" s="175">
        <v>14061</v>
      </c>
      <c r="Z1272" s="175" t="s">
        <v>397</v>
      </c>
      <c r="AA1272" s="176">
        <v>9.6</v>
      </c>
      <c r="AB1272" s="175" t="s">
        <v>397</v>
      </c>
      <c r="AC1272" s="176">
        <v>2.91</v>
      </c>
      <c r="AD1272" s="175" t="s">
        <v>397</v>
      </c>
    </row>
    <row r="1273" spans="1:30" s="32" customFormat="1" ht="15" customHeight="1">
      <c r="A1273" s="12"/>
      <c r="B1273" s="174">
        <v>2013</v>
      </c>
      <c r="C1273" s="175">
        <v>14608</v>
      </c>
      <c r="D1273" s="175">
        <v>33620</v>
      </c>
      <c r="E1273" s="177">
        <v>2454</v>
      </c>
      <c r="F1273" s="177"/>
      <c r="G1273" s="177">
        <v>2760</v>
      </c>
      <c r="H1273" s="177"/>
      <c r="I1273" s="177">
        <v>389</v>
      </c>
      <c r="J1273" s="177" t="s">
        <v>397</v>
      </c>
      <c r="K1273" s="177">
        <v>14161</v>
      </c>
      <c r="L1273" s="177"/>
      <c r="M1273" s="178">
        <v>16.8</v>
      </c>
      <c r="N1273" s="177"/>
      <c r="O1273" s="178">
        <v>8.2100000000000009</v>
      </c>
      <c r="P1273" s="177"/>
      <c r="Q1273" s="177">
        <v>1751</v>
      </c>
      <c r="R1273" s="175">
        <v>20717</v>
      </c>
      <c r="S1273" s="175">
        <v>156</v>
      </c>
      <c r="T1273" s="175"/>
      <c r="U1273" s="175">
        <v>540</v>
      </c>
      <c r="V1273" s="175"/>
      <c r="W1273" s="175">
        <v>529</v>
      </c>
      <c r="X1273" s="175"/>
      <c r="Y1273" s="175">
        <v>8442</v>
      </c>
      <c r="Z1273" s="175"/>
      <c r="AA1273" s="176">
        <v>8.91</v>
      </c>
      <c r="AB1273" s="175"/>
      <c r="AC1273" s="176">
        <v>2.61</v>
      </c>
      <c r="AD1273" s="175"/>
    </row>
    <row r="1274" spans="1:30" ht="15" customHeight="1">
      <c r="B1274" s="63">
        <v>2012</v>
      </c>
      <c r="C1274" s="64">
        <v>15011</v>
      </c>
      <c r="D1274" s="64">
        <v>34642</v>
      </c>
      <c r="E1274" s="64">
        <v>2713</v>
      </c>
      <c r="F1274" s="64"/>
      <c r="G1274" s="64">
        <v>3266</v>
      </c>
      <c r="H1274" s="64"/>
      <c r="I1274" s="64">
        <v>672</v>
      </c>
      <c r="J1274" s="64"/>
      <c r="K1274" s="64">
        <v>18823</v>
      </c>
      <c r="L1274" s="64"/>
      <c r="M1274" s="65">
        <v>18.07</v>
      </c>
      <c r="N1274" s="64"/>
      <c r="O1274" s="65">
        <v>9.43</v>
      </c>
      <c r="P1274" s="64"/>
      <c r="Q1274" s="64">
        <v>1775</v>
      </c>
      <c r="R1274" s="64">
        <v>21358</v>
      </c>
      <c r="S1274" s="64">
        <v>213</v>
      </c>
      <c r="T1274" s="64"/>
      <c r="U1274" s="64">
        <v>833</v>
      </c>
      <c r="V1274" s="64"/>
      <c r="W1274" s="64">
        <v>811</v>
      </c>
      <c r="X1274" s="64"/>
      <c r="Y1274" s="64">
        <v>13203</v>
      </c>
      <c r="Z1274" s="64"/>
      <c r="AA1274" s="65">
        <v>12</v>
      </c>
      <c r="AB1274" s="64"/>
      <c r="AC1274" s="65">
        <v>3.9</v>
      </c>
      <c r="AD1274" s="64"/>
    </row>
    <row r="1275" spans="1:30" ht="15" customHeight="1">
      <c r="B1275" s="63">
        <v>2011</v>
      </c>
      <c r="C1275" s="64">
        <v>16008</v>
      </c>
      <c r="D1275" s="64">
        <v>36512</v>
      </c>
      <c r="E1275" s="64">
        <v>3171</v>
      </c>
      <c r="F1275" s="64"/>
      <c r="G1275" s="64">
        <v>3560</v>
      </c>
      <c r="H1275" s="64"/>
      <c r="I1275" s="64">
        <v>521</v>
      </c>
      <c r="J1275" s="64"/>
      <c r="K1275" s="64">
        <v>23804</v>
      </c>
      <c r="L1275" s="64"/>
      <c r="M1275" s="65">
        <v>19.809999999999999</v>
      </c>
      <c r="N1275" s="65"/>
      <c r="O1275" s="65">
        <v>9.75</v>
      </c>
      <c r="P1275" s="65"/>
      <c r="Q1275" s="64">
        <v>1818</v>
      </c>
      <c r="R1275" s="64">
        <v>22280</v>
      </c>
      <c r="S1275" s="64">
        <v>216</v>
      </c>
      <c r="T1275" s="64"/>
      <c r="U1275" s="64">
        <v>646</v>
      </c>
      <c r="V1275" s="64"/>
      <c r="W1275" s="64">
        <v>623</v>
      </c>
      <c r="X1275" s="64"/>
      <c r="Y1275" s="64">
        <v>16336</v>
      </c>
      <c r="Z1275" s="64"/>
      <c r="AA1275" s="65">
        <v>11.88</v>
      </c>
      <c r="AB1275" s="65"/>
      <c r="AC1275" s="65">
        <v>2.9</v>
      </c>
      <c r="AD1275" s="65"/>
    </row>
    <row r="1276" spans="1:30" ht="15" customHeight="1">
      <c r="B1276" s="63">
        <v>2010</v>
      </c>
      <c r="C1276" s="64">
        <v>16719</v>
      </c>
      <c r="D1276" s="64">
        <v>37117</v>
      </c>
      <c r="E1276" s="64">
        <v>3208</v>
      </c>
      <c r="F1276" s="64"/>
      <c r="G1276" s="64">
        <v>3565</v>
      </c>
      <c r="H1276" s="64"/>
      <c r="I1276" s="64">
        <v>479</v>
      </c>
      <c r="J1276" s="64"/>
      <c r="K1276" s="64">
        <v>19565</v>
      </c>
      <c r="L1276" s="64"/>
      <c r="M1276" s="65">
        <v>19.190000000000001</v>
      </c>
      <c r="N1276" s="65"/>
      <c r="O1276" s="65">
        <v>9.6</v>
      </c>
      <c r="P1276" s="65"/>
      <c r="Q1276" s="64">
        <v>1835</v>
      </c>
      <c r="R1276" s="64">
        <v>22201</v>
      </c>
      <c r="S1276" s="64">
        <v>203</v>
      </c>
      <c r="T1276" s="64"/>
      <c r="U1276" s="64">
        <v>617</v>
      </c>
      <c r="V1276" s="64"/>
      <c r="W1276" s="64">
        <v>600</v>
      </c>
      <c r="X1276" s="64"/>
      <c r="Y1276" s="64">
        <v>11334</v>
      </c>
      <c r="Z1276" s="64"/>
      <c r="AA1276" s="65">
        <v>11.06</v>
      </c>
      <c r="AB1276" s="65"/>
      <c r="AC1276" s="65">
        <v>2.78</v>
      </c>
      <c r="AD1276" s="65"/>
    </row>
    <row r="1277" spans="1:30" ht="15" customHeight="1">
      <c r="B1277" s="63">
        <v>2009</v>
      </c>
      <c r="C1277" s="64">
        <v>17318</v>
      </c>
      <c r="D1277" s="64">
        <v>37825</v>
      </c>
      <c r="E1277" s="64">
        <v>3151</v>
      </c>
      <c r="F1277" s="64"/>
      <c r="G1277" s="64">
        <v>3605</v>
      </c>
      <c r="H1277" s="64"/>
      <c r="I1277" s="64">
        <v>536</v>
      </c>
      <c r="J1277" s="64"/>
      <c r="K1277" s="64">
        <v>21385</v>
      </c>
      <c r="L1277" s="64"/>
      <c r="M1277" s="65">
        <v>18.190000000000001</v>
      </c>
      <c r="N1277" s="65"/>
      <c r="O1277" s="65">
        <v>9.5299999999999994</v>
      </c>
      <c r="P1277" s="65"/>
      <c r="Q1277" s="64">
        <v>1822</v>
      </c>
      <c r="R1277" s="64">
        <v>22280</v>
      </c>
      <c r="S1277" s="64">
        <v>163</v>
      </c>
      <c r="T1277" s="64"/>
      <c r="U1277" s="64">
        <v>638</v>
      </c>
      <c r="V1277" s="64"/>
      <c r="W1277" s="64">
        <v>616</v>
      </c>
      <c r="X1277" s="64"/>
      <c r="Y1277" s="64">
        <v>11337</v>
      </c>
      <c r="Z1277" s="64"/>
      <c r="AA1277" s="65">
        <v>8.9499999999999993</v>
      </c>
      <c r="AB1277" s="65"/>
      <c r="AC1277" s="65">
        <v>2.86</v>
      </c>
      <c r="AD1277" s="65"/>
    </row>
    <row r="1278" spans="1:30" ht="15" customHeight="1">
      <c r="B1278" s="63">
        <v>2008</v>
      </c>
      <c r="C1278" s="64">
        <v>17008</v>
      </c>
      <c r="D1278" s="64">
        <v>36793</v>
      </c>
      <c r="E1278" s="64">
        <v>2797</v>
      </c>
      <c r="F1278" s="64"/>
      <c r="G1278" s="64">
        <v>3136</v>
      </c>
      <c r="H1278" s="64"/>
      <c r="I1278" s="64">
        <v>402</v>
      </c>
      <c r="J1278" s="64"/>
      <c r="K1278" s="64">
        <v>24650</v>
      </c>
      <c r="L1278" s="64"/>
      <c r="M1278" s="65">
        <v>16.45</v>
      </c>
      <c r="N1278" s="65"/>
      <c r="O1278" s="65">
        <v>8.52</v>
      </c>
      <c r="P1278" s="65"/>
      <c r="Q1278" s="64">
        <v>1775</v>
      </c>
      <c r="R1278" s="64">
        <v>21502</v>
      </c>
      <c r="S1278" s="64">
        <v>146</v>
      </c>
      <c r="T1278" s="64"/>
      <c r="U1278" s="64">
        <v>536</v>
      </c>
      <c r="V1278" s="64"/>
      <c r="W1278" s="64">
        <v>518</v>
      </c>
      <c r="X1278" s="64"/>
      <c r="Y1278" s="64">
        <v>15328</v>
      </c>
      <c r="Z1278" s="64"/>
      <c r="AA1278" s="65">
        <v>8.23</v>
      </c>
      <c r="AB1278" s="65"/>
      <c r="AC1278" s="65">
        <v>2.4900000000000002</v>
      </c>
      <c r="AD1278" s="65"/>
    </row>
    <row r="1279" spans="1:30" ht="15" customHeight="1">
      <c r="B1279" s="58" t="s">
        <v>207</v>
      </c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8"/>
      <c r="AB1279" s="58"/>
      <c r="AC1279" s="58"/>
      <c r="AD1279" s="58"/>
    </row>
    <row r="1280" spans="1:30" s="32" customFormat="1" ht="15" customHeight="1">
      <c r="A1280" s="12"/>
      <c r="B1280" s="174">
        <v>2015</v>
      </c>
      <c r="C1280" s="175">
        <v>3388</v>
      </c>
      <c r="D1280" s="175">
        <v>4261</v>
      </c>
      <c r="E1280" s="177">
        <v>805</v>
      </c>
      <c r="F1280" s="177" t="s">
        <v>343</v>
      </c>
      <c r="G1280" s="177">
        <v>823</v>
      </c>
      <c r="H1280" s="177" t="s">
        <v>343</v>
      </c>
      <c r="I1280" s="177">
        <v>32</v>
      </c>
      <c r="J1280" s="177" t="s">
        <v>343</v>
      </c>
      <c r="K1280" s="177">
        <v>5082</v>
      </c>
      <c r="L1280" s="177" t="s">
        <v>343</v>
      </c>
      <c r="M1280" s="178">
        <v>23.76</v>
      </c>
      <c r="N1280" s="177" t="s">
        <v>343</v>
      </c>
      <c r="O1280" s="178">
        <v>19.309999999999999</v>
      </c>
      <c r="P1280" s="177" t="s">
        <v>343</v>
      </c>
      <c r="Q1280" s="177">
        <v>239</v>
      </c>
      <c r="R1280" s="175">
        <v>1105</v>
      </c>
      <c r="S1280" s="175" t="s">
        <v>56</v>
      </c>
      <c r="T1280" s="175"/>
      <c r="U1280" s="175" t="s">
        <v>56</v>
      </c>
      <c r="V1280" s="175"/>
      <c r="W1280" s="175" t="s">
        <v>56</v>
      </c>
      <c r="X1280" s="175"/>
      <c r="Y1280" s="175" t="s">
        <v>56</v>
      </c>
      <c r="Z1280" s="175"/>
      <c r="AA1280" s="176" t="s">
        <v>54</v>
      </c>
      <c r="AB1280" s="175"/>
      <c r="AC1280" s="176" t="s">
        <v>54</v>
      </c>
      <c r="AD1280" s="175"/>
    </row>
    <row r="1281" spans="1:30" s="32" customFormat="1" ht="15" customHeight="1">
      <c r="A1281" s="12"/>
      <c r="B1281" s="174">
        <v>2014</v>
      </c>
      <c r="C1281" s="175">
        <v>3512</v>
      </c>
      <c r="D1281" s="175">
        <v>4369</v>
      </c>
      <c r="E1281" s="177">
        <v>879</v>
      </c>
      <c r="F1281" s="177" t="s">
        <v>397</v>
      </c>
      <c r="G1281" s="177">
        <v>918</v>
      </c>
      <c r="H1281" s="177" t="s">
        <v>397</v>
      </c>
      <c r="I1281" s="177">
        <v>50</v>
      </c>
      <c r="J1281" s="177" t="s">
        <v>397</v>
      </c>
      <c r="K1281" s="177">
        <v>3275</v>
      </c>
      <c r="L1281" s="177" t="s">
        <v>397</v>
      </c>
      <c r="M1281" s="178">
        <v>25.03</v>
      </c>
      <c r="N1281" s="177" t="s">
        <v>397</v>
      </c>
      <c r="O1281" s="178">
        <v>21.01</v>
      </c>
      <c r="P1281" s="177" t="s">
        <v>397</v>
      </c>
      <c r="Q1281" s="177">
        <v>227</v>
      </c>
      <c r="R1281" s="175">
        <v>1075</v>
      </c>
      <c r="S1281" s="175">
        <v>23</v>
      </c>
      <c r="T1281" s="175" t="s">
        <v>397</v>
      </c>
      <c r="U1281" s="175">
        <v>63</v>
      </c>
      <c r="V1281" s="175" t="s">
        <v>397</v>
      </c>
      <c r="W1281" s="175">
        <v>62</v>
      </c>
      <c r="X1281" s="175" t="s">
        <v>397</v>
      </c>
      <c r="Y1281" s="175">
        <v>1339</v>
      </c>
      <c r="Z1281" s="175" t="s">
        <v>397</v>
      </c>
      <c r="AA1281" s="176">
        <v>10.130000000000001</v>
      </c>
      <c r="AB1281" s="175" t="s">
        <v>397</v>
      </c>
      <c r="AC1281" s="176">
        <v>5.86</v>
      </c>
      <c r="AD1281" s="175" t="s">
        <v>397</v>
      </c>
    </row>
    <row r="1282" spans="1:30" s="32" customFormat="1" ht="15" customHeight="1">
      <c r="A1282" s="12"/>
      <c r="B1282" s="174">
        <v>2013</v>
      </c>
      <c r="C1282" s="175">
        <v>3613</v>
      </c>
      <c r="D1282" s="175">
        <v>4374</v>
      </c>
      <c r="E1282" s="177">
        <v>779</v>
      </c>
      <c r="F1282" s="177"/>
      <c r="G1282" s="177">
        <v>794</v>
      </c>
      <c r="H1282" s="177"/>
      <c r="I1282" s="177">
        <v>27</v>
      </c>
      <c r="J1282" s="177" t="s">
        <v>397</v>
      </c>
      <c r="K1282" s="177">
        <v>2943</v>
      </c>
      <c r="L1282" s="177"/>
      <c r="M1282" s="178">
        <v>21.56</v>
      </c>
      <c r="N1282" s="177"/>
      <c r="O1282" s="178">
        <v>18.149999999999999</v>
      </c>
      <c r="P1282" s="177"/>
      <c r="Q1282" s="177">
        <v>211</v>
      </c>
      <c r="R1282" s="175">
        <v>950</v>
      </c>
      <c r="S1282" s="175">
        <v>21</v>
      </c>
      <c r="T1282" s="175"/>
      <c r="U1282" s="175">
        <v>39</v>
      </c>
      <c r="V1282" s="175"/>
      <c r="W1282" s="175">
        <v>37</v>
      </c>
      <c r="X1282" s="175"/>
      <c r="Y1282" s="175">
        <v>974</v>
      </c>
      <c r="Z1282" s="175"/>
      <c r="AA1282" s="176">
        <v>9.9499999999999993</v>
      </c>
      <c r="AB1282" s="175"/>
      <c r="AC1282" s="176">
        <v>4.1100000000000003</v>
      </c>
      <c r="AD1282" s="175"/>
    </row>
    <row r="1283" spans="1:30" ht="15" customHeight="1">
      <c r="B1283" s="63">
        <v>2012</v>
      </c>
      <c r="C1283" s="64">
        <v>3678</v>
      </c>
      <c r="D1283" s="64">
        <v>4465</v>
      </c>
      <c r="E1283" s="64">
        <v>790</v>
      </c>
      <c r="F1283" s="64"/>
      <c r="G1283" s="64">
        <v>823</v>
      </c>
      <c r="H1283" s="64"/>
      <c r="I1283" s="64">
        <v>50</v>
      </c>
      <c r="J1283" s="64"/>
      <c r="K1283" s="64">
        <v>10430</v>
      </c>
      <c r="L1283" s="64"/>
      <c r="M1283" s="65">
        <v>21.48</v>
      </c>
      <c r="N1283" s="64"/>
      <c r="O1283" s="65">
        <v>18.43</v>
      </c>
      <c r="P1283" s="64"/>
      <c r="Q1283" s="64">
        <v>212</v>
      </c>
      <c r="R1283" s="64">
        <v>993</v>
      </c>
      <c r="S1283" s="64">
        <v>34</v>
      </c>
      <c r="T1283" s="64"/>
      <c r="U1283" s="64">
        <v>93</v>
      </c>
      <c r="V1283" s="64"/>
      <c r="W1283" s="64">
        <v>91</v>
      </c>
      <c r="X1283" s="64"/>
      <c r="Y1283" s="64">
        <v>8999</v>
      </c>
      <c r="Z1283" s="64"/>
      <c r="AA1283" s="65">
        <v>16.04</v>
      </c>
      <c r="AB1283" s="64"/>
      <c r="AC1283" s="65">
        <v>9.3699999999999992</v>
      </c>
      <c r="AD1283" s="64"/>
    </row>
    <row r="1284" spans="1:30" ht="15" customHeight="1">
      <c r="B1284" s="63">
        <v>2011</v>
      </c>
      <c r="C1284" s="64">
        <v>4098</v>
      </c>
      <c r="D1284" s="64">
        <v>5035</v>
      </c>
      <c r="E1284" s="64">
        <v>940</v>
      </c>
      <c r="F1284" s="64"/>
      <c r="G1284" s="64">
        <v>991</v>
      </c>
      <c r="H1284" s="64"/>
      <c r="I1284" s="64">
        <v>64</v>
      </c>
      <c r="J1284" s="64"/>
      <c r="K1284" s="64">
        <v>4252</v>
      </c>
      <c r="L1284" s="64"/>
      <c r="M1284" s="65">
        <v>22.94</v>
      </c>
      <c r="N1284" s="65"/>
      <c r="O1284" s="65">
        <v>19.68</v>
      </c>
      <c r="P1284" s="65"/>
      <c r="Q1284" s="64">
        <v>218</v>
      </c>
      <c r="R1284" s="64">
        <v>1148</v>
      </c>
      <c r="S1284" s="64">
        <v>26</v>
      </c>
      <c r="T1284" s="64"/>
      <c r="U1284" s="64">
        <v>77</v>
      </c>
      <c r="V1284" s="64"/>
      <c r="W1284" s="64">
        <v>71</v>
      </c>
      <c r="X1284" s="64"/>
      <c r="Y1284" s="64">
        <v>1726</v>
      </c>
      <c r="Z1284" s="64"/>
      <c r="AA1284" s="65">
        <v>11.93</v>
      </c>
      <c r="AB1284" s="65"/>
      <c r="AC1284" s="65">
        <v>6.71</v>
      </c>
      <c r="AD1284" s="65"/>
    </row>
    <row r="1285" spans="1:30" ht="15" customHeight="1">
      <c r="B1285" s="63">
        <v>2010</v>
      </c>
      <c r="C1285" s="64">
        <v>4354</v>
      </c>
      <c r="D1285" s="64">
        <v>5309</v>
      </c>
      <c r="E1285" s="64">
        <v>913</v>
      </c>
      <c r="F1285" s="64"/>
      <c r="G1285" s="64">
        <v>917</v>
      </c>
      <c r="H1285" s="64"/>
      <c r="I1285" s="64">
        <v>13</v>
      </c>
      <c r="J1285" s="64"/>
      <c r="K1285" s="64">
        <v>2896</v>
      </c>
      <c r="L1285" s="64"/>
      <c r="M1285" s="65">
        <v>20.97</v>
      </c>
      <c r="N1285" s="65"/>
      <c r="O1285" s="65">
        <v>17.27</v>
      </c>
      <c r="P1285" s="65"/>
      <c r="Q1285" s="64">
        <v>215</v>
      </c>
      <c r="R1285" s="64">
        <v>1165</v>
      </c>
      <c r="S1285" s="64">
        <v>15</v>
      </c>
      <c r="T1285" s="64"/>
      <c r="U1285" s="64">
        <v>19</v>
      </c>
      <c r="V1285" s="64"/>
      <c r="W1285" s="64">
        <v>17</v>
      </c>
      <c r="X1285" s="64"/>
      <c r="Y1285" s="64">
        <v>450</v>
      </c>
      <c r="Z1285" s="64"/>
      <c r="AA1285" s="65">
        <v>6.98</v>
      </c>
      <c r="AB1285" s="65"/>
      <c r="AC1285" s="65">
        <v>1.63</v>
      </c>
      <c r="AD1285" s="65"/>
    </row>
    <row r="1286" spans="1:30" ht="15" customHeight="1">
      <c r="B1286" s="63">
        <v>2009</v>
      </c>
      <c r="C1286" s="64">
        <v>4449</v>
      </c>
      <c r="D1286" s="64">
        <v>5347</v>
      </c>
      <c r="E1286" s="64">
        <v>916</v>
      </c>
      <c r="F1286" s="64"/>
      <c r="G1286" s="64">
        <v>931</v>
      </c>
      <c r="H1286" s="64"/>
      <c r="I1286" s="64">
        <v>31</v>
      </c>
      <c r="J1286" s="64"/>
      <c r="K1286" s="64">
        <v>3194</v>
      </c>
      <c r="L1286" s="64"/>
      <c r="M1286" s="65">
        <v>20.59</v>
      </c>
      <c r="N1286" s="65"/>
      <c r="O1286" s="65">
        <v>17.41</v>
      </c>
      <c r="P1286" s="65"/>
      <c r="Q1286" s="64">
        <v>207</v>
      </c>
      <c r="R1286" s="64">
        <v>1100</v>
      </c>
      <c r="S1286" s="64">
        <v>27</v>
      </c>
      <c r="T1286" s="64"/>
      <c r="U1286" s="64">
        <v>51</v>
      </c>
      <c r="V1286" s="64"/>
      <c r="W1286" s="64">
        <v>48</v>
      </c>
      <c r="X1286" s="64"/>
      <c r="Y1286" s="64">
        <v>634</v>
      </c>
      <c r="Z1286" s="64"/>
      <c r="AA1286" s="65">
        <v>13.04</v>
      </c>
      <c r="AB1286" s="65"/>
      <c r="AC1286" s="65">
        <v>4.6399999999999997</v>
      </c>
      <c r="AD1286" s="65"/>
    </row>
    <row r="1287" spans="1:30" ht="15" customHeight="1">
      <c r="B1287" s="63">
        <v>2008</v>
      </c>
      <c r="C1287" s="64">
        <v>4248</v>
      </c>
      <c r="D1287" s="64">
        <v>5156</v>
      </c>
      <c r="E1287" s="64">
        <v>786</v>
      </c>
      <c r="F1287" s="64"/>
      <c r="G1287" s="64">
        <v>807</v>
      </c>
      <c r="H1287" s="64"/>
      <c r="I1287" s="64">
        <v>26</v>
      </c>
      <c r="J1287" s="64"/>
      <c r="K1287" s="64">
        <v>2986</v>
      </c>
      <c r="L1287" s="64"/>
      <c r="M1287" s="65">
        <v>18.5</v>
      </c>
      <c r="N1287" s="65"/>
      <c r="O1287" s="65">
        <v>15.65</v>
      </c>
      <c r="P1287" s="65"/>
      <c r="Q1287" s="64">
        <v>205</v>
      </c>
      <c r="R1287" s="64">
        <v>1102</v>
      </c>
      <c r="S1287" s="64">
        <v>18</v>
      </c>
      <c r="T1287" s="64"/>
      <c r="U1287" s="64" t="s">
        <v>52</v>
      </c>
      <c r="V1287" s="64"/>
      <c r="W1287" s="64" t="s">
        <v>52</v>
      </c>
      <c r="X1287" s="64"/>
      <c r="Y1287" s="64" t="s">
        <v>52</v>
      </c>
      <c r="Z1287" s="64"/>
      <c r="AA1287" s="65">
        <v>8.7799999999999994</v>
      </c>
      <c r="AB1287" s="65"/>
      <c r="AC1287" s="65" t="s">
        <v>52</v>
      </c>
      <c r="AD1287" s="65"/>
    </row>
    <row r="1288" spans="1:30" ht="15" customHeight="1">
      <c r="B1288" s="58" t="s">
        <v>208</v>
      </c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8"/>
      <c r="AB1288" s="58"/>
      <c r="AC1288" s="58"/>
      <c r="AD1288" s="58"/>
    </row>
    <row r="1289" spans="1:30" s="32" customFormat="1" ht="15" customHeight="1">
      <c r="A1289" s="12"/>
      <c r="B1289" s="174">
        <v>2015</v>
      </c>
      <c r="C1289" s="175">
        <v>2228</v>
      </c>
      <c r="D1289" s="175">
        <v>3256</v>
      </c>
      <c r="E1289" s="177">
        <v>532</v>
      </c>
      <c r="F1289" s="177" t="s">
        <v>343</v>
      </c>
      <c r="G1289" s="177">
        <v>565</v>
      </c>
      <c r="H1289" s="177" t="s">
        <v>343</v>
      </c>
      <c r="I1289" s="177">
        <v>45</v>
      </c>
      <c r="J1289" s="177" t="s">
        <v>343</v>
      </c>
      <c r="K1289" s="177">
        <v>3124</v>
      </c>
      <c r="L1289" s="177" t="s">
        <v>343</v>
      </c>
      <c r="M1289" s="178">
        <v>23.88</v>
      </c>
      <c r="N1289" s="177" t="s">
        <v>343</v>
      </c>
      <c r="O1289" s="178">
        <v>17.350000000000001</v>
      </c>
      <c r="P1289" s="177" t="s">
        <v>343</v>
      </c>
      <c r="Q1289" s="177">
        <v>203</v>
      </c>
      <c r="R1289" s="175">
        <v>1220</v>
      </c>
      <c r="S1289" s="175" t="s">
        <v>56</v>
      </c>
      <c r="T1289" s="175"/>
      <c r="U1289" s="175" t="s">
        <v>56</v>
      </c>
      <c r="V1289" s="175"/>
      <c r="W1289" s="175" t="s">
        <v>56</v>
      </c>
      <c r="X1289" s="175"/>
      <c r="Y1289" s="175" t="s">
        <v>56</v>
      </c>
      <c r="Z1289" s="175"/>
      <c r="AA1289" s="176" t="s">
        <v>54</v>
      </c>
      <c r="AB1289" s="175"/>
      <c r="AC1289" s="176" t="s">
        <v>54</v>
      </c>
      <c r="AD1289" s="175"/>
    </row>
    <row r="1290" spans="1:30" s="32" customFormat="1" ht="15" customHeight="1">
      <c r="A1290" s="12"/>
      <c r="B1290" s="174">
        <v>2014</v>
      </c>
      <c r="C1290" s="175">
        <v>2164</v>
      </c>
      <c r="D1290" s="175">
        <v>3160</v>
      </c>
      <c r="E1290" s="177">
        <v>460</v>
      </c>
      <c r="F1290" s="177" t="s">
        <v>397</v>
      </c>
      <c r="G1290" s="177">
        <v>483</v>
      </c>
      <c r="H1290" s="177" t="s">
        <v>397</v>
      </c>
      <c r="I1290" s="177">
        <v>34</v>
      </c>
      <c r="J1290" s="177" t="s">
        <v>397</v>
      </c>
      <c r="K1290" s="177">
        <v>1694</v>
      </c>
      <c r="L1290" s="177" t="s">
        <v>397</v>
      </c>
      <c r="M1290" s="178">
        <v>21.26</v>
      </c>
      <c r="N1290" s="177" t="s">
        <v>397</v>
      </c>
      <c r="O1290" s="178">
        <v>15.28</v>
      </c>
      <c r="P1290" s="177" t="s">
        <v>397</v>
      </c>
      <c r="Q1290" s="177">
        <v>189</v>
      </c>
      <c r="R1290" s="175">
        <v>1176</v>
      </c>
      <c r="S1290" s="175">
        <v>19</v>
      </c>
      <c r="T1290" s="175" t="s">
        <v>397</v>
      </c>
      <c r="U1290" s="175">
        <v>41</v>
      </c>
      <c r="V1290" s="175" t="s">
        <v>397</v>
      </c>
      <c r="W1290" s="175">
        <v>38</v>
      </c>
      <c r="X1290" s="175" t="s">
        <v>397</v>
      </c>
      <c r="Y1290" s="175">
        <v>556</v>
      </c>
      <c r="Z1290" s="175" t="s">
        <v>397</v>
      </c>
      <c r="AA1290" s="176">
        <v>10.050000000000001</v>
      </c>
      <c r="AB1290" s="175" t="s">
        <v>397</v>
      </c>
      <c r="AC1290" s="176">
        <v>3.49</v>
      </c>
      <c r="AD1290" s="175" t="s">
        <v>397</v>
      </c>
    </row>
    <row r="1291" spans="1:30" s="32" customFormat="1" ht="15" customHeight="1">
      <c r="A1291" s="12"/>
      <c r="B1291" s="174">
        <v>2013</v>
      </c>
      <c r="C1291" s="175">
        <v>2137</v>
      </c>
      <c r="D1291" s="175">
        <v>3130</v>
      </c>
      <c r="E1291" s="177">
        <v>374</v>
      </c>
      <c r="F1291" s="177"/>
      <c r="G1291" s="177">
        <v>392</v>
      </c>
      <c r="H1291" s="177"/>
      <c r="I1291" s="177">
        <v>26</v>
      </c>
      <c r="J1291" s="177" t="s">
        <v>397</v>
      </c>
      <c r="K1291" s="177">
        <v>1160</v>
      </c>
      <c r="L1291" s="177"/>
      <c r="M1291" s="178">
        <v>17.5</v>
      </c>
      <c r="N1291" s="177"/>
      <c r="O1291" s="178">
        <v>12.52</v>
      </c>
      <c r="P1291" s="177"/>
      <c r="Q1291" s="177">
        <v>191</v>
      </c>
      <c r="R1291" s="175">
        <v>1174</v>
      </c>
      <c r="S1291" s="175">
        <v>18</v>
      </c>
      <c r="T1291" s="175"/>
      <c r="U1291" s="64" t="s">
        <v>52</v>
      </c>
      <c r="V1291" s="175"/>
      <c r="W1291" s="64" t="s">
        <v>52</v>
      </c>
      <c r="X1291" s="175"/>
      <c r="Y1291" s="64" t="s">
        <v>52</v>
      </c>
      <c r="Z1291" s="175"/>
      <c r="AA1291" s="176">
        <v>9.42</v>
      </c>
      <c r="AB1291" s="175"/>
      <c r="AC1291" s="65" t="s">
        <v>52</v>
      </c>
      <c r="AD1291" s="175"/>
    </row>
    <row r="1292" spans="1:30" ht="15" customHeight="1">
      <c r="B1292" s="63">
        <v>2012</v>
      </c>
      <c r="C1292" s="64">
        <v>2156</v>
      </c>
      <c r="D1292" s="64">
        <v>3189</v>
      </c>
      <c r="E1292" s="64">
        <v>411</v>
      </c>
      <c r="F1292" s="64"/>
      <c r="G1292" s="64">
        <v>447</v>
      </c>
      <c r="H1292" s="64"/>
      <c r="I1292" s="64">
        <v>47</v>
      </c>
      <c r="J1292" s="64"/>
      <c r="K1292" s="64">
        <v>1533</v>
      </c>
      <c r="L1292" s="64"/>
      <c r="M1292" s="65">
        <v>19.059999999999999</v>
      </c>
      <c r="N1292" s="64"/>
      <c r="O1292" s="65">
        <v>14.02</v>
      </c>
      <c r="P1292" s="64"/>
      <c r="Q1292" s="64">
        <v>192</v>
      </c>
      <c r="R1292" s="64">
        <v>1220</v>
      </c>
      <c r="S1292" s="64">
        <v>25</v>
      </c>
      <c r="T1292" s="64"/>
      <c r="U1292" s="64">
        <v>75</v>
      </c>
      <c r="V1292" s="64"/>
      <c r="W1292" s="64">
        <v>70</v>
      </c>
      <c r="X1292" s="64"/>
      <c r="Y1292" s="64">
        <v>994</v>
      </c>
      <c r="Z1292" s="64"/>
      <c r="AA1292" s="65">
        <v>13.02</v>
      </c>
      <c r="AB1292" s="64"/>
      <c r="AC1292" s="65">
        <v>6.15</v>
      </c>
      <c r="AD1292" s="64"/>
    </row>
    <row r="1293" spans="1:30" ht="15" customHeight="1">
      <c r="B1293" s="63">
        <v>2011</v>
      </c>
      <c r="C1293" s="64">
        <v>2380</v>
      </c>
      <c r="D1293" s="64">
        <v>3488</v>
      </c>
      <c r="E1293" s="64">
        <v>507</v>
      </c>
      <c r="F1293" s="64"/>
      <c r="G1293" s="64">
        <v>525</v>
      </c>
      <c r="H1293" s="64"/>
      <c r="I1293" s="64">
        <v>31</v>
      </c>
      <c r="J1293" s="64"/>
      <c r="K1293" s="64">
        <v>1807</v>
      </c>
      <c r="L1293" s="64"/>
      <c r="M1293" s="65">
        <v>21.3</v>
      </c>
      <c r="N1293" s="65"/>
      <c r="O1293" s="65">
        <v>15.05</v>
      </c>
      <c r="P1293" s="65"/>
      <c r="Q1293" s="64">
        <v>192</v>
      </c>
      <c r="R1293" s="64">
        <v>1291</v>
      </c>
      <c r="S1293" s="64">
        <v>23</v>
      </c>
      <c r="T1293" s="64"/>
      <c r="U1293" s="64">
        <v>46</v>
      </c>
      <c r="V1293" s="64"/>
      <c r="W1293" s="64">
        <v>45</v>
      </c>
      <c r="X1293" s="64"/>
      <c r="Y1293" s="64">
        <v>627</v>
      </c>
      <c r="Z1293" s="64"/>
      <c r="AA1293" s="65">
        <v>11.98</v>
      </c>
      <c r="AB1293" s="65"/>
      <c r="AC1293" s="65">
        <v>3.56</v>
      </c>
      <c r="AD1293" s="65"/>
    </row>
    <row r="1294" spans="1:30" ht="15" customHeight="1">
      <c r="B1294" s="63">
        <v>2010</v>
      </c>
      <c r="C1294" s="64">
        <v>2567</v>
      </c>
      <c r="D1294" s="64">
        <v>3602</v>
      </c>
      <c r="E1294" s="64">
        <v>562</v>
      </c>
      <c r="F1294" s="64"/>
      <c r="G1294" s="64">
        <v>609</v>
      </c>
      <c r="H1294" s="64"/>
      <c r="I1294" s="64">
        <v>70</v>
      </c>
      <c r="J1294" s="64"/>
      <c r="K1294" s="64">
        <v>2999</v>
      </c>
      <c r="L1294" s="64"/>
      <c r="M1294" s="65">
        <v>21.89</v>
      </c>
      <c r="N1294" s="65"/>
      <c r="O1294" s="65">
        <v>16.91</v>
      </c>
      <c r="P1294" s="65"/>
      <c r="Q1294" s="64">
        <v>206</v>
      </c>
      <c r="R1294" s="64">
        <v>1237</v>
      </c>
      <c r="S1294" s="64">
        <v>34</v>
      </c>
      <c r="T1294" s="64"/>
      <c r="U1294" s="64">
        <v>89</v>
      </c>
      <c r="V1294" s="64"/>
      <c r="W1294" s="64">
        <v>85</v>
      </c>
      <c r="X1294" s="64"/>
      <c r="Y1294" s="64">
        <v>1652</v>
      </c>
      <c r="Z1294" s="64"/>
      <c r="AA1294" s="65">
        <v>16.5</v>
      </c>
      <c r="AB1294" s="65"/>
      <c r="AC1294" s="65">
        <v>7.19</v>
      </c>
      <c r="AD1294" s="65"/>
    </row>
    <row r="1295" spans="1:30" ht="15" customHeight="1">
      <c r="B1295" s="63">
        <v>2009</v>
      </c>
      <c r="C1295" s="64">
        <v>2711</v>
      </c>
      <c r="D1295" s="64">
        <v>3723</v>
      </c>
      <c r="E1295" s="64">
        <v>553</v>
      </c>
      <c r="F1295" s="64"/>
      <c r="G1295" s="64">
        <v>574</v>
      </c>
      <c r="H1295" s="64"/>
      <c r="I1295" s="64">
        <v>36</v>
      </c>
      <c r="J1295" s="64"/>
      <c r="K1295" s="64">
        <v>2090</v>
      </c>
      <c r="L1295" s="64"/>
      <c r="M1295" s="65">
        <v>20.399999999999999</v>
      </c>
      <c r="N1295" s="65"/>
      <c r="O1295" s="65">
        <v>15.42</v>
      </c>
      <c r="P1295" s="65"/>
      <c r="Q1295" s="64">
        <v>201</v>
      </c>
      <c r="R1295" s="64">
        <v>1202</v>
      </c>
      <c r="S1295" s="64">
        <v>27</v>
      </c>
      <c r="T1295" s="64"/>
      <c r="U1295" s="64">
        <v>50</v>
      </c>
      <c r="V1295" s="64"/>
      <c r="W1295" s="64">
        <v>47</v>
      </c>
      <c r="X1295" s="64"/>
      <c r="Y1295" s="64">
        <v>471</v>
      </c>
      <c r="Z1295" s="64"/>
      <c r="AA1295" s="65">
        <v>13.43</v>
      </c>
      <c r="AB1295" s="65"/>
      <c r="AC1295" s="65">
        <v>4.16</v>
      </c>
      <c r="AD1295" s="65"/>
    </row>
    <row r="1296" spans="1:30" ht="15" customHeight="1">
      <c r="B1296" s="63">
        <v>2008</v>
      </c>
      <c r="C1296" s="64">
        <v>2670</v>
      </c>
      <c r="D1296" s="64">
        <v>3690</v>
      </c>
      <c r="E1296" s="64">
        <v>467</v>
      </c>
      <c r="F1296" s="64"/>
      <c r="G1296" s="64">
        <v>488</v>
      </c>
      <c r="H1296" s="64"/>
      <c r="I1296" s="64">
        <v>23</v>
      </c>
      <c r="J1296" s="64"/>
      <c r="K1296" s="64">
        <v>1561</v>
      </c>
      <c r="L1296" s="64"/>
      <c r="M1296" s="65">
        <v>17.489999999999998</v>
      </c>
      <c r="N1296" s="65"/>
      <c r="O1296" s="65">
        <v>13.22</v>
      </c>
      <c r="P1296" s="65"/>
      <c r="Q1296" s="64">
        <v>193</v>
      </c>
      <c r="R1296" s="64">
        <v>1206</v>
      </c>
      <c r="S1296" s="64">
        <v>11</v>
      </c>
      <c r="T1296" s="64"/>
      <c r="U1296" s="64">
        <v>29</v>
      </c>
      <c r="V1296" s="64"/>
      <c r="W1296" s="64">
        <v>26</v>
      </c>
      <c r="X1296" s="64"/>
      <c r="Y1296" s="64">
        <v>226</v>
      </c>
      <c r="Z1296" s="64"/>
      <c r="AA1296" s="65">
        <v>5.7</v>
      </c>
      <c r="AB1296" s="65"/>
      <c r="AC1296" s="65">
        <v>2.4</v>
      </c>
      <c r="AD1296" s="65"/>
    </row>
    <row r="1297" spans="1:30" ht="15" customHeight="1">
      <c r="B1297" s="58" t="s">
        <v>209</v>
      </c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8"/>
      <c r="AB1297" s="58"/>
      <c r="AC1297" s="58"/>
      <c r="AD1297" s="58"/>
    </row>
    <row r="1298" spans="1:30" s="32" customFormat="1" ht="15" customHeight="1">
      <c r="A1298" s="12"/>
      <c r="B1298" s="174">
        <v>2015</v>
      </c>
      <c r="C1298" s="175">
        <v>1107</v>
      </c>
      <c r="D1298" s="175">
        <v>1346</v>
      </c>
      <c r="E1298" s="177">
        <v>250</v>
      </c>
      <c r="F1298" s="177" t="s">
        <v>343</v>
      </c>
      <c r="G1298" s="177">
        <v>253</v>
      </c>
      <c r="H1298" s="177" t="s">
        <v>343</v>
      </c>
      <c r="I1298" s="177">
        <v>1</v>
      </c>
      <c r="J1298" s="177" t="s">
        <v>343</v>
      </c>
      <c r="K1298" s="177">
        <v>1508</v>
      </c>
      <c r="L1298" s="177" t="s">
        <v>343</v>
      </c>
      <c r="M1298" s="178">
        <v>22.58</v>
      </c>
      <c r="N1298" s="177" t="s">
        <v>343</v>
      </c>
      <c r="O1298" s="178">
        <v>18.8</v>
      </c>
      <c r="P1298" s="177" t="s">
        <v>343</v>
      </c>
      <c r="Q1298" s="177">
        <v>55</v>
      </c>
      <c r="R1298" s="175">
        <v>291</v>
      </c>
      <c r="S1298" s="175" t="s">
        <v>56</v>
      </c>
      <c r="T1298" s="175"/>
      <c r="U1298" s="175" t="s">
        <v>56</v>
      </c>
      <c r="V1298" s="175"/>
      <c r="W1298" s="175" t="s">
        <v>56</v>
      </c>
      <c r="X1298" s="175"/>
      <c r="Y1298" s="175" t="s">
        <v>56</v>
      </c>
      <c r="Z1298" s="175"/>
      <c r="AA1298" s="176" t="s">
        <v>54</v>
      </c>
      <c r="AB1298" s="175"/>
      <c r="AC1298" s="176" t="s">
        <v>54</v>
      </c>
      <c r="AD1298" s="175"/>
    </row>
    <row r="1299" spans="1:30" s="32" customFormat="1" ht="15" customHeight="1">
      <c r="A1299" s="12"/>
      <c r="B1299" s="174">
        <v>2014</v>
      </c>
      <c r="C1299" s="175">
        <v>1160</v>
      </c>
      <c r="D1299" s="175">
        <v>1387</v>
      </c>
      <c r="E1299" s="177">
        <v>317</v>
      </c>
      <c r="F1299" s="177" t="s">
        <v>397</v>
      </c>
      <c r="G1299" s="177">
        <v>323</v>
      </c>
      <c r="H1299" s="177" t="s">
        <v>397</v>
      </c>
      <c r="I1299" s="177">
        <v>6</v>
      </c>
      <c r="J1299" s="177" t="s">
        <v>397</v>
      </c>
      <c r="K1299" s="177">
        <v>945</v>
      </c>
      <c r="L1299" s="177" t="s">
        <v>397</v>
      </c>
      <c r="M1299" s="178">
        <v>27.33</v>
      </c>
      <c r="N1299" s="177" t="s">
        <v>397</v>
      </c>
      <c r="O1299" s="178">
        <v>23.29</v>
      </c>
      <c r="P1299" s="177" t="s">
        <v>397</v>
      </c>
      <c r="Q1299" s="177">
        <v>51</v>
      </c>
      <c r="R1299" s="175">
        <v>277</v>
      </c>
      <c r="S1299" s="175">
        <v>7</v>
      </c>
      <c r="T1299" s="175" t="s">
        <v>397</v>
      </c>
      <c r="U1299" s="175">
        <v>15</v>
      </c>
      <c r="V1299" s="175" t="s">
        <v>397</v>
      </c>
      <c r="W1299" s="175">
        <v>10</v>
      </c>
      <c r="X1299" s="175" t="s">
        <v>397</v>
      </c>
      <c r="Y1299" s="175">
        <v>438</v>
      </c>
      <c r="Z1299" s="175" t="s">
        <v>397</v>
      </c>
      <c r="AA1299" s="176">
        <v>13.73</v>
      </c>
      <c r="AB1299" s="175" t="s">
        <v>397</v>
      </c>
      <c r="AC1299" s="176">
        <v>5.42</v>
      </c>
      <c r="AD1299" s="175" t="s">
        <v>397</v>
      </c>
    </row>
    <row r="1300" spans="1:30" s="32" customFormat="1" ht="15" customHeight="1">
      <c r="A1300" s="12"/>
      <c r="B1300" s="174">
        <v>2013</v>
      </c>
      <c r="C1300" s="175">
        <v>1304</v>
      </c>
      <c r="D1300" s="175">
        <v>1502</v>
      </c>
      <c r="E1300" s="177">
        <v>346</v>
      </c>
      <c r="F1300" s="177"/>
      <c r="G1300" s="177">
        <v>347</v>
      </c>
      <c r="H1300" s="177"/>
      <c r="I1300" s="177">
        <v>2</v>
      </c>
      <c r="J1300" s="177" t="s">
        <v>397</v>
      </c>
      <c r="K1300" s="177">
        <v>852</v>
      </c>
      <c r="L1300" s="177"/>
      <c r="M1300" s="178">
        <v>26.53</v>
      </c>
      <c r="N1300" s="177"/>
      <c r="O1300" s="178">
        <v>23.1</v>
      </c>
      <c r="P1300" s="177"/>
      <c r="Q1300" s="177">
        <v>47</v>
      </c>
      <c r="R1300" s="175">
        <v>244</v>
      </c>
      <c r="S1300" s="175">
        <v>4</v>
      </c>
      <c r="T1300" s="175"/>
      <c r="U1300" s="175">
        <v>7</v>
      </c>
      <c r="V1300" s="175"/>
      <c r="W1300" s="175">
        <v>6</v>
      </c>
      <c r="X1300" s="175"/>
      <c r="Y1300" s="175">
        <v>59</v>
      </c>
      <c r="Z1300" s="175"/>
      <c r="AA1300" s="176">
        <v>8.51</v>
      </c>
      <c r="AB1300" s="175"/>
      <c r="AC1300" s="176">
        <v>2.87</v>
      </c>
      <c r="AD1300" s="175"/>
    </row>
    <row r="1301" spans="1:30" ht="15" customHeight="1">
      <c r="B1301" s="63">
        <v>2012</v>
      </c>
      <c r="C1301" s="64">
        <v>1380</v>
      </c>
      <c r="D1301" s="64">
        <v>1575</v>
      </c>
      <c r="E1301" s="64">
        <v>300</v>
      </c>
      <c r="F1301" s="64"/>
      <c r="G1301" s="64">
        <v>303</v>
      </c>
      <c r="H1301" s="64"/>
      <c r="I1301" s="64">
        <v>5</v>
      </c>
      <c r="J1301" s="64"/>
      <c r="K1301" s="64">
        <v>885</v>
      </c>
      <c r="L1301" s="64"/>
      <c r="M1301" s="65">
        <v>21.74</v>
      </c>
      <c r="N1301" s="64"/>
      <c r="O1301" s="65">
        <v>19.239999999999998</v>
      </c>
      <c r="P1301" s="64"/>
      <c r="Q1301" s="64">
        <v>42</v>
      </c>
      <c r="R1301" s="64">
        <v>237</v>
      </c>
      <c r="S1301" s="64">
        <v>3</v>
      </c>
      <c r="T1301" s="64"/>
      <c r="U1301" s="64" t="s">
        <v>52</v>
      </c>
      <c r="V1301" s="64"/>
      <c r="W1301" s="64" t="s">
        <v>52</v>
      </c>
      <c r="X1301" s="64"/>
      <c r="Y1301" s="64" t="s">
        <v>52</v>
      </c>
      <c r="Z1301" s="64"/>
      <c r="AA1301" s="65">
        <v>7.14</v>
      </c>
      <c r="AB1301" s="64"/>
      <c r="AC1301" s="65" t="s">
        <v>52</v>
      </c>
      <c r="AD1301" s="64"/>
    </row>
    <row r="1302" spans="1:30" ht="15" customHeight="1">
      <c r="B1302" s="63">
        <v>2011</v>
      </c>
      <c r="C1302" s="64">
        <v>1420</v>
      </c>
      <c r="D1302" s="64">
        <v>1617</v>
      </c>
      <c r="E1302" s="64">
        <v>282</v>
      </c>
      <c r="F1302" s="64"/>
      <c r="G1302" s="64">
        <v>288</v>
      </c>
      <c r="H1302" s="64"/>
      <c r="I1302" s="64">
        <v>5</v>
      </c>
      <c r="J1302" s="64"/>
      <c r="K1302" s="64">
        <v>761</v>
      </c>
      <c r="L1302" s="64"/>
      <c r="M1302" s="65">
        <v>19.86</v>
      </c>
      <c r="N1302" s="65"/>
      <c r="O1302" s="65">
        <v>17.809999999999999</v>
      </c>
      <c r="P1302" s="65"/>
      <c r="Q1302" s="64">
        <v>41</v>
      </c>
      <c r="R1302" s="64">
        <v>234</v>
      </c>
      <c r="S1302" s="64">
        <v>4</v>
      </c>
      <c r="T1302" s="64"/>
      <c r="U1302" s="64" t="s">
        <v>52</v>
      </c>
      <c r="V1302" s="64"/>
      <c r="W1302" s="64" t="s">
        <v>52</v>
      </c>
      <c r="X1302" s="64"/>
      <c r="Y1302" s="64" t="s">
        <v>52</v>
      </c>
      <c r="Z1302" s="64"/>
      <c r="AA1302" s="65">
        <v>9.76</v>
      </c>
      <c r="AB1302" s="65"/>
      <c r="AC1302" s="65" t="s">
        <v>52</v>
      </c>
      <c r="AD1302" s="65"/>
    </row>
    <row r="1303" spans="1:30" ht="15" customHeight="1">
      <c r="B1303" s="63">
        <v>2010</v>
      </c>
      <c r="C1303" s="64">
        <v>1435</v>
      </c>
      <c r="D1303" s="64">
        <v>1646</v>
      </c>
      <c r="E1303" s="64">
        <v>289</v>
      </c>
      <c r="F1303" s="64"/>
      <c r="G1303" s="64">
        <v>308</v>
      </c>
      <c r="H1303" s="64"/>
      <c r="I1303" s="64">
        <v>21</v>
      </c>
      <c r="J1303" s="64"/>
      <c r="K1303" s="64">
        <v>1337</v>
      </c>
      <c r="L1303" s="64"/>
      <c r="M1303" s="65">
        <v>20.14</v>
      </c>
      <c r="N1303" s="65"/>
      <c r="O1303" s="65">
        <v>18.71</v>
      </c>
      <c r="P1303" s="65"/>
      <c r="Q1303" s="64">
        <v>43</v>
      </c>
      <c r="R1303" s="64">
        <v>249</v>
      </c>
      <c r="S1303" s="64">
        <v>6</v>
      </c>
      <c r="T1303" s="64"/>
      <c r="U1303" s="64" t="s">
        <v>52</v>
      </c>
      <c r="V1303" s="64"/>
      <c r="W1303" s="64" t="s">
        <v>52</v>
      </c>
      <c r="X1303" s="64"/>
      <c r="Y1303" s="64" t="s">
        <v>52</v>
      </c>
      <c r="Z1303" s="64"/>
      <c r="AA1303" s="65">
        <v>13.95</v>
      </c>
      <c r="AB1303" s="65"/>
      <c r="AC1303" s="65" t="s">
        <v>52</v>
      </c>
      <c r="AD1303" s="65"/>
    </row>
    <row r="1304" spans="1:30" ht="15" customHeight="1">
      <c r="B1304" s="63">
        <v>2009</v>
      </c>
      <c r="C1304" s="64">
        <v>1336</v>
      </c>
      <c r="D1304" s="64">
        <v>1512</v>
      </c>
      <c r="E1304" s="64">
        <v>231</v>
      </c>
      <c r="F1304" s="64"/>
      <c r="G1304" s="64">
        <v>235</v>
      </c>
      <c r="H1304" s="64"/>
      <c r="I1304" s="64">
        <v>1</v>
      </c>
      <c r="J1304" s="64"/>
      <c r="K1304" s="64">
        <v>828</v>
      </c>
      <c r="L1304" s="64"/>
      <c r="M1304" s="65">
        <v>17.29</v>
      </c>
      <c r="N1304" s="65"/>
      <c r="O1304" s="65">
        <v>15.54</v>
      </c>
      <c r="P1304" s="65"/>
      <c r="Q1304" s="64">
        <v>43</v>
      </c>
      <c r="R1304" s="64">
        <v>211</v>
      </c>
      <c r="S1304" s="64">
        <v>3</v>
      </c>
      <c r="T1304" s="64"/>
      <c r="U1304" s="64">
        <v>3</v>
      </c>
      <c r="V1304" s="64"/>
      <c r="W1304" s="64">
        <v>3</v>
      </c>
      <c r="X1304" s="64"/>
      <c r="Y1304" s="64">
        <v>161</v>
      </c>
      <c r="Z1304" s="64"/>
      <c r="AA1304" s="65">
        <v>6.98</v>
      </c>
      <c r="AB1304" s="65"/>
      <c r="AC1304" s="65">
        <v>1.42</v>
      </c>
      <c r="AD1304" s="65"/>
    </row>
    <row r="1305" spans="1:30" ht="15" customHeight="1">
      <c r="B1305" s="63">
        <v>2008</v>
      </c>
      <c r="C1305" s="64">
        <v>1312</v>
      </c>
      <c r="D1305" s="64">
        <v>1492</v>
      </c>
      <c r="E1305" s="64">
        <v>259</v>
      </c>
      <c r="F1305" s="64"/>
      <c r="G1305" s="64">
        <v>261</v>
      </c>
      <c r="H1305" s="64"/>
      <c r="I1305" s="64">
        <v>3</v>
      </c>
      <c r="J1305" s="64"/>
      <c r="K1305" s="64">
        <v>816</v>
      </c>
      <c r="L1305" s="64"/>
      <c r="M1305" s="65">
        <v>19.739999999999998</v>
      </c>
      <c r="N1305" s="65"/>
      <c r="O1305" s="65">
        <v>17.489999999999998</v>
      </c>
      <c r="P1305" s="65"/>
      <c r="Q1305" s="64">
        <v>43</v>
      </c>
      <c r="R1305" s="64">
        <v>215</v>
      </c>
      <c r="S1305" s="64">
        <v>1</v>
      </c>
      <c r="T1305" s="64"/>
      <c r="U1305" s="64" t="s">
        <v>52</v>
      </c>
      <c r="V1305" s="64"/>
      <c r="W1305" s="64" t="s">
        <v>52</v>
      </c>
      <c r="X1305" s="64"/>
      <c r="Y1305" s="64" t="s">
        <v>52</v>
      </c>
      <c r="Z1305" s="64"/>
      <c r="AA1305" s="65">
        <v>2.33</v>
      </c>
      <c r="AB1305" s="65"/>
      <c r="AC1305" s="65" t="s">
        <v>52</v>
      </c>
      <c r="AD1305" s="65"/>
    </row>
    <row r="1306" spans="1:30" ht="15" customHeight="1">
      <c r="B1306" s="58" t="s">
        <v>210</v>
      </c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8"/>
      <c r="AB1306" s="58"/>
      <c r="AC1306" s="58"/>
      <c r="AD1306" s="58"/>
    </row>
    <row r="1307" spans="1:30" s="32" customFormat="1" ht="15" customHeight="1">
      <c r="A1307" s="12"/>
      <c r="B1307" s="174">
        <v>2015</v>
      </c>
      <c r="C1307" s="175">
        <v>918</v>
      </c>
      <c r="D1307" s="175">
        <v>1850</v>
      </c>
      <c r="E1307" s="177">
        <v>222</v>
      </c>
      <c r="F1307" s="177" t="s">
        <v>343</v>
      </c>
      <c r="G1307" s="177">
        <v>224</v>
      </c>
      <c r="H1307" s="177" t="s">
        <v>343</v>
      </c>
      <c r="I1307" s="177">
        <v>4</v>
      </c>
      <c r="J1307" s="177" t="s">
        <v>343</v>
      </c>
      <c r="K1307" s="177">
        <v>1055</v>
      </c>
      <c r="L1307" s="177" t="s">
        <v>343</v>
      </c>
      <c r="M1307" s="178">
        <v>24.18</v>
      </c>
      <c r="N1307" s="177" t="s">
        <v>343</v>
      </c>
      <c r="O1307" s="178">
        <v>12.11</v>
      </c>
      <c r="P1307" s="177" t="s">
        <v>343</v>
      </c>
      <c r="Q1307" s="177">
        <v>70</v>
      </c>
      <c r="R1307" s="175">
        <v>1000</v>
      </c>
      <c r="S1307" s="175" t="s">
        <v>56</v>
      </c>
      <c r="T1307" s="175"/>
      <c r="U1307" s="175" t="s">
        <v>56</v>
      </c>
      <c r="V1307" s="175"/>
      <c r="W1307" s="175" t="s">
        <v>56</v>
      </c>
      <c r="X1307" s="175"/>
      <c r="Y1307" s="175" t="s">
        <v>56</v>
      </c>
      <c r="Z1307" s="175"/>
      <c r="AA1307" s="176" t="s">
        <v>54</v>
      </c>
      <c r="AB1307" s="175"/>
      <c r="AC1307" s="176" t="s">
        <v>54</v>
      </c>
      <c r="AD1307" s="175"/>
    </row>
    <row r="1308" spans="1:30" s="32" customFormat="1" ht="15" customHeight="1">
      <c r="A1308" s="12"/>
      <c r="B1308" s="174">
        <v>2014</v>
      </c>
      <c r="C1308" s="175">
        <v>966</v>
      </c>
      <c r="D1308" s="175">
        <v>1939</v>
      </c>
      <c r="E1308" s="177">
        <v>261</v>
      </c>
      <c r="F1308" s="177" t="s">
        <v>397</v>
      </c>
      <c r="G1308" s="177">
        <v>275</v>
      </c>
      <c r="H1308" s="177" t="s">
        <v>397</v>
      </c>
      <c r="I1308" s="177">
        <v>19</v>
      </c>
      <c r="J1308" s="177" t="s">
        <v>397</v>
      </c>
      <c r="K1308" s="177">
        <v>808</v>
      </c>
      <c r="L1308" s="177" t="s">
        <v>397</v>
      </c>
      <c r="M1308" s="178">
        <v>27.02</v>
      </c>
      <c r="N1308" s="177" t="s">
        <v>397</v>
      </c>
      <c r="O1308" s="178">
        <v>14.18</v>
      </c>
      <c r="P1308" s="177" t="s">
        <v>397</v>
      </c>
      <c r="Q1308" s="177">
        <v>78</v>
      </c>
      <c r="R1308" s="175">
        <v>1051</v>
      </c>
      <c r="S1308" s="175">
        <v>11</v>
      </c>
      <c r="T1308" s="175" t="s">
        <v>397</v>
      </c>
      <c r="U1308" s="175">
        <v>50</v>
      </c>
      <c r="V1308" s="175" t="s">
        <v>397</v>
      </c>
      <c r="W1308" s="175">
        <v>50</v>
      </c>
      <c r="X1308" s="175" t="s">
        <v>397</v>
      </c>
      <c r="Y1308" s="175">
        <v>535</v>
      </c>
      <c r="Z1308" s="175" t="s">
        <v>397</v>
      </c>
      <c r="AA1308" s="176">
        <v>14.1</v>
      </c>
      <c r="AB1308" s="175" t="s">
        <v>397</v>
      </c>
      <c r="AC1308" s="176">
        <v>4.76</v>
      </c>
      <c r="AD1308" s="175" t="s">
        <v>397</v>
      </c>
    </row>
    <row r="1309" spans="1:30" s="32" customFormat="1" ht="15" customHeight="1">
      <c r="A1309" s="12"/>
      <c r="B1309" s="174">
        <v>2013</v>
      </c>
      <c r="C1309" s="175">
        <v>966</v>
      </c>
      <c r="D1309" s="175">
        <v>1891</v>
      </c>
      <c r="E1309" s="177">
        <v>185</v>
      </c>
      <c r="F1309" s="177"/>
      <c r="G1309" s="177">
        <v>185</v>
      </c>
      <c r="H1309" s="177"/>
      <c r="I1309" s="177">
        <v>1</v>
      </c>
      <c r="J1309" s="177" t="s">
        <v>397</v>
      </c>
      <c r="K1309" s="177">
        <v>446</v>
      </c>
      <c r="L1309" s="177"/>
      <c r="M1309" s="178">
        <v>19.149999999999999</v>
      </c>
      <c r="N1309" s="177"/>
      <c r="O1309" s="178">
        <v>9.7799999999999994</v>
      </c>
      <c r="P1309" s="177"/>
      <c r="Q1309" s="177">
        <v>69</v>
      </c>
      <c r="R1309" s="175">
        <v>994</v>
      </c>
      <c r="S1309" s="64">
        <v>1</v>
      </c>
      <c r="T1309" s="175"/>
      <c r="U1309" s="64" t="s">
        <v>52</v>
      </c>
      <c r="V1309" s="175"/>
      <c r="W1309" s="64" t="s">
        <v>52</v>
      </c>
      <c r="X1309" s="175"/>
      <c r="Y1309" s="64" t="s">
        <v>52</v>
      </c>
      <c r="Z1309" s="175"/>
      <c r="AA1309" s="176">
        <v>1.45</v>
      </c>
      <c r="AB1309" s="175"/>
      <c r="AC1309" s="65" t="s">
        <v>52</v>
      </c>
      <c r="AD1309" s="175"/>
    </row>
    <row r="1310" spans="1:30" ht="15" customHeight="1">
      <c r="B1310" s="63">
        <v>2012</v>
      </c>
      <c r="C1310" s="64">
        <v>1013</v>
      </c>
      <c r="D1310" s="64">
        <v>2011</v>
      </c>
      <c r="E1310" s="64">
        <v>218</v>
      </c>
      <c r="F1310" s="64"/>
      <c r="G1310" s="64">
        <v>229</v>
      </c>
      <c r="H1310" s="64"/>
      <c r="I1310" s="64">
        <v>17</v>
      </c>
      <c r="J1310" s="64"/>
      <c r="K1310" s="64">
        <v>814</v>
      </c>
      <c r="L1310" s="64"/>
      <c r="M1310" s="65">
        <v>21.52</v>
      </c>
      <c r="N1310" s="64"/>
      <c r="O1310" s="65">
        <v>11.39</v>
      </c>
      <c r="P1310" s="64"/>
      <c r="Q1310" s="64">
        <v>68</v>
      </c>
      <c r="R1310" s="64">
        <v>1064</v>
      </c>
      <c r="S1310" s="64">
        <v>8</v>
      </c>
      <c r="T1310" s="64"/>
      <c r="U1310" s="64" t="s">
        <v>52</v>
      </c>
      <c r="V1310" s="64"/>
      <c r="W1310" s="64" t="s">
        <v>52</v>
      </c>
      <c r="X1310" s="64"/>
      <c r="Y1310" s="64" t="s">
        <v>52</v>
      </c>
      <c r="Z1310" s="64"/>
      <c r="AA1310" s="65">
        <v>11.76</v>
      </c>
      <c r="AB1310" s="64"/>
      <c r="AC1310" s="65" t="s">
        <v>52</v>
      </c>
      <c r="AD1310" s="64"/>
    </row>
    <row r="1311" spans="1:30" ht="15" customHeight="1">
      <c r="B1311" s="63">
        <v>2011</v>
      </c>
      <c r="C1311" s="64">
        <v>1133</v>
      </c>
      <c r="D1311" s="64">
        <v>2077</v>
      </c>
      <c r="E1311" s="64">
        <v>282</v>
      </c>
      <c r="F1311" s="64"/>
      <c r="G1311" s="64">
        <v>293</v>
      </c>
      <c r="H1311" s="64"/>
      <c r="I1311" s="64">
        <v>9</v>
      </c>
      <c r="J1311" s="64"/>
      <c r="K1311" s="64">
        <v>830</v>
      </c>
      <c r="L1311" s="64"/>
      <c r="M1311" s="65">
        <v>24.89</v>
      </c>
      <c r="N1311" s="65"/>
      <c r="O1311" s="65">
        <v>14.11</v>
      </c>
      <c r="P1311" s="65"/>
      <c r="Q1311" s="64">
        <v>80</v>
      </c>
      <c r="R1311" s="64">
        <v>1023</v>
      </c>
      <c r="S1311" s="64">
        <v>12</v>
      </c>
      <c r="T1311" s="64"/>
      <c r="U1311" s="64">
        <v>38</v>
      </c>
      <c r="V1311" s="64"/>
      <c r="W1311" s="64">
        <v>30</v>
      </c>
      <c r="X1311" s="64"/>
      <c r="Y1311" s="64">
        <v>460</v>
      </c>
      <c r="Z1311" s="64"/>
      <c r="AA1311" s="65">
        <v>15</v>
      </c>
      <c r="AB1311" s="65"/>
      <c r="AC1311" s="65">
        <v>3.71</v>
      </c>
      <c r="AD1311" s="65"/>
    </row>
    <row r="1312" spans="1:30" ht="15" customHeight="1">
      <c r="B1312" s="63">
        <v>2010</v>
      </c>
      <c r="C1312" s="64">
        <v>1161</v>
      </c>
      <c r="D1312" s="64">
        <v>2193</v>
      </c>
      <c r="E1312" s="64">
        <v>245</v>
      </c>
      <c r="F1312" s="64"/>
      <c r="G1312" s="64">
        <v>272</v>
      </c>
      <c r="H1312" s="64"/>
      <c r="I1312" s="64">
        <v>31</v>
      </c>
      <c r="J1312" s="64"/>
      <c r="K1312" s="64">
        <v>1013</v>
      </c>
      <c r="L1312" s="64"/>
      <c r="M1312" s="65">
        <v>21.1</v>
      </c>
      <c r="N1312" s="65"/>
      <c r="O1312" s="65">
        <v>12.4</v>
      </c>
      <c r="P1312" s="65"/>
      <c r="Q1312" s="64">
        <v>81</v>
      </c>
      <c r="R1312" s="64">
        <v>1112</v>
      </c>
      <c r="S1312" s="64">
        <v>5</v>
      </c>
      <c r="T1312" s="64"/>
      <c r="U1312" s="64" t="s">
        <v>52</v>
      </c>
      <c r="V1312" s="64"/>
      <c r="W1312" s="64" t="s">
        <v>52</v>
      </c>
      <c r="X1312" s="64"/>
      <c r="Y1312" s="64" t="s">
        <v>52</v>
      </c>
      <c r="Z1312" s="64"/>
      <c r="AA1312" s="65">
        <v>6.17</v>
      </c>
      <c r="AB1312" s="65"/>
      <c r="AC1312" s="65" t="s">
        <v>52</v>
      </c>
      <c r="AD1312" s="65"/>
    </row>
    <row r="1313" spans="1:30" ht="15" customHeight="1">
      <c r="B1313" s="63">
        <v>2009</v>
      </c>
      <c r="C1313" s="64">
        <v>1214</v>
      </c>
      <c r="D1313" s="64">
        <v>2058</v>
      </c>
      <c r="E1313" s="64">
        <v>277</v>
      </c>
      <c r="F1313" s="64"/>
      <c r="G1313" s="64">
        <v>296</v>
      </c>
      <c r="H1313" s="64"/>
      <c r="I1313" s="64">
        <v>22</v>
      </c>
      <c r="J1313" s="64"/>
      <c r="K1313" s="64">
        <v>1133</v>
      </c>
      <c r="L1313" s="64"/>
      <c r="M1313" s="65">
        <v>22.82</v>
      </c>
      <c r="N1313" s="65"/>
      <c r="O1313" s="65">
        <v>14.38</v>
      </c>
      <c r="P1313" s="65"/>
      <c r="Q1313" s="64">
        <v>84</v>
      </c>
      <c r="R1313" s="64">
        <v>927</v>
      </c>
      <c r="S1313" s="64">
        <v>7</v>
      </c>
      <c r="T1313" s="64"/>
      <c r="U1313" s="64">
        <v>28</v>
      </c>
      <c r="V1313" s="64"/>
      <c r="W1313" s="64">
        <v>25</v>
      </c>
      <c r="X1313" s="64"/>
      <c r="Y1313" s="64">
        <v>433</v>
      </c>
      <c r="Z1313" s="64"/>
      <c r="AA1313" s="65">
        <v>8.33</v>
      </c>
      <c r="AB1313" s="65"/>
      <c r="AC1313" s="65">
        <v>3.02</v>
      </c>
      <c r="AD1313" s="65"/>
    </row>
    <row r="1314" spans="1:30" ht="15" customHeight="1">
      <c r="B1314" s="63">
        <v>2008</v>
      </c>
      <c r="C1314" s="64">
        <v>1123</v>
      </c>
      <c r="D1314" s="64">
        <v>1878</v>
      </c>
      <c r="E1314" s="64">
        <v>204</v>
      </c>
      <c r="F1314" s="64"/>
      <c r="G1314" s="64">
        <v>204</v>
      </c>
      <c r="H1314" s="64"/>
      <c r="I1314" s="64">
        <v>1</v>
      </c>
      <c r="J1314" s="64"/>
      <c r="K1314" s="64">
        <v>447</v>
      </c>
      <c r="L1314" s="64"/>
      <c r="M1314" s="65">
        <v>18.170000000000002</v>
      </c>
      <c r="N1314" s="65"/>
      <c r="O1314" s="65">
        <v>10.86</v>
      </c>
      <c r="P1314" s="65"/>
      <c r="Q1314" s="64">
        <v>81</v>
      </c>
      <c r="R1314" s="64">
        <v>836</v>
      </c>
      <c r="S1314" s="64">
        <v>3</v>
      </c>
      <c r="T1314" s="64"/>
      <c r="U1314" s="64">
        <v>6</v>
      </c>
      <c r="V1314" s="64"/>
      <c r="W1314" s="64">
        <v>6</v>
      </c>
      <c r="X1314" s="64"/>
      <c r="Y1314" s="64">
        <v>35</v>
      </c>
      <c r="Z1314" s="64"/>
      <c r="AA1314" s="65">
        <v>3.7</v>
      </c>
      <c r="AB1314" s="65"/>
      <c r="AC1314" s="65">
        <v>0.72</v>
      </c>
      <c r="AD1314" s="65"/>
    </row>
    <row r="1315" spans="1:30" ht="15" customHeight="1">
      <c r="B1315" s="57" t="s">
        <v>21</v>
      </c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  <c r="V1315" s="57"/>
      <c r="W1315" s="57"/>
      <c r="X1315" s="57"/>
      <c r="Y1315" s="57"/>
      <c r="Z1315" s="57"/>
      <c r="AA1315" s="57"/>
      <c r="AB1315" s="57"/>
      <c r="AC1315" s="57"/>
      <c r="AD1315" s="57"/>
    </row>
    <row r="1316" spans="1:30" ht="15" customHeight="1">
      <c r="B1316" s="58" t="s">
        <v>292</v>
      </c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8"/>
      <c r="AB1316" s="58"/>
      <c r="AC1316" s="58"/>
      <c r="AD1316" s="58"/>
    </row>
    <row r="1317" spans="1:30" s="32" customFormat="1" ht="15" customHeight="1">
      <c r="A1317" s="12"/>
      <c r="B1317" s="174">
        <v>2015</v>
      </c>
      <c r="C1317" s="175">
        <v>86978</v>
      </c>
      <c r="D1317" s="175">
        <v>162178</v>
      </c>
      <c r="E1317" s="177">
        <v>10680</v>
      </c>
      <c r="F1317" s="177" t="s">
        <v>343</v>
      </c>
      <c r="G1317" s="177">
        <v>11206</v>
      </c>
      <c r="H1317" s="177" t="s">
        <v>343</v>
      </c>
      <c r="I1317" s="177">
        <v>966</v>
      </c>
      <c r="J1317" s="177" t="s">
        <v>343</v>
      </c>
      <c r="K1317" s="177">
        <v>122988</v>
      </c>
      <c r="L1317" s="177" t="s">
        <v>343</v>
      </c>
      <c r="M1317" s="178">
        <v>12.28</v>
      </c>
      <c r="N1317" s="177" t="s">
        <v>343</v>
      </c>
      <c r="O1317" s="178">
        <v>6.91</v>
      </c>
      <c r="P1317" s="177" t="s">
        <v>343</v>
      </c>
      <c r="Q1317" s="177">
        <v>17595</v>
      </c>
      <c r="R1317" s="175">
        <v>92262</v>
      </c>
      <c r="S1317" s="175" t="s">
        <v>56</v>
      </c>
      <c r="T1317" s="175"/>
      <c r="U1317" s="175" t="s">
        <v>56</v>
      </c>
      <c r="V1317" s="175"/>
      <c r="W1317" s="175" t="s">
        <v>56</v>
      </c>
      <c r="X1317" s="175"/>
      <c r="Y1317" s="175" t="s">
        <v>56</v>
      </c>
      <c r="Z1317" s="175"/>
      <c r="AA1317" s="176" t="s">
        <v>54</v>
      </c>
      <c r="AB1317" s="175"/>
      <c r="AC1317" s="176" t="s">
        <v>54</v>
      </c>
      <c r="AD1317" s="175"/>
    </row>
    <row r="1318" spans="1:30" s="32" customFormat="1" ht="15" customHeight="1">
      <c r="A1318" s="12"/>
      <c r="B1318" s="174">
        <v>2014</v>
      </c>
      <c r="C1318" s="175">
        <v>83703</v>
      </c>
      <c r="D1318" s="175">
        <v>154415</v>
      </c>
      <c r="E1318" s="177">
        <v>10434</v>
      </c>
      <c r="F1318" s="177" t="s">
        <v>397</v>
      </c>
      <c r="G1318" s="177">
        <v>11402</v>
      </c>
      <c r="H1318" s="177" t="s">
        <v>397</v>
      </c>
      <c r="I1318" s="177">
        <v>1521</v>
      </c>
      <c r="J1318" s="177" t="s">
        <v>397</v>
      </c>
      <c r="K1318" s="177">
        <v>90942</v>
      </c>
      <c r="L1318" s="177" t="s">
        <v>397</v>
      </c>
      <c r="M1318" s="178">
        <v>12.47</v>
      </c>
      <c r="N1318" s="177" t="s">
        <v>397</v>
      </c>
      <c r="O1318" s="178">
        <v>7.38</v>
      </c>
      <c r="P1318" s="177" t="s">
        <v>397</v>
      </c>
      <c r="Q1318" s="177">
        <v>17032</v>
      </c>
      <c r="R1318" s="175">
        <v>87006</v>
      </c>
      <c r="S1318" s="175">
        <v>1200</v>
      </c>
      <c r="T1318" s="175" t="s">
        <v>397</v>
      </c>
      <c r="U1318" s="175">
        <v>2377</v>
      </c>
      <c r="V1318" s="175" t="s">
        <v>397</v>
      </c>
      <c r="W1318" s="175">
        <v>2275</v>
      </c>
      <c r="X1318" s="175" t="s">
        <v>397</v>
      </c>
      <c r="Y1318" s="175">
        <v>71490</v>
      </c>
      <c r="Z1318" s="175" t="s">
        <v>397</v>
      </c>
      <c r="AA1318" s="176">
        <v>7.05</v>
      </c>
      <c r="AB1318" s="175" t="s">
        <v>397</v>
      </c>
      <c r="AC1318" s="176">
        <v>2.73</v>
      </c>
      <c r="AD1318" s="175" t="s">
        <v>397</v>
      </c>
    </row>
    <row r="1319" spans="1:30" s="32" customFormat="1" ht="15" customHeight="1">
      <c r="A1319" s="12"/>
      <c r="B1319" s="174">
        <v>2013</v>
      </c>
      <c r="C1319" s="175">
        <v>81530</v>
      </c>
      <c r="D1319" s="175">
        <v>150020</v>
      </c>
      <c r="E1319" s="177">
        <v>8019</v>
      </c>
      <c r="F1319" s="177"/>
      <c r="G1319" s="177">
        <v>9017</v>
      </c>
      <c r="H1319" s="177"/>
      <c r="I1319" s="177">
        <v>1498</v>
      </c>
      <c r="J1319" s="177" t="s">
        <v>397</v>
      </c>
      <c r="K1319" s="177">
        <v>70631</v>
      </c>
      <c r="L1319" s="177"/>
      <c r="M1319" s="178">
        <v>9.84</v>
      </c>
      <c r="N1319" s="177"/>
      <c r="O1319" s="178">
        <v>6.01</v>
      </c>
      <c r="P1319" s="177"/>
      <c r="Q1319" s="177">
        <v>16592</v>
      </c>
      <c r="R1319" s="175">
        <v>84503</v>
      </c>
      <c r="S1319" s="175">
        <v>1125</v>
      </c>
      <c r="T1319" s="175"/>
      <c r="U1319" s="175">
        <v>2739</v>
      </c>
      <c r="V1319" s="175"/>
      <c r="W1319" s="175">
        <v>2625</v>
      </c>
      <c r="X1319" s="175"/>
      <c r="Y1319" s="175">
        <v>76265</v>
      </c>
      <c r="Z1319" s="175"/>
      <c r="AA1319" s="176">
        <v>6.78</v>
      </c>
      <c r="AB1319" s="175"/>
      <c r="AC1319" s="176">
        <v>3.24</v>
      </c>
      <c r="AD1319" s="175"/>
    </row>
    <row r="1320" spans="1:30" ht="15" customHeight="1">
      <c r="B1320" s="63">
        <v>2012</v>
      </c>
      <c r="C1320" s="64">
        <v>81883</v>
      </c>
      <c r="D1320" s="64">
        <v>149303</v>
      </c>
      <c r="E1320" s="64">
        <v>8772</v>
      </c>
      <c r="F1320" s="64"/>
      <c r="G1320" s="64">
        <v>9943</v>
      </c>
      <c r="H1320" s="64"/>
      <c r="I1320" s="64">
        <v>1716</v>
      </c>
      <c r="J1320" s="64"/>
      <c r="K1320" s="64">
        <v>93207</v>
      </c>
      <c r="L1320" s="64"/>
      <c r="M1320" s="65">
        <v>10.71</v>
      </c>
      <c r="N1320" s="64"/>
      <c r="O1320" s="65">
        <v>6.66</v>
      </c>
      <c r="P1320" s="64"/>
      <c r="Q1320" s="64">
        <v>16023</v>
      </c>
      <c r="R1320" s="64">
        <v>82963</v>
      </c>
      <c r="S1320" s="64">
        <v>1198</v>
      </c>
      <c r="T1320" s="64"/>
      <c r="U1320" s="64">
        <v>2708</v>
      </c>
      <c r="V1320" s="64"/>
      <c r="W1320" s="64">
        <v>2600</v>
      </c>
      <c r="X1320" s="64"/>
      <c r="Y1320" s="64">
        <v>80117</v>
      </c>
      <c r="Z1320" s="64"/>
      <c r="AA1320" s="65">
        <v>7.48</v>
      </c>
      <c r="AB1320" s="64"/>
      <c r="AC1320" s="65">
        <v>3.26</v>
      </c>
      <c r="AD1320" s="64"/>
    </row>
    <row r="1321" spans="1:30" ht="15" customHeight="1">
      <c r="B1321" s="63">
        <v>2011</v>
      </c>
      <c r="C1321" s="64">
        <v>83323</v>
      </c>
      <c r="D1321" s="64">
        <v>150617</v>
      </c>
      <c r="E1321" s="64">
        <v>9749</v>
      </c>
      <c r="F1321" s="64"/>
      <c r="G1321" s="64">
        <v>11259</v>
      </c>
      <c r="H1321" s="64"/>
      <c r="I1321" s="64">
        <v>2096</v>
      </c>
      <c r="J1321" s="64"/>
      <c r="K1321" s="64">
        <v>117699</v>
      </c>
      <c r="L1321" s="64"/>
      <c r="M1321" s="65">
        <v>11.7</v>
      </c>
      <c r="N1321" s="65"/>
      <c r="O1321" s="65">
        <v>7.48</v>
      </c>
      <c r="P1321" s="65"/>
      <c r="Q1321" s="64">
        <v>15911</v>
      </c>
      <c r="R1321" s="64">
        <v>82662</v>
      </c>
      <c r="S1321" s="64">
        <v>1252</v>
      </c>
      <c r="T1321" s="64"/>
      <c r="U1321" s="64">
        <v>2932</v>
      </c>
      <c r="V1321" s="64"/>
      <c r="W1321" s="64">
        <v>2841</v>
      </c>
      <c r="X1321" s="64"/>
      <c r="Y1321" s="64">
        <v>99436</v>
      </c>
      <c r="Z1321" s="64"/>
      <c r="AA1321" s="65">
        <v>7.87</v>
      </c>
      <c r="AB1321" s="65"/>
      <c r="AC1321" s="65">
        <v>3.55</v>
      </c>
      <c r="AD1321" s="65"/>
    </row>
    <row r="1322" spans="1:30" ht="15" customHeight="1">
      <c r="B1322" s="63">
        <v>2010</v>
      </c>
      <c r="C1322" s="64">
        <v>82897</v>
      </c>
      <c r="D1322" s="64">
        <v>148033</v>
      </c>
      <c r="E1322" s="64">
        <v>9249</v>
      </c>
      <c r="F1322" s="64"/>
      <c r="G1322" s="64">
        <v>10263</v>
      </c>
      <c r="H1322" s="64"/>
      <c r="I1322" s="64">
        <v>1577</v>
      </c>
      <c r="J1322" s="64"/>
      <c r="K1322" s="64">
        <v>109812</v>
      </c>
      <c r="L1322" s="64"/>
      <c r="M1322" s="65">
        <v>11.16</v>
      </c>
      <c r="N1322" s="65"/>
      <c r="O1322" s="65">
        <v>6.93</v>
      </c>
      <c r="P1322" s="65"/>
      <c r="Q1322" s="64">
        <v>15346</v>
      </c>
      <c r="R1322" s="64">
        <v>79998</v>
      </c>
      <c r="S1322" s="64">
        <v>1252</v>
      </c>
      <c r="T1322" s="64"/>
      <c r="U1322" s="64">
        <v>2696</v>
      </c>
      <c r="V1322" s="64"/>
      <c r="W1322" s="64">
        <v>2578</v>
      </c>
      <c r="X1322" s="64"/>
      <c r="Y1322" s="64">
        <v>98925</v>
      </c>
      <c r="Z1322" s="64"/>
      <c r="AA1322" s="65">
        <v>8.16</v>
      </c>
      <c r="AB1322" s="65"/>
      <c r="AC1322" s="65">
        <v>3.37</v>
      </c>
      <c r="AD1322" s="65"/>
    </row>
    <row r="1323" spans="1:30" ht="15" customHeight="1">
      <c r="B1323" s="63">
        <v>2009</v>
      </c>
      <c r="C1323" s="64">
        <v>82028</v>
      </c>
      <c r="D1323" s="64">
        <v>144101</v>
      </c>
      <c r="E1323" s="64">
        <v>8268</v>
      </c>
      <c r="F1323" s="64"/>
      <c r="G1323" s="64">
        <v>9127</v>
      </c>
      <c r="H1323" s="64"/>
      <c r="I1323" s="64">
        <v>1232</v>
      </c>
      <c r="J1323" s="64"/>
      <c r="K1323" s="64">
        <v>95737</v>
      </c>
      <c r="L1323" s="64"/>
      <c r="M1323" s="65">
        <v>10.08</v>
      </c>
      <c r="N1323" s="65"/>
      <c r="O1323" s="65">
        <v>6.33</v>
      </c>
      <c r="P1323" s="65"/>
      <c r="Q1323" s="64">
        <v>14650</v>
      </c>
      <c r="R1323" s="64">
        <v>76238</v>
      </c>
      <c r="S1323" s="64">
        <v>1050</v>
      </c>
      <c r="T1323" s="64"/>
      <c r="U1323" s="64">
        <v>2126</v>
      </c>
      <c r="V1323" s="64"/>
      <c r="W1323" s="64">
        <v>1996</v>
      </c>
      <c r="X1323" s="64"/>
      <c r="Y1323" s="64">
        <v>89911</v>
      </c>
      <c r="Z1323" s="64"/>
      <c r="AA1323" s="65">
        <v>7.17</v>
      </c>
      <c r="AB1323" s="65"/>
      <c r="AC1323" s="65">
        <v>2.79</v>
      </c>
      <c r="AD1323" s="65"/>
    </row>
    <row r="1324" spans="1:30" ht="15" customHeight="1">
      <c r="B1324" s="63">
        <v>2008</v>
      </c>
      <c r="C1324" s="64">
        <v>79151</v>
      </c>
      <c r="D1324" s="64">
        <v>136872</v>
      </c>
      <c r="E1324" s="64">
        <v>7336</v>
      </c>
      <c r="F1324" s="64"/>
      <c r="G1324" s="64">
        <v>8243</v>
      </c>
      <c r="H1324" s="64"/>
      <c r="I1324" s="64">
        <v>1244</v>
      </c>
      <c r="J1324" s="64"/>
      <c r="K1324" s="64">
        <v>117864</v>
      </c>
      <c r="L1324" s="64"/>
      <c r="M1324" s="65">
        <v>9.27</v>
      </c>
      <c r="N1324" s="65"/>
      <c r="O1324" s="65">
        <v>6.02</v>
      </c>
      <c r="P1324" s="65"/>
      <c r="Q1324" s="64">
        <v>13998</v>
      </c>
      <c r="R1324" s="64">
        <v>71213</v>
      </c>
      <c r="S1324" s="64">
        <v>863</v>
      </c>
      <c r="T1324" s="64"/>
      <c r="U1324" s="64">
        <v>2170</v>
      </c>
      <c r="V1324" s="64"/>
      <c r="W1324" s="64">
        <v>2102</v>
      </c>
      <c r="X1324" s="64"/>
      <c r="Y1324" s="64">
        <v>115576</v>
      </c>
      <c r="Z1324" s="64"/>
      <c r="AA1324" s="65">
        <v>6.17</v>
      </c>
      <c r="AB1324" s="65"/>
      <c r="AC1324" s="65">
        <v>3.05</v>
      </c>
      <c r="AD1324" s="65"/>
    </row>
    <row r="1325" spans="1:30" ht="15" customHeight="1">
      <c r="B1325" s="57" t="s">
        <v>25</v>
      </c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7"/>
      <c r="AB1325" s="57"/>
      <c r="AC1325" s="57"/>
      <c r="AD1325" s="57"/>
    </row>
    <row r="1326" spans="1:30" ht="15" customHeight="1">
      <c r="B1326" s="58" t="s">
        <v>211</v>
      </c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8"/>
      <c r="AB1326" s="58"/>
      <c r="AC1326" s="58"/>
      <c r="AD1326" s="58"/>
    </row>
    <row r="1327" spans="1:30" s="32" customFormat="1" ht="15" customHeight="1">
      <c r="A1327" s="12"/>
      <c r="B1327" s="174">
        <v>2015</v>
      </c>
      <c r="C1327" s="175">
        <v>66129</v>
      </c>
      <c r="D1327" s="175">
        <v>67154</v>
      </c>
      <c r="E1327" s="177">
        <v>9795</v>
      </c>
      <c r="F1327" s="177" t="s">
        <v>343</v>
      </c>
      <c r="G1327" s="177">
        <v>9866</v>
      </c>
      <c r="H1327" s="177" t="s">
        <v>343</v>
      </c>
      <c r="I1327" s="177">
        <v>160</v>
      </c>
      <c r="J1327" s="177" t="s">
        <v>343</v>
      </c>
      <c r="K1327" s="177">
        <v>101046</v>
      </c>
      <c r="L1327" s="177" t="s">
        <v>343</v>
      </c>
      <c r="M1327" s="178">
        <v>14.81</v>
      </c>
      <c r="N1327" s="177" t="s">
        <v>343</v>
      </c>
      <c r="O1327" s="178">
        <v>14.69</v>
      </c>
      <c r="P1327" s="177" t="s">
        <v>343</v>
      </c>
      <c r="Q1327" s="177">
        <v>1743</v>
      </c>
      <c r="R1327" s="175">
        <v>2669</v>
      </c>
      <c r="S1327" s="175" t="s">
        <v>56</v>
      </c>
      <c r="T1327" s="175"/>
      <c r="U1327" s="175" t="s">
        <v>56</v>
      </c>
      <c r="V1327" s="175"/>
      <c r="W1327" s="175" t="s">
        <v>56</v>
      </c>
      <c r="X1327" s="175"/>
      <c r="Y1327" s="175" t="s">
        <v>56</v>
      </c>
      <c r="Z1327" s="175"/>
      <c r="AA1327" s="176" t="s">
        <v>54</v>
      </c>
      <c r="AB1327" s="175"/>
      <c r="AC1327" s="176" t="s">
        <v>54</v>
      </c>
      <c r="AD1327" s="175"/>
    </row>
    <row r="1328" spans="1:30" s="32" customFormat="1" ht="15" customHeight="1">
      <c r="A1328" s="12"/>
      <c r="B1328" s="174">
        <v>2014</v>
      </c>
      <c r="C1328" s="175">
        <v>63363</v>
      </c>
      <c r="D1328" s="175">
        <v>64328</v>
      </c>
      <c r="E1328" s="177">
        <v>9382</v>
      </c>
      <c r="F1328" s="177" t="s">
        <v>397</v>
      </c>
      <c r="G1328" s="65" t="s">
        <v>52</v>
      </c>
      <c r="H1328" s="177" t="s">
        <v>397</v>
      </c>
      <c r="I1328" s="65" t="s">
        <v>52</v>
      </c>
      <c r="J1328" s="177" t="s">
        <v>397</v>
      </c>
      <c r="K1328" s="65" t="s">
        <v>52</v>
      </c>
      <c r="L1328" s="177" t="s">
        <v>397</v>
      </c>
      <c r="M1328" s="178">
        <v>14.81</v>
      </c>
      <c r="N1328" s="177" t="s">
        <v>397</v>
      </c>
      <c r="O1328" s="65" t="s">
        <v>52</v>
      </c>
      <c r="P1328" s="177" t="s">
        <v>397</v>
      </c>
      <c r="Q1328" s="177">
        <v>1716</v>
      </c>
      <c r="R1328" s="175">
        <v>2590</v>
      </c>
      <c r="S1328" s="175">
        <v>234</v>
      </c>
      <c r="T1328" s="175" t="s">
        <v>397</v>
      </c>
      <c r="U1328" s="65" t="s">
        <v>52</v>
      </c>
      <c r="V1328" s="175" t="s">
        <v>397</v>
      </c>
      <c r="W1328" s="65" t="s">
        <v>52</v>
      </c>
      <c r="X1328" s="175" t="s">
        <v>397</v>
      </c>
      <c r="Y1328" s="65" t="s">
        <v>52</v>
      </c>
      <c r="Z1328" s="175" t="s">
        <v>397</v>
      </c>
      <c r="AA1328" s="176">
        <v>13.64</v>
      </c>
      <c r="AB1328" s="175" t="s">
        <v>397</v>
      </c>
      <c r="AC1328" s="65" t="s">
        <v>52</v>
      </c>
      <c r="AD1328" s="175" t="s">
        <v>397</v>
      </c>
    </row>
    <row r="1329" spans="1:30" s="32" customFormat="1" ht="15" customHeight="1">
      <c r="A1329" s="12"/>
      <c r="B1329" s="174">
        <v>2013</v>
      </c>
      <c r="C1329" s="175">
        <v>61789</v>
      </c>
      <c r="D1329" s="175">
        <v>62895</v>
      </c>
      <c r="E1329" s="177">
        <v>7147</v>
      </c>
      <c r="F1329" s="177"/>
      <c r="G1329" s="177">
        <v>7305</v>
      </c>
      <c r="H1329" s="177"/>
      <c r="I1329" s="177">
        <v>212</v>
      </c>
      <c r="J1329" s="177" t="s">
        <v>397</v>
      </c>
      <c r="K1329" s="177">
        <v>35733</v>
      </c>
      <c r="L1329" s="177"/>
      <c r="M1329" s="178">
        <v>11.57</v>
      </c>
      <c r="N1329" s="177"/>
      <c r="O1329" s="178">
        <v>11.61</v>
      </c>
      <c r="P1329" s="177"/>
      <c r="Q1329" s="177">
        <v>1743</v>
      </c>
      <c r="R1329" s="175">
        <v>2740</v>
      </c>
      <c r="S1329" s="175">
        <v>235</v>
      </c>
      <c r="T1329" s="175"/>
      <c r="U1329" s="175">
        <v>395</v>
      </c>
      <c r="V1329" s="175"/>
      <c r="W1329" s="175">
        <v>342</v>
      </c>
      <c r="X1329" s="175"/>
      <c r="Y1329" s="175">
        <v>9868</v>
      </c>
      <c r="Z1329" s="175"/>
      <c r="AA1329" s="176">
        <v>13.48</v>
      </c>
      <c r="AB1329" s="175"/>
      <c r="AC1329" s="176">
        <v>14.42</v>
      </c>
      <c r="AD1329" s="175"/>
    </row>
    <row r="1330" spans="1:30" ht="15" customHeight="1">
      <c r="B1330" s="63">
        <v>2012</v>
      </c>
      <c r="C1330" s="64">
        <v>62921</v>
      </c>
      <c r="D1330" s="64">
        <v>64098</v>
      </c>
      <c r="E1330" s="64">
        <v>7881</v>
      </c>
      <c r="F1330" s="64"/>
      <c r="G1330" s="64">
        <v>8010</v>
      </c>
      <c r="H1330" s="64"/>
      <c r="I1330" s="64">
        <v>224</v>
      </c>
      <c r="J1330" s="64"/>
      <c r="K1330" s="64">
        <v>51202</v>
      </c>
      <c r="L1330" s="64"/>
      <c r="M1330" s="65">
        <v>12.53</v>
      </c>
      <c r="N1330" s="64"/>
      <c r="O1330" s="65">
        <v>12.5</v>
      </c>
      <c r="P1330" s="64"/>
      <c r="Q1330" s="64">
        <v>1747</v>
      </c>
      <c r="R1330" s="64">
        <v>2856</v>
      </c>
      <c r="S1330" s="64">
        <v>306</v>
      </c>
      <c r="T1330" s="64"/>
      <c r="U1330" s="64">
        <v>467</v>
      </c>
      <c r="V1330" s="64"/>
      <c r="W1330" s="64">
        <v>443</v>
      </c>
      <c r="X1330" s="64"/>
      <c r="Y1330" s="64">
        <v>15246</v>
      </c>
      <c r="Z1330" s="64"/>
      <c r="AA1330" s="65">
        <v>17.52</v>
      </c>
      <c r="AB1330" s="64"/>
      <c r="AC1330" s="65">
        <v>16.350000000000001</v>
      </c>
      <c r="AD1330" s="64"/>
    </row>
    <row r="1331" spans="1:30" ht="15" customHeight="1">
      <c r="B1331" s="63">
        <v>2011</v>
      </c>
      <c r="C1331" s="64">
        <v>64742</v>
      </c>
      <c r="D1331" s="64">
        <v>66117</v>
      </c>
      <c r="E1331" s="64">
        <v>8740</v>
      </c>
      <c r="F1331" s="64"/>
      <c r="G1331" s="64">
        <v>8847</v>
      </c>
      <c r="H1331" s="64"/>
      <c r="I1331" s="64">
        <v>213</v>
      </c>
      <c r="J1331" s="64"/>
      <c r="K1331" s="64">
        <v>50391</v>
      </c>
      <c r="L1331" s="64"/>
      <c r="M1331" s="65">
        <v>13.5</v>
      </c>
      <c r="N1331" s="65"/>
      <c r="O1331" s="65">
        <v>13.38</v>
      </c>
      <c r="P1331" s="65"/>
      <c r="Q1331" s="64">
        <v>1964</v>
      </c>
      <c r="R1331" s="64">
        <v>3240</v>
      </c>
      <c r="S1331" s="64">
        <v>333</v>
      </c>
      <c r="T1331" s="64"/>
      <c r="U1331" s="64">
        <v>478</v>
      </c>
      <c r="V1331" s="64"/>
      <c r="W1331" s="64">
        <v>450</v>
      </c>
      <c r="X1331" s="64"/>
      <c r="Y1331" s="64">
        <v>16080</v>
      </c>
      <c r="Z1331" s="64"/>
      <c r="AA1331" s="65">
        <v>16.96</v>
      </c>
      <c r="AB1331" s="65"/>
      <c r="AC1331" s="65">
        <v>14.75</v>
      </c>
      <c r="AD1331" s="65"/>
    </row>
    <row r="1332" spans="1:30" ht="15" customHeight="1">
      <c r="B1332" s="63">
        <v>2010</v>
      </c>
      <c r="C1332" s="64">
        <v>65587</v>
      </c>
      <c r="D1332" s="64">
        <v>67260</v>
      </c>
      <c r="E1332" s="64">
        <v>8411</v>
      </c>
      <c r="F1332" s="64"/>
      <c r="G1332" s="64">
        <v>8533</v>
      </c>
      <c r="H1332" s="64"/>
      <c r="I1332" s="64">
        <v>249</v>
      </c>
      <c r="J1332" s="64"/>
      <c r="K1332" s="64">
        <v>60853</v>
      </c>
      <c r="L1332" s="64"/>
      <c r="M1332" s="65">
        <v>12.82</v>
      </c>
      <c r="N1332" s="65"/>
      <c r="O1332" s="65">
        <v>12.69</v>
      </c>
      <c r="P1332" s="65"/>
      <c r="Q1332" s="64">
        <v>2248</v>
      </c>
      <c r="R1332" s="64">
        <v>3868</v>
      </c>
      <c r="S1332" s="64">
        <v>428</v>
      </c>
      <c r="T1332" s="64"/>
      <c r="U1332" s="64">
        <v>674</v>
      </c>
      <c r="V1332" s="64"/>
      <c r="W1332" s="64">
        <v>629</v>
      </c>
      <c r="X1332" s="64"/>
      <c r="Y1332" s="64">
        <v>31209</v>
      </c>
      <c r="Z1332" s="64"/>
      <c r="AA1332" s="65">
        <v>19.04</v>
      </c>
      <c r="AB1332" s="65"/>
      <c r="AC1332" s="65">
        <v>17.43</v>
      </c>
      <c r="AD1332" s="65"/>
    </row>
    <row r="1333" spans="1:30" ht="15" customHeight="1">
      <c r="B1333" s="63">
        <v>2009</v>
      </c>
      <c r="C1333" s="64">
        <v>65180</v>
      </c>
      <c r="D1333" s="64">
        <v>66792</v>
      </c>
      <c r="E1333" s="64">
        <v>7533</v>
      </c>
      <c r="F1333" s="64"/>
      <c r="G1333" s="64" t="s">
        <v>52</v>
      </c>
      <c r="H1333" s="64"/>
      <c r="I1333" s="64" t="s">
        <v>52</v>
      </c>
      <c r="J1333" s="64"/>
      <c r="K1333" s="64" t="s">
        <v>52</v>
      </c>
      <c r="L1333" s="64"/>
      <c r="M1333" s="65">
        <v>11.56</v>
      </c>
      <c r="N1333" s="65"/>
      <c r="O1333" s="65" t="s">
        <v>52</v>
      </c>
      <c r="P1333" s="65"/>
      <c r="Q1333" s="64">
        <v>2044</v>
      </c>
      <c r="R1333" s="64">
        <v>3580</v>
      </c>
      <c r="S1333" s="64">
        <v>356</v>
      </c>
      <c r="T1333" s="64"/>
      <c r="U1333" s="64">
        <v>563</v>
      </c>
      <c r="V1333" s="64"/>
      <c r="W1333" s="64">
        <v>529</v>
      </c>
      <c r="X1333" s="64"/>
      <c r="Y1333" s="64">
        <v>16363</v>
      </c>
      <c r="Z1333" s="64"/>
      <c r="AA1333" s="65">
        <v>17.420000000000002</v>
      </c>
      <c r="AB1333" s="65"/>
      <c r="AC1333" s="65">
        <v>15.73</v>
      </c>
      <c r="AD1333" s="65"/>
    </row>
    <row r="1334" spans="1:30" ht="15" customHeight="1">
      <c r="B1334" s="63">
        <v>2008</v>
      </c>
      <c r="C1334" s="64">
        <v>63018</v>
      </c>
      <c r="D1334" s="64">
        <v>64624</v>
      </c>
      <c r="E1334" s="64">
        <v>6694</v>
      </c>
      <c r="F1334" s="64"/>
      <c r="G1334" s="64" t="s">
        <v>52</v>
      </c>
      <c r="H1334" s="64"/>
      <c r="I1334" s="64" t="s">
        <v>52</v>
      </c>
      <c r="J1334" s="64"/>
      <c r="K1334" s="64" t="s">
        <v>52</v>
      </c>
      <c r="L1334" s="64"/>
      <c r="M1334" s="65">
        <v>10.62</v>
      </c>
      <c r="N1334" s="65"/>
      <c r="O1334" s="65" t="s">
        <v>52</v>
      </c>
      <c r="P1334" s="65"/>
      <c r="Q1334" s="64">
        <v>1919</v>
      </c>
      <c r="R1334" s="64">
        <v>3429</v>
      </c>
      <c r="S1334" s="64">
        <v>240</v>
      </c>
      <c r="T1334" s="64"/>
      <c r="U1334" s="64">
        <v>392</v>
      </c>
      <c r="V1334" s="64"/>
      <c r="W1334" s="64">
        <v>359</v>
      </c>
      <c r="X1334" s="64"/>
      <c r="Y1334" s="64">
        <v>13766</v>
      </c>
      <c r="Z1334" s="64"/>
      <c r="AA1334" s="65">
        <v>12.51</v>
      </c>
      <c r="AB1334" s="65"/>
      <c r="AC1334" s="65">
        <v>11.43</v>
      </c>
      <c r="AD1334" s="65"/>
    </row>
    <row r="1335" spans="1:30" ht="15" customHeight="1">
      <c r="B1335" s="58" t="s">
        <v>212</v>
      </c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8"/>
      <c r="AB1335" s="58"/>
      <c r="AC1335" s="58"/>
      <c r="AD1335" s="58"/>
    </row>
    <row r="1336" spans="1:30" s="32" customFormat="1" ht="15" customHeight="1">
      <c r="A1336" s="12"/>
      <c r="B1336" s="174">
        <v>2015</v>
      </c>
      <c r="C1336" s="175">
        <v>20849</v>
      </c>
      <c r="D1336" s="175">
        <v>95024</v>
      </c>
      <c r="E1336" s="177">
        <v>885</v>
      </c>
      <c r="F1336" s="177" t="s">
        <v>343</v>
      </c>
      <c r="G1336" s="177">
        <v>1340</v>
      </c>
      <c r="H1336" s="177" t="s">
        <v>343</v>
      </c>
      <c r="I1336" s="177">
        <v>806</v>
      </c>
      <c r="J1336" s="177" t="s">
        <v>343</v>
      </c>
      <c r="K1336" s="177">
        <v>21942</v>
      </c>
      <c r="L1336" s="177" t="s">
        <v>343</v>
      </c>
      <c r="M1336" s="178">
        <v>4.24</v>
      </c>
      <c r="N1336" s="177" t="s">
        <v>343</v>
      </c>
      <c r="O1336" s="178">
        <v>1.41</v>
      </c>
      <c r="P1336" s="177" t="s">
        <v>343</v>
      </c>
      <c r="Q1336" s="177">
        <v>15852</v>
      </c>
      <c r="R1336" s="175">
        <v>89593</v>
      </c>
      <c r="S1336" s="175" t="s">
        <v>56</v>
      </c>
      <c r="T1336" s="175"/>
      <c r="U1336" s="175" t="s">
        <v>56</v>
      </c>
      <c r="V1336" s="175"/>
      <c r="W1336" s="175" t="s">
        <v>56</v>
      </c>
      <c r="X1336" s="175"/>
      <c r="Y1336" s="175" t="s">
        <v>56</v>
      </c>
      <c r="Z1336" s="175"/>
      <c r="AA1336" s="176" t="s">
        <v>54</v>
      </c>
      <c r="AB1336" s="175"/>
      <c r="AC1336" s="176" t="s">
        <v>54</v>
      </c>
      <c r="AD1336" s="175"/>
    </row>
    <row r="1337" spans="1:30" s="32" customFormat="1" ht="15" customHeight="1">
      <c r="A1337" s="12"/>
      <c r="B1337" s="174">
        <v>2014</v>
      </c>
      <c r="C1337" s="175">
        <v>20340</v>
      </c>
      <c r="D1337" s="175">
        <v>90087</v>
      </c>
      <c r="E1337" s="177">
        <v>1052</v>
      </c>
      <c r="F1337" s="177" t="s">
        <v>397</v>
      </c>
      <c r="G1337" s="65" t="s">
        <v>52</v>
      </c>
      <c r="H1337" s="177" t="s">
        <v>397</v>
      </c>
      <c r="I1337" s="65" t="s">
        <v>52</v>
      </c>
      <c r="J1337" s="177" t="s">
        <v>397</v>
      </c>
      <c r="K1337" s="65" t="s">
        <v>52</v>
      </c>
      <c r="L1337" s="177" t="s">
        <v>397</v>
      </c>
      <c r="M1337" s="178">
        <v>5.17</v>
      </c>
      <c r="N1337" s="177" t="s">
        <v>397</v>
      </c>
      <c r="O1337" s="65" t="s">
        <v>52</v>
      </c>
      <c r="P1337" s="177" t="s">
        <v>397</v>
      </c>
      <c r="Q1337" s="177">
        <v>15316</v>
      </c>
      <c r="R1337" s="175">
        <v>84416</v>
      </c>
      <c r="S1337" s="175">
        <v>966</v>
      </c>
      <c r="T1337" s="175" t="s">
        <v>397</v>
      </c>
      <c r="U1337" s="65" t="s">
        <v>52</v>
      </c>
      <c r="V1337" s="175" t="s">
        <v>397</v>
      </c>
      <c r="W1337" s="65" t="s">
        <v>52</v>
      </c>
      <c r="X1337" s="175" t="s">
        <v>397</v>
      </c>
      <c r="Y1337" s="65" t="s">
        <v>52</v>
      </c>
      <c r="Z1337" s="175" t="s">
        <v>397</v>
      </c>
      <c r="AA1337" s="176">
        <v>6.31</v>
      </c>
      <c r="AB1337" s="175" t="s">
        <v>397</v>
      </c>
      <c r="AC1337" s="65" t="s">
        <v>52</v>
      </c>
      <c r="AD1337" s="175" t="s">
        <v>397</v>
      </c>
    </row>
    <row r="1338" spans="1:30" s="32" customFormat="1" ht="15" customHeight="1">
      <c r="A1338" s="12"/>
      <c r="B1338" s="174">
        <v>2013</v>
      </c>
      <c r="C1338" s="175">
        <v>19741</v>
      </c>
      <c r="D1338" s="175">
        <v>87125</v>
      </c>
      <c r="E1338" s="177">
        <v>872</v>
      </c>
      <c r="F1338" s="177"/>
      <c r="G1338" s="177">
        <v>1712</v>
      </c>
      <c r="H1338" s="177"/>
      <c r="I1338" s="177">
        <v>1286</v>
      </c>
      <c r="J1338" s="177" t="s">
        <v>397</v>
      </c>
      <c r="K1338" s="177">
        <v>34897</v>
      </c>
      <c r="L1338" s="177"/>
      <c r="M1338" s="178">
        <v>4.42</v>
      </c>
      <c r="N1338" s="177"/>
      <c r="O1338" s="178">
        <v>1.96</v>
      </c>
      <c r="P1338" s="177"/>
      <c r="Q1338" s="177">
        <v>14849</v>
      </c>
      <c r="R1338" s="175">
        <v>81763</v>
      </c>
      <c r="S1338" s="175">
        <v>890</v>
      </c>
      <c r="T1338" s="175"/>
      <c r="U1338" s="175">
        <v>2344</v>
      </c>
      <c r="V1338" s="175"/>
      <c r="W1338" s="175">
        <v>2283</v>
      </c>
      <c r="X1338" s="175"/>
      <c r="Y1338" s="175">
        <v>66397</v>
      </c>
      <c r="Z1338" s="175"/>
      <c r="AA1338" s="176">
        <v>5.99</v>
      </c>
      <c r="AB1338" s="175"/>
      <c r="AC1338" s="176">
        <v>2.87</v>
      </c>
      <c r="AD1338" s="175"/>
    </row>
    <row r="1339" spans="1:30" ht="15" customHeight="1">
      <c r="B1339" s="63">
        <v>2012</v>
      </c>
      <c r="C1339" s="64">
        <v>18962</v>
      </c>
      <c r="D1339" s="64">
        <v>85205</v>
      </c>
      <c r="E1339" s="64">
        <v>891</v>
      </c>
      <c r="F1339" s="64"/>
      <c r="G1339" s="64">
        <v>1933</v>
      </c>
      <c r="H1339" s="64"/>
      <c r="I1339" s="64">
        <v>1492</v>
      </c>
      <c r="J1339" s="64"/>
      <c r="K1339" s="64">
        <v>42005</v>
      </c>
      <c r="L1339" s="64"/>
      <c r="M1339" s="65">
        <v>4.7</v>
      </c>
      <c r="N1339" s="64"/>
      <c r="O1339" s="65">
        <v>2.27</v>
      </c>
      <c r="P1339" s="64"/>
      <c r="Q1339" s="64">
        <v>14276</v>
      </c>
      <c r="R1339" s="64">
        <v>80107</v>
      </c>
      <c r="S1339" s="64">
        <v>892</v>
      </c>
      <c r="T1339" s="64"/>
      <c r="U1339" s="64">
        <v>2241</v>
      </c>
      <c r="V1339" s="64"/>
      <c r="W1339" s="64">
        <v>2157</v>
      </c>
      <c r="X1339" s="64"/>
      <c r="Y1339" s="64">
        <v>64871</v>
      </c>
      <c r="Z1339" s="64"/>
      <c r="AA1339" s="65">
        <v>6.25</v>
      </c>
      <c r="AB1339" s="64"/>
      <c r="AC1339" s="65">
        <v>2.8</v>
      </c>
      <c r="AD1339" s="64"/>
    </row>
    <row r="1340" spans="1:30" ht="15" customHeight="1">
      <c r="B1340" s="63">
        <v>2011</v>
      </c>
      <c r="C1340" s="64">
        <v>18581</v>
      </c>
      <c r="D1340" s="64">
        <v>84500</v>
      </c>
      <c r="E1340" s="64">
        <v>1009</v>
      </c>
      <c r="F1340" s="64"/>
      <c r="G1340" s="64">
        <v>2412</v>
      </c>
      <c r="H1340" s="64"/>
      <c r="I1340" s="64">
        <v>1883</v>
      </c>
      <c r="J1340" s="64"/>
      <c r="K1340" s="64">
        <v>67308</v>
      </c>
      <c r="L1340" s="64"/>
      <c r="M1340" s="65">
        <v>5.43</v>
      </c>
      <c r="N1340" s="65"/>
      <c r="O1340" s="65">
        <v>2.85</v>
      </c>
      <c r="P1340" s="65"/>
      <c r="Q1340" s="64">
        <v>13947</v>
      </c>
      <c r="R1340" s="64">
        <v>79422</v>
      </c>
      <c r="S1340" s="64">
        <v>919</v>
      </c>
      <c r="T1340" s="64"/>
      <c r="U1340" s="64">
        <v>2454</v>
      </c>
      <c r="V1340" s="64"/>
      <c r="W1340" s="64">
        <v>2391</v>
      </c>
      <c r="X1340" s="64"/>
      <c r="Y1340" s="64">
        <v>83355</v>
      </c>
      <c r="Z1340" s="64"/>
      <c r="AA1340" s="65">
        <v>6.59</v>
      </c>
      <c r="AB1340" s="65"/>
      <c r="AC1340" s="65">
        <v>3.09</v>
      </c>
      <c r="AD1340" s="65"/>
    </row>
    <row r="1341" spans="1:30" ht="15" customHeight="1">
      <c r="B1341" s="63">
        <v>2010</v>
      </c>
      <c r="C1341" s="64">
        <v>17310</v>
      </c>
      <c r="D1341" s="64">
        <v>80773</v>
      </c>
      <c r="E1341" s="64">
        <v>838</v>
      </c>
      <c r="F1341" s="64"/>
      <c r="G1341" s="64">
        <v>1730</v>
      </c>
      <c r="H1341" s="64"/>
      <c r="I1341" s="64">
        <v>1328</v>
      </c>
      <c r="J1341" s="64"/>
      <c r="K1341" s="64">
        <v>48959</v>
      </c>
      <c r="L1341" s="64"/>
      <c r="M1341" s="65">
        <v>4.84</v>
      </c>
      <c r="N1341" s="65"/>
      <c r="O1341" s="65">
        <v>2.14</v>
      </c>
      <c r="P1341" s="65"/>
      <c r="Q1341" s="64">
        <v>13098</v>
      </c>
      <c r="R1341" s="64">
        <v>76130</v>
      </c>
      <c r="S1341" s="64">
        <v>824</v>
      </c>
      <c r="T1341" s="64"/>
      <c r="U1341" s="64">
        <v>2022</v>
      </c>
      <c r="V1341" s="64"/>
      <c r="W1341" s="64">
        <v>1949</v>
      </c>
      <c r="X1341" s="64"/>
      <c r="Y1341" s="64">
        <v>67716</v>
      </c>
      <c r="Z1341" s="64"/>
      <c r="AA1341" s="65">
        <v>6.29</v>
      </c>
      <c r="AB1341" s="65"/>
      <c r="AC1341" s="65">
        <v>2.66</v>
      </c>
      <c r="AD1341" s="65"/>
    </row>
    <row r="1342" spans="1:30" ht="15" customHeight="1">
      <c r="B1342" s="63">
        <v>2009</v>
      </c>
      <c r="C1342" s="64">
        <v>16848</v>
      </c>
      <c r="D1342" s="64">
        <v>77309</v>
      </c>
      <c r="E1342" s="64">
        <v>735</v>
      </c>
      <c r="F1342" s="64"/>
      <c r="G1342" s="64" t="s">
        <v>52</v>
      </c>
      <c r="H1342" s="64"/>
      <c r="I1342" s="64" t="s">
        <v>52</v>
      </c>
      <c r="J1342" s="64"/>
      <c r="K1342" s="64" t="s">
        <v>52</v>
      </c>
      <c r="L1342" s="64"/>
      <c r="M1342" s="65">
        <v>4.3600000000000003</v>
      </c>
      <c r="N1342" s="65"/>
      <c r="O1342" s="65" t="s">
        <v>52</v>
      </c>
      <c r="P1342" s="65"/>
      <c r="Q1342" s="64">
        <v>12606</v>
      </c>
      <c r="R1342" s="64">
        <v>72658</v>
      </c>
      <c r="S1342" s="64">
        <v>694</v>
      </c>
      <c r="T1342" s="64"/>
      <c r="U1342" s="64">
        <v>1563</v>
      </c>
      <c r="V1342" s="64"/>
      <c r="W1342" s="64">
        <v>1467</v>
      </c>
      <c r="X1342" s="64"/>
      <c r="Y1342" s="64">
        <v>73548</v>
      </c>
      <c r="Z1342" s="64"/>
      <c r="AA1342" s="65">
        <v>5.51</v>
      </c>
      <c r="AB1342" s="65"/>
      <c r="AC1342" s="65">
        <v>2.15</v>
      </c>
      <c r="AD1342" s="65"/>
    </row>
    <row r="1343" spans="1:30" ht="15" customHeight="1">
      <c r="B1343" s="63">
        <v>2008</v>
      </c>
      <c r="C1343" s="64">
        <v>16133</v>
      </c>
      <c r="D1343" s="64">
        <v>72248</v>
      </c>
      <c r="E1343" s="64">
        <v>642</v>
      </c>
      <c r="F1343" s="64"/>
      <c r="G1343" s="64" t="s">
        <v>52</v>
      </c>
      <c r="H1343" s="64"/>
      <c r="I1343" s="64" t="s">
        <v>52</v>
      </c>
      <c r="J1343" s="64"/>
      <c r="K1343" s="64" t="s">
        <v>52</v>
      </c>
      <c r="L1343" s="64"/>
      <c r="M1343" s="65">
        <v>3.98</v>
      </c>
      <c r="N1343" s="65"/>
      <c r="O1343" s="65" t="s">
        <v>52</v>
      </c>
      <c r="P1343" s="65"/>
      <c r="Q1343" s="64">
        <v>12079</v>
      </c>
      <c r="R1343" s="64">
        <v>67784</v>
      </c>
      <c r="S1343" s="64">
        <v>623</v>
      </c>
      <c r="T1343" s="64"/>
      <c r="U1343" s="64">
        <v>1778</v>
      </c>
      <c r="V1343" s="64"/>
      <c r="W1343" s="64">
        <v>1743</v>
      </c>
      <c r="X1343" s="64"/>
      <c r="Y1343" s="64">
        <v>101810</v>
      </c>
      <c r="Z1343" s="64"/>
      <c r="AA1343" s="65">
        <v>5.16</v>
      </c>
      <c r="AB1343" s="65"/>
      <c r="AC1343" s="65">
        <v>2.62</v>
      </c>
      <c r="AD1343" s="65"/>
    </row>
    <row r="1344" spans="1:30" ht="15" customHeight="1">
      <c r="B1344" s="57" t="s">
        <v>28</v>
      </c>
      <c r="C1344" s="57"/>
      <c r="D1344" s="57"/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7"/>
      <c r="AB1344" s="57"/>
      <c r="AC1344" s="57"/>
      <c r="AD1344" s="57"/>
    </row>
    <row r="1345" spans="1:30" ht="15" customHeight="1">
      <c r="B1345" s="58" t="s">
        <v>213</v>
      </c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8"/>
      <c r="AB1345" s="58"/>
      <c r="AC1345" s="58"/>
      <c r="AD1345" s="58"/>
    </row>
    <row r="1346" spans="1:30" s="32" customFormat="1" ht="15" customHeight="1">
      <c r="A1346" s="12"/>
      <c r="B1346" s="174">
        <v>2015</v>
      </c>
      <c r="C1346" s="175">
        <v>29487</v>
      </c>
      <c r="D1346" s="175">
        <v>51721</v>
      </c>
      <c r="E1346" s="177">
        <v>3668</v>
      </c>
      <c r="F1346" s="177" t="s">
        <v>343</v>
      </c>
      <c r="G1346" s="177">
        <v>3829</v>
      </c>
      <c r="H1346" s="177" t="s">
        <v>343</v>
      </c>
      <c r="I1346" s="177">
        <v>291</v>
      </c>
      <c r="J1346" s="177" t="s">
        <v>343</v>
      </c>
      <c r="K1346" s="177">
        <v>42895</v>
      </c>
      <c r="L1346" s="177" t="s">
        <v>343</v>
      </c>
      <c r="M1346" s="178">
        <v>12.44</v>
      </c>
      <c r="N1346" s="177" t="s">
        <v>343</v>
      </c>
      <c r="O1346" s="178">
        <v>7.4</v>
      </c>
      <c r="P1346" s="177" t="s">
        <v>343</v>
      </c>
      <c r="Q1346" s="177">
        <v>5715</v>
      </c>
      <c r="R1346" s="175">
        <v>27746</v>
      </c>
      <c r="S1346" s="175" t="s">
        <v>56</v>
      </c>
      <c r="T1346" s="175"/>
      <c r="U1346" s="175" t="s">
        <v>56</v>
      </c>
      <c r="V1346" s="175"/>
      <c r="W1346" s="175" t="s">
        <v>56</v>
      </c>
      <c r="X1346" s="175"/>
      <c r="Y1346" s="175" t="s">
        <v>56</v>
      </c>
      <c r="Z1346" s="175"/>
      <c r="AA1346" s="176" t="s">
        <v>54</v>
      </c>
      <c r="AB1346" s="175"/>
      <c r="AC1346" s="176" t="s">
        <v>54</v>
      </c>
      <c r="AD1346" s="175"/>
    </row>
    <row r="1347" spans="1:30" s="32" customFormat="1" ht="15" customHeight="1">
      <c r="A1347" s="12"/>
      <c r="B1347" s="174">
        <v>2014</v>
      </c>
      <c r="C1347" s="175">
        <v>28144</v>
      </c>
      <c r="D1347" s="175">
        <v>48969</v>
      </c>
      <c r="E1347" s="177">
        <v>3318</v>
      </c>
      <c r="F1347" s="177" t="s">
        <v>397</v>
      </c>
      <c r="G1347" s="177">
        <v>3507</v>
      </c>
      <c r="H1347" s="177" t="s">
        <v>397</v>
      </c>
      <c r="I1347" s="177">
        <v>365</v>
      </c>
      <c r="J1347" s="177" t="s">
        <v>397</v>
      </c>
      <c r="K1347" s="177">
        <v>24211</v>
      </c>
      <c r="L1347" s="177" t="s">
        <v>397</v>
      </c>
      <c r="M1347" s="178">
        <v>11.79</v>
      </c>
      <c r="N1347" s="177" t="s">
        <v>397</v>
      </c>
      <c r="O1347" s="178">
        <v>7.16</v>
      </c>
      <c r="P1347" s="177" t="s">
        <v>397</v>
      </c>
      <c r="Q1347" s="177">
        <v>5547</v>
      </c>
      <c r="R1347" s="175">
        <v>26153</v>
      </c>
      <c r="S1347" s="175">
        <v>371</v>
      </c>
      <c r="T1347" s="175" t="s">
        <v>397</v>
      </c>
      <c r="U1347" s="175">
        <v>618</v>
      </c>
      <c r="V1347" s="175" t="s">
        <v>397</v>
      </c>
      <c r="W1347" s="175">
        <v>583</v>
      </c>
      <c r="X1347" s="175" t="s">
        <v>397</v>
      </c>
      <c r="Y1347" s="175">
        <v>16342</v>
      </c>
      <c r="Z1347" s="175" t="s">
        <v>397</v>
      </c>
      <c r="AA1347" s="176">
        <v>6.69</v>
      </c>
      <c r="AB1347" s="175" t="s">
        <v>397</v>
      </c>
      <c r="AC1347" s="176">
        <v>2.36</v>
      </c>
      <c r="AD1347" s="175" t="s">
        <v>397</v>
      </c>
    </row>
    <row r="1348" spans="1:30" s="32" customFormat="1" ht="15" customHeight="1">
      <c r="A1348" s="12"/>
      <c r="B1348" s="174">
        <v>2013</v>
      </c>
      <c r="C1348" s="175">
        <v>27725</v>
      </c>
      <c r="D1348" s="175">
        <v>48058</v>
      </c>
      <c r="E1348" s="177">
        <v>2692</v>
      </c>
      <c r="F1348" s="177"/>
      <c r="G1348" s="177">
        <v>2920</v>
      </c>
      <c r="H1348" s="177"/>
      <c r="I1348" s="177">
        <v>357</v>
      </c>
      <c r="J1348" s="177" t="s">
        <v>397</v>
      </c>
      <c r="K1348" s="177">
        <v>20623</v>
      </c>
      <c r="L1348" s="177"/>
      <c r="M1348" s="178">
        <v>9.7100000000000009</v>
      </c>
      <c r="N1348" s="177"/>
      <c r="O1348" s="178">
        <v>6.08</v>
      </c>
      <c r="P1348" s="177"/>
      <c r="Q1348" s="177">
        <v>5374</v>
      </c>
      <c r="R1348" s="175">
        <v>25503</v>
      </c>
      <c r="S1348" s="175">
        <v>308</v>
      </c>
      <c r="T1348" s="175"/>
      <c r="U1348" s="175">
        <v>631</v>
      </c>
      <c r="V1348" s="175"/>
      <c r="W1348" s="175">
        <v>597</v>
      </c>
      <c r="X1348" s="175"/>
      <c r="Y1348" s="175">
        <v>18510</v>
      </c>
      <c r="Z1348" s="175"/>
      <c r="AA1348" s="176">
        <v>5.73</v>
      </c>
      <c r="AB1348" s="175"/>
      <c r="AC1348" s="176">
        <v>2.4700000000000002</v>
      </c>
      <c r="AD1348" s="175"/>
    </row>
    <row r="1349" spans="1:30" ht="15" customHeight="1">
      <c r="B1349" s="63">
        <v>2012</v>
      </c>
      <c r="C1349" s="64">
        <v>27853</v>
      </c>
      <c r="D1349" s="64">
        <v>48122</v>
      </c>
      <c r="E1349" s="64">
        <v>2895</v>
      </c>
      <c r="F1349" s="64"/>
      <c r="G1349" s="64">
        <v>3149</v>
      </c>
      <c r="H1349" s="64"/>
      <c r="I1349" s="64">
        <v>410</v>
      </c>
      <c r="J1349" s="64"/>
      <c r="K1349" s="64">
        <v>21522</v>
      </c>
      <c r="L1349" s="64"/>
      <c r="M1349" s="65">
        <v>10.39</v>
      </c>
      <c r="N1349" s="64"/>
      <c r="O1349" s="65">
        <v>6.54</v>
      </c>
      <c r="P1349" s="64"/>
      <c r="Q1349" s="64">
        <v>5141</v>
      </c>
      <c r="R1349" s="64">
        <v>25259</v>
      </c>
      <c r="S1349" s="64">
        <v>342</v>
      </c>
      <c r="T1349" s="64"/>
      <c r="U1349" s="64">
        <v>722</v>
      </c>
      <c r="V1349" s="64"/>
      <c r="W1349" s="64">
        <v>676</v>
      </c>
      <c r="X1349" s="64"/>
      <c r="Y1349" s="64">
        <v>16919</v>
      </c>
      <c r="Z1349" s="64"/>
      <c r="AA1349" s="65">
        <v>6.65</v>
      </c>
      <c r="AB1349" s="64"/>
      <c r="AC1349" s="65">
        <v>2.86</v>
      </c>
      <c r="AD1349" s="64"/>
    </row>
    <row r="1350" spans="1:30" ht="15" customHeight="1">
      <c r="B1350" s="63">
        <v>2011</v>
      </c>
      <c r="C1350" s="64">
        <v>28356</v>
      </c>
      <c r="D1350" s="64">
        <v>48175</v>
      </c>
      <c r="E1350" s="64">
        <v>3108</v>
      </c>
      <c r="F1350" s="64"/>
      <c r="G1350" s="64">
        <v>3548</v>
      </c>
      <c r="H1350" s="64"/>
      <c r="I1350" s="64">
        <v>618</v>
      </c>
      <c r="J1350" s="64"/>
      <c r="K1350" s="64">
        <v>36961</v>
      </c>
      <c r="L1350" s="64"/>
      <c r="M1350" s="65">
        <v>10.96</v>
      </c>
      <c r="N1350" s="65"/>
      <c r="O1350" s="65">
        <v>7.36</v>
      </c>
      <c r="P1350" s="65"/>
      <c r="Q1350" s="64">
        <v>5070</v>
      </c>
      <c r="R1350" s="64">
        <v>24708</v>
      </c>
      <c r="S1350" s="64">
        <v>381</v>
      </c>
      <c r="T1350" s="64"/>
      <c r="U1350" s="64">
        <v>877</v>
      </c>
      <c r="V1350" s="64"/>
      <c r="W1350" s="64">
        <v>848</v>
      </c>
      <c r="X1350" s="64"/>
      <c r="Y1350" s="64">
        <v>30504</v>
      </c>
      <c r="Z1350" s="64"/>
      <c r="AA1350" s="65">
        <v>7.51</v>
      </c>
      <c r="AB1350" s="65"/>
      <c r="AC1350" s="65">
        <v>3.55</v>
      </c>
      <c r="AD1350" s="65"/>
    </row>
    <row r="1351" spans="1:30" ht="15" customHeight="1">
      <c r="B1351" s="63">
        <v>2010</v>
      </c>
      <c r="C1351" s="64">
        <v>28040</v>
      </c>
      <c r="D1351" s="64">
        <v>47514</v>
      </c>
      <c r="E1351" s="64">
        <v>2956</v>
      </c>
      <c r="F1351" s="64"/>
      <c r="G1351" s="64">
        <v>3120</v>
      </c>
      <c r="H1351" s="64"/>
      <c r="I1351" s="64">
        <v>333</v>
      </c>
      <c r="J1351" s="64"/>
      <c r="K1351" s="64">
        <v>30587</v>
      </c>
      <c r="L1351" s="64"/>
      <c r="M1351" s="65">
        <v>10.54</v>
      </c>
      <c r="N1351" s="65"/>
      <c r="O1351" s="65">
        <v>6.57</v>
      </c>
      <c r="P1351" s="65"/>
      <c r="Q1351" s="64">
        <v>4835</v>
      </c>
      <c r="R1351" s="64">
        <v>24140</v>
      </c>
      <c r="S1351" s="64">
        <v>350</v>
      </c>
      <c r="T1351" s="64"/>
      <c r="U1351" s="64">
        <v>676</v>
      </c>
      <c r="V1351" s="64"/>
      <c r="W1351" s="64">
        <v>647</v>
      </c>
      <c r="X1351" s="64"/>
      <c r="Y1351" s="64">
        <v>25830</v>
      </c>
      <c r="Z1351" s="64"/>
      <c r="AA1351" s="65">
        <v>7.24</v>
      </c>
      <c r="AB1351" s="65"/>
      <c r="AC1351" s="65">
        <v>2.8</v>
      </c>
      <c r="AD1351" s="65"/>
    </row>
    <row r="1352" spans="1:30" ht="15" customHeight="1">
      <c r="B1352" s="63">
        <v>2009</v>
      </c>
      <c r="C1352" s="64">
        <v>27497</v>
      </c>
      <c r="D1352" s="64">
        <v>45908</v>
      </c>
      <c r="E1352" s="64">
        <v>2614</v>
      </c>
      <c r="F1352" s="64"/>
      <c r="G1352" s="64">
        <v>2792</v>
      </c>
      <c r="H1352" s="64"/>
      <c r="I1352" s="64">
        <v>294</v>
      </c>
      <c r="J1352" s="64"/>
      <c r="K1352" s="64">
        <v>23864</v>
      </c>
      <c r="L1352" s="64"/>
      <c r="M1352" s="65">
        <v>9.51</v>
      </c>
      <c r="N1352" s="65"/>
      <c r="O1352" s="65">
        <v>6.08</v>
      </c>
      <c r="P1352" s="65"/>
      <c r="Q1352" s="64">
        <v>4608</v>
      </c>
      <c r="R1352" s="64">
        <v>22867</v>
      </c>
      <c r="S1352" s="64">
        <v>306</v>
      </c>
      <c r="T1352" s="64"/>
      <c r="U1352" s="64">
        <v>544</v>
      </c>
      <c r="V1352" s="64"/>
      <c r="W1352" s="64">
        <v>515</v>
      </c>
      <c r="X1352" s="64"/>
      <c r="Y1352" s="64">
        <v>25928</v>
      </c>
      <c r="Z1352" s="64"/>
      <c r="AA1352" s="65">
        <v>6.64</v>
      </c>
      <c r="AB1352" s="65"/>
      <c r="AC1352" s="65">
        <v>2.38</v>
      </c>
      <c r="AD1352" s="65"/>
    </row>
    <row r="1353" spans="1:30" ht="15" customHeight="1">
      <c r="B1353" s="63">
        <v>2008</v>
      </c>
      <c r="C1353" s="64">
        <v>26391</v>
      </c>
      <c r="D1353" s="64">
        <v>42168</v>
      </c>
      <c r="E1353" s="64">
        <v>2377</v>
      </c>
      <c r="F1353" s="64"/>
      <c r="G1353" s="64">
        <v>2650</v>
      </c>
      <c r="H1353" s="64"/>
      <c r="I1353" s="64">
        <v>393</v>
      </c>
      <c r="J1353" s="64"/>
      <c r="K1353" s="64">
        <v>37618</v>
      </c>
      <c r="L1353" s="64"/>
      <c r="M1353" s="65">
        <v>9.01</v>
      </c>
      <c r="N1353" s="65"/>
      <c r="O1353" s="65">
        <v>6.28</v>
      </c>
      <c r="P1353" s="65"/>
      <c r="Q1353" s="64">
        <v>4467</v>
      </c>
      <c r="R1353" s="64">
        <v>20110</v>
      </c>
      <c r="S1353" s="64">
        <v>276</v>
      </c>
      <c r="T1353" s="64"/>
      <c r="U1353" s="64">
        <v>625</v>
      </c>
      <c r="V1353" s="64"/>
      <c r="W1353" s="64">
        <v>610</v>
      </c>
      <c r="X1353" s="64"/>
      <c r="Y1353" s="64">
        <v>34335</v>
      </c>
      <c r="Z1353" s="64"/>
      <c r="AA1353" s="65">
        <v>6.18</v>
      </c>
      <c r="AB1353" s="65"/>
      <c r="AC1353" s="65">
        <v>3.11</v>
      </c>
      <c r="AD1353" s="65"/>
    </row>
    <row r="1354" spans="1:30" ht="15" customHeight="1">
      <c r="B1354" s="58" t="s">
        <v>214</v>
      </c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8"/>
      <c r="AC1354" s="58"/>
      <c r="AD1354" s="58"/>
    </row>
    <row r="1355" spans="1:30" s="32" customFormat="1" ht="15" customHeight="1">
      <c r="A1355" s="12"/>
      <c r="B1355" s="174">
        <v>2015</v>
      </c>
      <c r="C1355" s="175">
        <v>17119</v>
      </c>
      <c r="D1355" s="175">
        <v>28880</v>
      </c>
      <c r="E1355" s="177">
        <v>2168</v>
      </c>
      <c r="F1355" s="177" t="s">
        <v>343</v>
      </c>
      <c r="G1355" s="177">
        <v>2280</v>
      </c>
      <c r="H1355" s="177" t="s">
        <v>343</v>
      </c>
      <c r="I1355" s="177">
        <v>182</v>
      </c>
      <c r="J1355" s="177" t="s">
        <v>343</v>
      </c>
      <c r="K1355" s="177">
        <v>21600</v>
      </c>
      <c r="L1355" s="177" t="s">
        <v>343</v>
      </c>
      <c r="M1355" s="178">
        <v>12.66</v>
      </c>
      <c r="N1355" s="177" t="s">
        <v>343</v>
      </c>
      <c r="O1355" s="178">
        <v>7.89</v>
      </c>
      <c r="P1355" s="177" t="s">
        <v>343</v>
      </c>
      <c r="Q1355" s="177">
        <v>3220</v>
      </c>
      <c r="R1355" s="175">
        <v>14911</v>
      </c>
      <c r="S1355" s="175" t="s">
        <v>56</v>
      </c>
      <c r="T1355" s="175"/>
      <c r="U1355" s="175" t="s">
        <v>56</v>
      </c>
      <c r="V1355" s="175"/>
      <c r="W1355" s="175" t="s">
        <v>56</v>
      </c>
      <c r="X1355" s="175"/>
      <c r="Y1355" s="175" t="s">
        <v>56</v>
      </c>
      <c r="Z1355" s="175"/>
      <c r="AA1355" s="176" t="s">
        <v>54</v>
      </c>
      <c r="AB1355" s="175"/>
      <c r="AC1355" s="176" t="s">
        <v>54</v>
      </c>
      <c r="AD1355" s="175"/>
    </row>
    <row r="1356" spans="1:30" s="32" customFormat="1" ht="15" customHeight="1">
      <c r="A1356" s="12"/>
      <c r="B1356" s="174">
        <v>2014</v>
      </c>
      <c r="C1356" s="175">
        <v>16402</v>
      </c>
      <c r="D1356" s="175">
        <v>27271</v>
      </c>
      <c r="E1356" s="177">
        <v>2103</v>
      </c>
      <c r="F1356" s="177" t="s">
        <v>397</v>
      </c>
      <c r="G1356" s="177">
        <v>2261</v>
      </c>
      <c r="H1356" s="177" t="s">
        <v>397</v>
      </c>
      <c r="I1356" s="177">
        <v>234</v>
      </c>
      <c r="J1356" s="177" t="s">
        <v>397</v>
      </c>
      <c r="K1356" s="177">
        <v>14224</v>
      </c>
      <c r="L1356" s="177" t="s">
        <v>397</v>
      </c>
      <c r="M1356" s="178">
        <v>12.82</v>
      </c>
      <c r="N1356" s="177" t="s">
        <v>397</v>
      </c>
      <c r="O1356" s="178">
        <v>8.2899999999999991</v>
      </c>
      <c r="P1356" s="177" t="s">
        <v>397</v>
      </c>
      <c r="Q1356" s="177">
        <v>3095</v>
      </c>
      <c r="R1356" s="175">
        <v>13879</v>
      </c>
      <c r="S1356" s="175">
        <v>177</v>
      </c>
      <c r="T1356" s="175" t="s">
        <v>397</v>
      </c>
      <c r="U1356" s="175">
        <v>367</v>
      </c>
      <c r="V1356" s="175" t="s">
        <v>397</v>
      </c>
      <c r="W1356" s="175">
        <v>350</v>
      </c>
      <c r="X1356" s="175" t="s">
        <v>397</v>
      </c>
      <c r="Y1356" s="175">
        <v>10749</v>
      </c>
      <c r="Z1356" s="175" t="s">
        <v>397</v>
      </c>
      <c r="AA1356" s="176">
        <v>5.72</v>
      </c>
      <c r="AB1356" s="175" t="s">
        <v>397</v>
      </c>
      <c r="AC1356" s="176">
        <v>2.64</v>
      </c>
      <c r="AD1356" s="175" t="s">
        <v>397</v>
      </c>
    </row>
    <row r="1357" spans="1:30" s="32" customFormat="1" ht="15" customHeight="1">
      <c r="A1357" s="12"/>
      <c r="B1357" s="174">
        <v>2013</v>
      </c>
      <c r="C1357" s="175">
        <v>15797</v>
      </c>
      <c r="D1357" s="175">
        <v>26254</v>
      </c>
      <c r="E1357" s="177">
        <v>1527</v>
      </c>
      <c r="F1357" s="177"/>
      <c r="G1357" s="177">
        <v>1699</v>
      </c>
      <c r="H1357" s="177"/>
      <c r="I1357" s="177">
        <v>251</v>
      </c>
      <c r="J1357" s="177" t="s">
        <v>397</v>
      </c>
      <c r="K1357" s="177">
        <v>10997</v>
      </c>
      <c r="L1357" s="177"/>
      <c r="M1357" s="178">
        <v>9.67</v>
      </c>
      <c r="N1357" s="177"/>
      <c r="O1357" s="178">
        <v>6.47</v>
      </c>
      <c r="P1357" s="177"/>
      <c r="Q1357" s="177">
        <v>3033</v>
      </c>
      <c r="R1357" s="175">
        <v>13398</v>
      </c>
      <c r="S1357" s="175">
        <v>203</v>
      </c>
      <c r="T1357" s="175"/>
      <c r="U1357" s="175">
        <v>464</v>
      </c>
      <c r="V1357" s="175"/>
      <c r="W1357" s="175">
        <v>441</v>
      </c>
      <c r="X1357" s="175"/>
      <c r="Y1357" s="175">
        <v>10003</v>
      </c>
      <c r="Z1357" s="175"/>
      <c r="AA1357" s="176">
        <v>6.69</v>
      </c>
      <c r="AB1357" s="175"/>
      <c r="AC1357" s="176">
        <v>3.46</v>
      </c>
      <c r="AD1357" s="175"/>
    </row>
    <row r="1358" spans="1:30" ht="15" customHeight="1">
      <c r="B1358" s="63">
        <v>2012</v>
      </c>
      <c r="C1358" s="64">
        <v>15623</v>
      </c>
      <c r="D1358" s="64">
        <v>26118</v>
      </c>
      <c r="E1358" s="64">
        <v>1612</v>
      </c>
      <c r="F1358" s="64"/>
      <c r="G1358" s="64">
        <v>1909</v>
      </c>
      <c r="H1358" s="64"/>
      <c r="I1358" s="64">
        <v>373</v>
      </c>
      <c r="J1358" s="64"/>
      <c r="K1358" s="64">
        <v>18346</v>
      </c>
      <c r="L1358" s="64"/>
      <c r="M1358" s="65">
        <v>10.32</v>
      </c>
      <c r="N1358" s="64"/>
      <c r="O1358" s="65">
        <v>7.31</v>
      </c>
      <c r="P1358" s="64"/>
      <c r="Q1358" s="64">
        <v>2930</v>
      </c>
      <c r="R1358" s="64">
        <v>13334</v>
      </c>
      <c r="S1358" s="64">
        <v>206</v>
      </c>
      <c r="T1358" s="64"/>
      <c r="U1358" s="64">
        <v>535</v>
      </c>
      <c r="V1358" s="64"/>
      <c r="W1358" s="64">
        <v>515</v>
      </c>
      <c r="X1358" s="64"/>
      <c r="Y1358" s="64">
        <v>16391</v>
      </c>
      <c r="Z1358" s="64"/>
      <c r="AA1358" s="65">
        <v>7.03</v>
      </c>
      <c r="AB1358" s="64"/>
      <c r="AC1358" s="65">
        <v>4.01</v>
      </c>
      <c r="AD1358" s="64"/>
    </row>
    <row r="1359" spans="1:30" ht="15" customHeight="1">
      <c r="B1359" s="63">
        <v>2011</v>
      </c>
      <c r="C1359" s="64">
        <v>15744</v>
      </c>
      <c r="D1359" s="64">
        <v>26784</v>
      </c>
      <c r="E1359" s="64">
        <v>1732</v>
      </c>
      <c r="F1359" s="64"/>
      <c r="G1359" s="64">
        <v>1908</v>
      </c>
      <c r="H1359" s="64"/>
      <c r="I1359" s="64">
        <v>273</v>
      </c>
      <c r="J1359" s="64"/>
      <c r="K1359" s="64">
        <v>14223</v>
      </c>
      <c r="L1359" s="64"/>
      <c r="M1359" s="65">
        <v>11</v>
      </c>
      <c r="N1359" s="65"/>
      <c r="O1359" s="65">
        <v>7.12</v>
      </c>
      <c r="P1359" s="65"/>
      <c r="Q1359" s="64">
        <v>2930</v>
      </c>
      <c r="R1359" s="64">
        <v>13864</v>
      </c>
      <c r="S1359" s="64">
        <v>212</v>
      </c>
      <c r="T1359" s="64"/>
      <c r="U1359" s="64">
        <v>436</v>
      </c>
      <c r="V1359" s="64"/>
      <c r="W1359" s="64">
        <v>422</v>
      </c>
      <c r="X1359" s="64"/>
      <c r="Y1359" s="64">
        <v>12173</v>
      </c>
      <c r="Z1359" s="64"/>
      <c r="AA1359" s="65">
        <v>7.24</v>
      </c>
      <c r="AB1359" s="65"/>
      <c r="AC1359" s="65">
        <v>3.14</v>
      </c>
      <c r="AD1359" s="65"/>
    </row>
    <row r="1360" spans="1:30" ht="15" customHeight="1">
      <c r="B1360" s="63">
        <v>2010</v>
      </c>
      <c r="C1360" s="64">
        <v>15548</v>
      </c>
      <c r="D1360" s="64">
        <v>26469</v>
      </c>
      <c r="E1360" s="64">
        <v>1713</v>
      </c>
      <c r="F1360" s="64"/>
      <c r="G1360" s="64">
        <v>1883</v>
      </c>
      <c r="H1360" s="64"/>
      <c r="I1360" s="64">
        <v>250</v>
      </c>
      <c r="J1360" s="64"/>
      <c r="K1360" s="64">
        <v>12735</v>
      </c>
      <c r="L1360" s="64"/>
      <c r="M1360" s="65">
        <v>11.02</v>
      </c>
      <c r="N1360" s="65"/>
      <c r="O1360" s="65">
        <v>7.11</v>
      </c>
      <c r="P1360" s="65"/>
      <c r="Q1360" s="64">
        <v>2855</v>
      </c>
      <c r="R1360" s="64">
        <v>13703</v>
      </c>
      <c r="S1360" s="64">
        <v>203</v>
      </c>
      <c r="T1360" s="64"/>
      <c r="U1360" s="64">
        <v>453</v>
      </c>
      <c r="V1360" s="64"/>
      <c r="W1360" s="64">
        <v>427</v>
      </c>
      <c r="X1360" s="64"/>
      <c r="Y1360" s="64">
        <v>11872</v>
      </c>
      <c r="Z1360" s="64"/>
      <c r="AA1360" s="65">
        <v>7.11</v>
      </c>
      <c r="AB1360" s="65"/>
      <c r="AC1360" s="65">
        <v>3.31</v>
      </c>
      <c r="AD1360" s="65"/>
    </row>
    <row r="1361" spans="1:30" ht="15" customHeight="1">
      <c r="B1361" s="63">
        <v>2009</v>
      </c>
      <c r="C1361" s="64">
        <v>15219</v>
      </c>
      <c r="D1361" s="64">
        <v>25633</v>
      </c>
      <c r="E1361" s="64">
        <v>1505</v>
      </c>
      <c r="F1361" s="64"/>
      <c r="G1361" s="64">
        <v>1717</v>
      </c>
      <c r="H1361" s="64"/>
      <c r="I1361" s="64">
        <v>261</v>
      </c>
      <c r="J1361" s="64"/>
      <c r="K1361" s="64">
        <v>14215</v>
      </c>
      <c r="L1361" s="64"/>
      <c r="M1361" s="65">
        <v>9.89</v>
      </c>
      <c r="N1361" s="65"/>
      <c r="O1361" s="65">
        <v>6.7</v>
      </c>
      <c r="P1361" s="65"/>
      <c r="Q1361" s="64">
        <v>2731</v>
      </c>
      <c r="R1361" s="64">
        <v>13064</v>
      </c>
      <c r="S1361" s="64">
        <v>172</v>
      </c>
      <c r="T1361" s="64"/>
      <c r="U1361" s="64">
        <v>412</v>
      </c>
      <c r="V1361" s="64"/>
      <c r="W1361" s="64">
        <v>377</v>
      </c>
      <c r="X1361" s="64"/>
      <c r="Y1361" s="64">
        <v>9865</v>
      </c>
      <c r="Z1361" s="64"/>
      <c r="AA1361" s="65">
        <v>6.3</v>
      </c>
      <c r="AB1361" s="65"/>
      <c r="AC1361" s="65">
        <v>3.15</v>
      </c>
      <c r="AD1361" s="65"/>
    </row>
    <row r="1362" spans="1:30" ht="15" customHeight="1">
      <c r="B1362" s="63">
        <v>2008</v>
      </c>
      <c r="C1362" s="64">
        <v>14453</v>
      </c>
      <c r="D1362" s="64">
        <v>24291</v>
      </c>
      <c r="E1362" s="64">
        <v>1346</v>
      </c>
      <c r="F1362" s="64"/>
      <c r="G1362" s="64">
        <v>1495</v>
      </c>
      <c r="H1362" s="64"/>
      <c r="I1362" s="64">
        <v>198</v>
      </c>
      <c r="J1362" s="64"/>
      <c r="K1362" s="64">
        <v>13990</v>
      </c>
      <c r="L1362" s="64"/>
      <c r="M1362" s="65">
        <v>9.31</v>
      </c>
      <c r="N1362" s="65"/>
      <c r="O1362" s="65">
        <v>6.15</v>
      </c>
      <c r="P1362" s="65"/>
      <c r="Q1362" s="64">
        <v>2612</v>
      </c>
      <c r="R1362" s="64">
        <v>12366</v>
      </c>
      <c r="S1362" s="64">
        <v>139</v>
      </c>
      <c r="T1362" s="64"/>
      <c r="U1362" s="64">
        <v>338</v>
      </c>
      <c r="V1362" s="64"/>
      <c r="W1362" s="64">
        <v>319</v>
      </c>
      <c r="X1362" s="64"/>
      <c r="Y1362" s="64">
        <v>12290</v>
      </c>
      <c r="Z1362" s="64"/>
      <c r="AA1362" s="65">
        <v>5.32</v>
      </c>
      <c r="AB1362" s="65"/>
      <c r="AC1362" s="65">
        <v>2.73</v>
      </c>
      <c r="AD1362" s="65"/>
    </row>
    <row r="1363" spans="1:30" ht="15" customHeight="1">
      <c r="B1363" s="58" t="s">
        <v>215</v>
      </c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8"/>
      <c r="AB1363" s="58"/>
      <c r="AC1363" s="58"/>
      <c r="AD1363" s="58"/>
    </row>
    <row r="1364" spans="1:30" s="32" customFormat="1" ht="15" customHeight="1">
      <c r="A1364" s="12"/>
      <c r="B1364" s="174">
        <v>2015</v>
      </c>
      <c r="C1364" s="175">
        <v>29513</v>
      </c>
      <c r="D1364" s="175">
        <v>63431</v>
      </c>
      <c r="E1364" s="177">
        <v>3423</v>
      </c>
      <c r="F1364" s="177" t="s">
        <v>343</v>
      </c>
      <c r="G1364" s="177">
        <v>3631</v>
      </c>
      <c r="H1364" s="177" t="s">
        <v>343</v>
      </c>
      <c r="I1364" s="177">
        <v>386</v>
      </c>
      <c r="J1364" s="177" t="s">
        <v>343</v>
      </c>
      <c r="K1364" s="177">
        <v>44006</v>
      </c>
      <c r="L1364" s="177" t="s">
        <v>343</v>
      </c>
      <c r="M1364" s="178">
        <v>11.6</v>
      </c>
      <c r="N1364" s="177" t="s">
        <v>343</v>
      </c>
      <c r="O1364" s="178">
        <v>5.72</v>
      </c>
      <c r="P1364" s="177" t="s">
        <v>343</v>
      </c>
      <c r="Q1364" s="177">
        <v>6584</v>
      </c>
      <c r="R1364" s="175">
        <v>40314</v>
      </c>
      <c r="S1364" s="175" t="s">
        <v>56</v>
      </c>
      <c r="T1364" s="175"/>
      <c r="U1364" s="175" t="s">
        <v>56</v>
      </c>
      <c r="V1364" s="175"/>
      <c r="W1364" s="175" t="s">
        <v>56</v>
      </c>
      <c r="X1364" s="175"/>
      <c r="Y1364" s="175" t="s">
        <v>56</v>
      </c>
      <c r="Z1364" s="175"/>
      <c r="AA1364" s="176" t="s">
        <v>54</v>
      </c>
      <c r="AB1364" s="175"/>
      <c r="AC1364" s="176" t="s">
        <v>54</v>
      </c>
      <c r="AD1364" s="175"/>
    </row>
    <row r="1365" spans="1:30" s="32" customFormat="1" ht="15" customHeight="1">
      <c r="A1365" s="12"/>
      <c r="B1365" s="174">
        <v>2014</v>
      </c>
      <c r="C1365" s="175">
        <v>28734</v>
      </c>
      <c r="D1365" s="175">
        <v>61102</v>
      </c>
      <c r="E1365" s="177">
        <v>3512</v>
      </c>
      <c r="F1365" s="177" t="s">
        <v>397</v>
      </c>
      <c r="G1365" s="177">
        <v>4026</v>
      </c>
      <c r="H1365" s="177" t="s">
        <v>397</v>
      </c>
      <c r="I1365" s="177">
        <v>740</v>
      </c>
      <c r="J1365" s="177" t="s">
        <v>397</v>
      </c>
      <c r="K1365" s="177">
        <v>36682</v>
      </c>
      <c r="L1365" s="177" t="s">
        <v>397</v>
      </c>
      <c r="M1365" s="178">
        <v>12.22</v>
      </c>
      <c r="N1365" s="177" t="s">
        <v>397</v>
      </c>
      <c r="O1365" s="178">
        <v>6.59</v>
      </c>
      <c r="P1365" s="177" t="s">
        <v>397</v>
      </c>
      <c r="Q1365" s="177">
        <v>6385</v>
      </c>
      <c r="R1365" s="175">
        <v>38386</v>
      </c>
      <c r="S1365" s="175">
        <v>496</v>
      </c>
      <c r="T1365" s="175" t="s">
        <v>397</v>
      </c>
      <c r="U1365" s="175">
        <v>1116</v>
      </c>
      <c r="V1365" s="175" t="s">
        <v>397</v>
      </c>
      <c r="W1365" s="175">
        <v>1078</v>
      </c>
      <c r="X1365" s="175" t="s">
        <v>397</v>
      </c>
      <c r="Y1365" s="175">
        <v>32647</v>
      </c>
      <c r="Z1365" s="175" t="s">
        <v>397</v>
      </c>
      <c r="AA1365" s="176">
        <v>7.77</v>
      </c>
      <c r="AB1365" s="175" t="s">
        <v>397</v>
      </c>
      <c r="AC1365" s="176">
        <v>2.91</v>
      </c>
      <c r="AD1365" s="175" t="s">
        <v>397</v>
      </c>
    </row>
    <row r="1366" spans="1:30" s="32" customFormat="1" ht="15" customHeight="1">
      <c r="A1366" s="12"/>
      <c r="B1366" s="174">
        <v>2013</v>
      </c>
      <c r="C1366" s="175">
        <v>27990</v>
      </c>
      <c r="D1366" s="175">
        <v>59066</v>
      </c>
      <c r="E1366" s="177">
        <v>2739</v>
      </c>
      <c r="F1366" s="177"/>
      <c r="G1366" s="177">
        <v>3187</v>
      </c>
      <c r="H1366" s="177"/>
      <c r="I1366" s="177">
        <v>663</v>
      </c>
      <c r="J1366" s="177" t="s">
        <v>397</v>
      </c>
      <c r="K1366" s="177">
        <v>30096</v>
      </c>
      <c r="L1366" s="177"/>
      <c r="M1366" s="178">
        <v>9.7899999999999991</v>
      </c>
      <c r="N1366" s="177"/>
      <c r="O1366" s="178">
        <v>5.4</v>
      </c>
      <c r="P1366" s="177"/>
      <c r="Q1366" s="177">
        <v>6189</v>
      </c>
      <c r="R1366" s="175">
        <v>37044</v>
      </c>
      <c r="S1366" s="175">
        <v>448</v>
      </c>
      <c r="T1366" s="175"/>
      <c r="U1366" s="175">
        <v>1186</v>
      </c>
      <c r="V1366" s="175"/>
      <c r="W1366" s="175">
        <v>1146</v>
      </c>
      <c r="X1366" s="175"/>
      <c r="Y1366" s="175">
        <v>37950</v>
      </c>
      <c r="Z1366" s="175"/>
      <c r="AA1366" s="176">
        <v>7.24</v>
      </c>
      <c r="AB1366" s="175"/>
      <c r="AC1366" s="176">
        <v>3.2</v>
      </c>
      <c r="AD1366" s="175"/>
    </row>
    <row r="1367" spans="1:30" ht="15" customHeight="1">
      <c r="B1367" s="63">
        <v>2012</v>
      </c>
      <c r="C1367" s="64">
        <v>28330</v>
      </c>
      <c r="D1367" s="64">
        <v>58428</v>
      </c>
      <c r="E1367" s="64">
        <v>3086</v>
      </c>
      <c r="F1367" s="64"/>
      <c r="G1367" s="64">
        <v>3620</v>
      </c>
      <c r="H1367" s="64"/>
      <c r="I1367" s="64">
        <v>783</v>
      </c>
      <c r="J1367" s="64"/>
      <c r="K1367" s="64">
        <v>44006</v>
      </c>
      <c r="L1367" s="64"/>
      <c r="M1367" s="65">
        <v>10.89</v>
      </c>
      <c r="N1367" s="64"/>
      <c r="O1367" s="65">
        <v>6.2</v>
      </c>
      <c r="P1367" s="64"/>
      <c r="Q1367" s="64">
        <v>6016</v>
      </c>
      <c r="R1367" s="64">
        <v>35930</v>
      </c>
      <c r="S1367" s="64">
        <v>509</v>
      </c>
      <c r="T1367" s="64"/>
      <c r="U1367" s="64">
        <v>1199</v>
      </c>
      <c r="V1367" s="64"/>
      <c r="W1367" s="64">
        <v>1168</v>
      </c>
      <c r="X1367" s="64"/>
      <c r="Y1367" s="64">
        <v>39139</v>
      </c>
      <c r="Z1367" s="64"/>
      <c r="AA1367" s="65">
        <v>8.4600000000000009</v>
      </c>
      <c r="AB1367" s="64"/>
      <c r="AC1367" s="65">
        <v>3.34</v>
      </c>
      <c r="AD1367" s="64"/>
    </row>
    <row r="1368" spans="1:30" ht="15" customHeight="1">
      <c r="B1368" s="63">
        <v>2011</v>
      </c>
      <c r="C1368" s="64">
        <v>29026</v>
      </c>
      <c r="D1368" s="64">
        <v>58983</v>
      </c>
      <c r="E1368" s="64">
        <v>3545</v>
      </c>
      <c r="F1368" s="64"/>
      <c r="G1368" s="64">
        <v>4295</v>
      </c>
      <c r="H1368" s="64"/>
      <c r="I1368" s="64">
        <v>985</v>
      </c>
      <c r="J1368" s="64"/>
      <c r="K1368" s="64">
        <v>52328</v>
      </c>
      <c r="L1368" s="64"/>
      <c r="M1368" s="65">
        <v>12.21</v>
      </c>
      <c r="N1368" s="65"/>
      <c r="O1368" s="65">
        <v>7.28</v>
      </c>
      <c r="P1368" s="65"/>
      <c r="Q1368" s="64">
        <v>5995</v>
      </c>
      <c r="R1368" s="64">
        <v>35757</v>
      </c>
      <c r="S1368" s="64">
        <v>507</v>
      </c>
      <c r="T1368" s="64"/>
      <c r="U1368" s="64">
        <v>1306</v>
      </c>
      <c r="V1368" s="64"/>
      <c r="W1368" s="64">
        <v>1265</v>
      </c>
      <c r="X1368" s="64"/>
      <c r="Y1368" s="64">
        <v>46059</v>
      </c>
      <c r="Z1368" s="64"/>
      <c r="AA1368" s="65">
        <v>8.4600000000000009</v>
      </c>
      <c r="AB1368" s="65"/>
      <c r="AC1368" s="65">
        <v>3.65</v>
      </c>
      <c r="AD1368" s="65"/>
    </row>
    <row r="1369" spans="1:30" ht="15" customHeight="1">
      <c r="B1369" s="63">
        <v>2010</v>
      </c>
      <c r="C1369" s="64">
        <v>29157</v>
      </c>
      <c r="D1369" s="64">
        <v>57401</v>
      </c>
      <c r="E1369" s="64">
        <v>3332</v>
      </c>
      <c r="F1369" s="64"/>
      <c r="G1369" s="64">
        <v>3784</v>
      </c>
      <c r="H1369" s="64"/>
      <c r="I1369" s="64">
        <v>691</v>
      </c>
      <c r="J1369" s="64"/>
      <c r="K1369" s="64">
        <v>48991</v>
      </c>
      <c r="L1369" s="64"/>
      <c r="M1369" s="65">
        <v>11.43</v>
      </c>
      <c r="N1369" s="65"/>
      <c r="O1369" s="65">
        <v>6.59</v>
      </c>
      <c r="P1369" s="65"/>
      <c r="Q1369" s="64">
        <v>5775</v>
      </c>
      <c r="R1369" s="64">
        <v>33830</v>
      </c>
      <c r="S1369" s="64">
        <v>526</v>
      </c>
      <c r="T1369" s="64"/>
      <c r="U1369" s="64">
        <v>1139</v>
      </c>
      <c r="V1369" s="64"/>
      <c r="W1369" s="64">
        <v>1098</v>
      </c>
      <c r="X1369" s="64"/>
      <c r="Y1369" s="64">
        <v>46000</v>
      </c>
      <c r="Z1369" s="64"/>
      <c r="AA1369" s="65">
        <v>9.11</v>
      </c>
      <c r="AB1369" s="65"/>
      <c r="AC1369" s="65">
        <v>3.37</v>
      </c>
      <c r="AD1369" s="65"/>
    </row>
    <row r="1370" spans="1:30" ht="15" customHeight="1">
      <c r="B1370" s="63">
        <v>2009</v>
      </c>
      <c r="C1370" s="64">
        <v>29378</v>
      </c>
      <c r="D1370" s="64">
        <v>56344</v>
      </c>
      <c r="E1370" s="64">
        <v>3101</v>
      </c>
      <c r="F1370" s="64"/>
      <c r="G1370" s="64">
        <v>3511</v>
      </c>
      <c r="H1370" s="64"/>
      <c r="I1370" s="64">
        <v>563</v>
      </c>
      <c r="J1370" s="64"/>
      <c r="K1370" s="64">
        <v>45883</v>
      </c>
      <c r="L1370" s="64"/>
      <c r="M1370" s="65">
        <v>10.56</v>
      </c>
      <c r="N1370" s="65"/>
      <c r="O1370" s="65">
        <v>6.23</v>
      </c>
      <c r="P1370" s="65"/>
      <c r="Q1370" s="64">
        <v>5505</v>
      </c>
      <c r="R1370" s="64">
        <v>32275</v>
      </c>
      <c r="S1370" s="64">
        <v>444</v>
      </c>
      <c r="T1370" s="64"/>
      <c r="U1370" s="64">
        <v>944</v>
      </c>
      <c r="V1370" s="64"/>
      <c r="W1370" s="64">
        <v>884</v>
      </c>
      <c r="X1370" s="64"/>
      <c r="Y1370" s="64">
        <v>44728</v>
      </c>
      <c r="Z1370" s="64"/>
      <c r="AA1370" s="65">
        <v>8.07</v>
      </c>
      <c r="AB1370" s="65"/>
      <c r="AC1370" s="65">
        <v>2.92</v>
      </c>
      <c r="AD1370" s="65"/>
    </row>
    <row r="1371" spans="1:30" ht="15" customHeight="1">
      <c r="B1371" s="63">
        <v>2008</v>
      </c>
      <c r="C1371" s="64">
        <v>28791</v>
      </c>
      <c r="D1371" s="64">
        <v>55042</v>
      </c>
      <c r="E1371" s="64">
        <v>2685</v>
      </c>
      <c r="F1371" s="64"/>
      <c r="G1371" s="64">
        <v>3093</v>
      </c>
      <c r="H1371" s="64"/>
      <c r="I1371" s="64">
        <v>535</v>
      </c>
      <c r="J1371" s="64"/>
      <c r="K1371" s="64">
        <v>59152</v>
      </c>
      <c r="L1371" s="64"/>
      <c r="M1371" s="65">
        <v>9.33</v>
      </c>
      <c r="N1371" s="65"/>
      <c r="O1371" s="65">
        <v>5.62</v>
      </c>
      <c r="P1371" s="65"/>
      <c r="Q1371" s="64">
        <v>5210</v>
      </c>
      <c r="R1371" s="64">
        <v>31236</v>
      </c>
      <c r="S1371" s="64">
        <v>341</v>
      </c>
      <c r="T1371" s="64"/>
      <c r="U1371" s="64">
        <v>846</v>
      </c>
      <c r="V1371" s="64"/>
      <c r="W1371" s="64">
        <v>818</v>
      </c>
      <c r="X1371" s="64"/>
      <c r="Y1371" s="64">
        <v>59560</v>
      </c>
      <c r="Z1371" s="64"/>
      <c r="AA1371" s="65">
        <v>6.55</v>
      </c>
      <c r="AB1371" s="65"/>
      <c r="AC1371" s="65">
        <v>2.71</v>
      </c>
      <c r="AD1371" s="65"/>
    </row>
    <row r="1372" spans="1:30" ht="15" customHeight="1">
      <c r="B1372" s="58" t="s">
        <v>216</v>
      </c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8"/>
      <c r="AB1372" s="58"/>
      <c r="AC1372" s="58"/>
      <c r="AD1372" s="58"/>
    </row>
    <row r="1373" spans="1:30" s="32" customFormat="1" ht="15" customHeight="1">
      <c r="A1373" s="12"/>
      <c r="B1373" s="174">
        <v>2015</v>
      </c>
      <c r="C1373" s="175">
        <v>4376</v>
      </c>
      <c r="D1373" s="175">
        <v>7375</v>
      </c>
      <c r="E1373" s="177">
        <v>566</v>
      </c>
      <c r="F1373" s="177" t="s">
        <v>343</v>
      </c>
      <c r="G1373" s="177">
        <v>582</v>
      </c>
      <c r="H1373" s="177" t="s">
        <v>343</v>
      </c>
      <c r="I1373" s="177">
        <v>33</v>
      </c>
      <c r="J1373" s="177" t="s">
        <v>343</v>
      </c>
      <c r="K1373" s="177">
        <v>5344</v>
      </c>
      <c r="L1373" s="177" t="s">
        <v>343</v>
      </c>
      <c r="M1373" s="178">
        <v>12.93</v>
      </c>
      <c r="N1373" s="177" t="s">
        <v>343</v>
      </c>
      <c r="O1373" s="178">
        <v>7.89</v>
      </c>
      <c r="P1373" s="177" t="s">
        <v>343</v>
      </c>
      <c r="Q1373" s="177">
        <v>818</v>
      </c>
      <c r="R1373" s="175">
        <v>3781</v>
      </c>
      <c r="S1373" s="175" t="s">
        <v>56</v>
      </c>
      <c r="T1373" s="175"/>
      <c r="U1373" s="175" t="s">
        <v>56</v>
      </c>
      <c r="V1373" s="175"/>
      <c r="W1373" s="175" t="s">
        <v>56</v>
      </c>
      <c r="X1373" s="175"/>
      <c r="Y1373" s="175" t="s">
        <v>56</v>
      </c>
      <c r="Z1373" s="175"/>
      <c r="AA1373" s="176" t="s">
        <v>54</v>
      </c>
      <c r="AB1373" s="175"/>
      <c r="AC1373" s="176" t="s">
        <v>54</v>
      </c>
      <c r="AD1373" s="175"/>
    </row>
    <row r="1374" spans="1:30" s="32" customFormat="1" ht="15" customHeight="1">
      <c r="A1374" s="12"/>
      <c r="B1374" s="174">
        <v>2014</v>
      </c>
      <c r="C1374" s="175">
        <v>4173</v>
      </c>
      <c r="D1374" s="175">
        <v>6959</v>
      </c>
      <c r="E1374" s="177">
        <v>658</v>
      </c>
      <c r="F1374" s="177" t="s">
        <v>397</v>
      </c>
      <c r="G1374" s="177">
        <v>706</v>
      </c>
      <c r="H1374" s="177" t="s">
        <v>397</v>
      </c>
      <c r="I1374" s="177">
        <v>85</v>
      </c>
      <c r="J1374" s="177" t="s">
        <v>397</v>
      </c>
      <c r="K1374" s="177">
        <v>4786</v>
      </c>
      <c r="L1374" s="177" t="s">
        <v>397</v>
      </c>
      <c r="M1374" s="178">
        <v>15.77</v>
      </c>
      <c r="N1374" s="177" t="s">
        <v>397</v>
      </c>
      <c r="O1374" s="178">
        <v>10.15</v>
      </c>
      <c r="P1374" s="177" t="s">
        <v>397</v>
      </c>
      <c r="Q1374" s="177">
        <v>802</v>
      </c>
      <c r="R1374" s="175">
        <v>3557</v>
      </c>
      <c r="S1374" s="175">
        <v>63</v>
      </c>
      <c r="T1374" s="175" t="s">
        <v>397</v>
      </c>
      <c r="U1374" s="175">
        <v>115</v>
      </c>
      <c r="V1374" s="175" t="s">
        <v>397</v>
      </c>
      <c r="W1374" s="175">
        <v>111</v>
      </c>
      <c r="X1374" s="175" t="s">
        <v>397</v>
      </c>
      <c r="Y1374" s="175">
        <v>2749</v>
      </c>
      <c r="Z1374" s="175" t="s">
        <v>397</v>
      </c>
      <c r="AA1374" s="176">
        <v>7.86</v>
      </c>
      <c r="AB1374" s="175" t="s">
        <v>397</v>
      </c>
      <c r="AC1374" s="176">
        <v>3.23</v>
      </c>
      <c r="AD1374" s="175" t="s">
        <v>397</v>
      </c>
    </row>
    <row r="1375" spans="1:30" s="32" customFormat="1" ht="15" customHeight="1">
      <c r="A1375" s="12"/>
      <c r="B1375" s="174">
        <v>2013</v>
      </c>
      <c r="C1375" s="175">
        <v>3965</v>
      </c>
      <c r="D1375" s="175">
        <v>6620</v>
      </c>
      <c r="E1375" s="177">
        <v>421</v>
      </c>
      <c r="F1375" s="177"/>
      <c r="G1375" s="177">
        <v>493</v>
      </c>
      <c r="H1375" s="177"/>
      <c r="I1375" s="177">
        <v>97</v>
      </c>
      <c r="J1375" s="177" t="s">
        <v>397</v>
      </c>
      <c r="K1375" s="177">
        <v>3531</v>
      </c>
      <c r="L1375" s="177"/>
      <c r="M1375" s="178">
        <v>10.62</v>
      </c>
      <c r="N1375" s="177"/>
      <c r="O1375" s="178">
        <v>7.45</v>
      </c>
      <c r="P1375" s="177"/>
      <c r="Q1375" s="177">
        <v>807</v>
      </c>
      <c r="R1375" s="175">
        <v>3436</v>
      </c>
      <c r="S1375" s="175">
        <v>65</v>
      </c>
      <c r="T1375" s="175"/>
      <c r="U1375" s="175">
        <v>186</v>
      </c>
      <c r="V1375" s="175"/>
      <c r="W1375" s="175">
        <v>173</v>
      </c>
      <c r="X1375" s="175"/>
      <c r="Y1375" s="175">
        <v>3059</v>
      </c>
      <c r="Z1375" s="175"/>
      <c r="AA1375" s="176">
        <v>8.0500000000000007</v>
      </c>
      <c r="AB1375" s="175"/>
      <c r="AC1375" s="176">
        <v>5.41</v>
      </c>
      <c r="AD1375" s="175"/>
    </row>
    <row r="1376" spans="1:30" ht="15" customHeight="1">
      <c r="B1376" s="63">
        <v>2012</v>
      </c>
      <c r="C1376" s="64">
        <v>4014</v>
      </c>
      <c r="D1376" s="64">
        <v>6696</v>
      </c>
      <c r="E1376" s="64">
        <v>499</v>
      </c>
      <c r="F1376" s="64"/>
      <c r="G1376" s="64">
        <v>555</v>
      </c>
      <c r="H1376" s="64"/>
      <c r="I1376" s="64">
        <v>88</v>
      </c>
      <c r="J1376" s="64"/>
      <c r="K1376" s="64">
        <v>4041</v>
      </c>
      <c r="L1376" s="64"/>
      <c r="M1376" s="65">
        <v>12.43</v>
      </c>
      <c r="N1376" s="64"/>
      <c r="O1376" s="65">
        <v>8.2899999999999991</v>
      </c>
      <c r="P1376" s="64"/>
      <c r="Q1376" s="64">
        <v>790</v>
      </c>
      <c r="R1376" s="64">
        <v>3453</v>
      </c>
      <c r="S1376" s="64">
        <v>69</v>
      </c>
      <c r="T1376" s="64"/>
      <c r="U1376" s="64">
        <v>133</v>
      </c>
      <c r="V1376" s="64"/>
      <c r="W1376" s="64">
        <v>127</v>
      </c>
      <c r="X1376" s="64"/>
      <c r="Y1376" s="64">
        <v>4565</v>
      </c>
      <c r="Z1376" s="64"/>
      <c r="AA1376" s="65">
        <v>8.73</v>
      </c>
      <c r="AB1376" s="64"/>
      <c r="AC1376" s="65">
        <v>3.85</v>
      </c>
      <c r="AD1376" s="64"/>
    </row>
    <row r="1377" spans="1:30" ht="15" customHeight="1">
      <c r="B1377" s="63">
        <v>2011</v>
      </c>
      <c r="C1377" s="64">
        <v>4100</v>
      </c>
      <c r="D1377" s="64">
        <v>6798</v>
      </c>
      <c r="E1377" s="64">
        <v>615</v>
      </c>
      <c r="F1377" s="64"/>
      <c r="G1377" s="64">
        <v>695</v>
      </c>
      <c r="H1377" s="64"/>
      <c r="I1377" s="64">
        <v>115</v>
      </c>
      <c r="J1377" s="64"/>
      <c r="K1377" s="64">
        <v>5439</v>
      </c>
      <c r="L1377" s="64"/>
      <c r="M1377" s="65">
        <v>15</v>
      </c>
      <c r="N1377" s="65"/>
      <c r="O1377" s="65">
        <v>10.220000000000001</v>
      </c>
      <c r="P1377" s="65"/>
      <c r="Q1377" s="64">
        <v>799</v>
      </c>
      <c r="R1377" s="64">
        <v>3474</v>
      </c>
      <c r="S1377" s="64">
        <v>75</v>
      </c>
      <c r="T1377" s="64"/>
      <c r="U1377" s="64">
        <v>163</v>
      </c>
      <c r="V1377" s="64"/>
      <c r="W1377" s="64">
        <v>158</v>
      </c>
      <c r="X1377" s="64"/>
      <c r="Y1377" s="64">
        <v>4188</v>
      </c>
      <c r="Z1377" s="64"/>
      <c r="AA1377" s="65">
        <v>9.39</v>
      </c>
      <c r="AB1377" s="65"/>
      <c r="AC1377" s="65">
        <v>4.6900000000000004</v>
      </c>
      <c r="AD1377" s="65"/>
    </row>
    <row r="1378" spans="1:30" ht="15" customHeight="1">
      <c r="B1378" s="63">
        <v>2010</v>
      </c>
      <c r="C1378" s="64">
        <v>4071</v>
      </c>
      <c r="D1378" s="64">
        <v>6866</v>
      </c>
      <c r="E1378" s="64">
        <v>497</v>
      </c>
      <c r="F1378" s="64"/>
      <c r="G1378" s="64">
        <v>598</v>
      </c>
      <c r="H1378" s="64"/>
      <c r="I1378" s="64">
        <v>128</v>
      </c>
      <c r="J1378" s="64"/>
      <c r="K1378" s="64">
        <v>4662</v>
      </c>
      <c r="L1378" s="64"/>
      <c r="M1378" s="65">
        <v>12.21</v>
      </c>
      <c r="N1378" s="65"/>
      <c r="O1378" s="65">
        <v>8.7100000000000009</v>
      </c>
      <c r="P1378" s="65"/>
      <c r="Q1378" s="64">
        <v>792</v>
      </c>
      <c r="R1378" s="64">
        <v>3570</v>
      </c>
      <c r="S1378" s="64">
        <v>76</v>
      </c>
      <c r="T1378" s="64"/>
      <c r="U1378" s="64">
        <v>188</v>
      </c>
      <c r="V1378" s="64"/>
      <c r="W1378" s="64">
        <v>178</v>
      </c>
      <c r="X1378" s="64"/>
      <c r="Y1378" s="64">
        <v>4507</v>
      </c>
      <c r="Z1378" s="64"/>
      <c r="AA1378" s="65">
        <v>9.6</v>
      </c>
      <c r="AB1378" s="65"/>
      <c r="AC1378" s="65">
        <v>5.27</v>
      </c>
      <c r="AD1378" s="65"/>
    </row>
    <row r="1379" spans="1:30" ht="15" customHeight="1">
      <c r="B1379" s="63">
        <v>2009</v>
      </c>
      <c r="C1379" s="64">
        <v>3971</v>
      </c>
      <c r="D1379" s="64">
        <v>6674</v>
      </c>
      <c r="E1379" s="64">
        <v>400</v>
      </c>
      <c r="F1379" s="64"/>
      <c r="G1379" s="64">
        <v>431</v>
      </c>
      <c r="H1379" s="64"/>
      <c r="I1379" s="64">
        <v>59</v>
      </c>
      <c r="J1379" s="64"/>
      <c r="K1379" s="64">
        <v>3758</v>
      </c>
      <c r="L1379" s="64"/>
      <c r="M1379" s="65">
        <v>10.07</v>
      </c>
      <c r="N1379" s="65"/>
      <c r="O1379" s="65">
        <v>6.46</v>
      </c>
      <c r="P1379" s="65"/>
      <c r="Q1379" s="64">
        <v>773</v>
      </c>
      <c r="R1379" s="64">
        <v>3457</v>
      </c>
      <c r="S1379" s="64">
        <v>59</v>
      </c>
      <c r="T1379" s="64"/>
      <c r="U1379" s="64">
        <v>98</v>
      </c>
      <c r="V1379" s="64"/>
      <c r="W1379" s="64">
        <v>97</v>
      </c>
      <c r="X1379" s="64"/>
      <c r="Y1379" s="64">
        <v>3454</v>
      </c>
      <c r="Z1379" s="64"/>
      <c r="AA1379" s="65">
        <v>7.63</v>
      </c>
      <c r="AB1379" s="65"/>
      <c r="AC1379" s="65">
        <v>2.83</v>
      </c>
      <c r="AD1379" s="65"/>
    </row>
    <row r="1380" spans="1:30" ht="15" customHeight="1">
      <c r="B1380" s="63">
        <v>2008</v>
      </c>
      <c r="C1380" s="64">
        <v>3794</v>
      </c>
      <c r="D1380" s="64">
        <v>6325</v>
      </c>
      <c r="E1380" s="64">
        <v>374</v>
      </c>
      <c r="F1380" s="64"/>
      <c r="G1380" s="64">
        <v>435</v>
      </c>
      <c r="H1380" s="64"/>
      <c r="I1380" s="64">
        <v>83</v>
      </c>
      <c r="J1380" s="64"/>
      <c r="K1380" s="64">
        <v>3666</v>
      </c>
      <c r="L1380" s="64"/>
      <c r="M1380" s="65">
        <v>9.86</v>
      </c>
      <c r="N1380" s="65"/>
      <c r="O1380" s="65">
        <v>6.88</v>
      </c>
      <c r="P1380" s="65"/>
      <c r="Q1380" s="64">
        <v>731</v>
      </c>
      <c r="R1380" s="64">
        <v>3231</v>
      </c>
      <c r="S1380" s="64">
        <v>51</v>
      </c>
      <c r="T1380" s="64"/>
      <c r="U1380" s="64">
        <v>125</v>
      </c>
      <c r="V1380" s="64"/>
      <c r="W1380" s="64">
        <v>121</v>
      </c>
      <c r="X1380" s="64"/>
      <c r="Y1380" s="64">
        <v>2729</v>
      </c>
      <c r="Z1380" s="64"/>
      <c r="AA1380" s="65">
        <v>6.98</v>
      </c>
      <c r="AB1380" s="65"/>
      <c r="AC1380" s="65">
        <v>3.87</v>
      </c>
      <c r="AD1380" s="65"/>
    </row>
    <row r="1381" spans="1:30" ht="15" customHeight="1">
      <c r="B1381" s="58" t="s">
        <v>217</v>
      </c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8"/>
      <c r="AB1381" s="58"/>
      <c r="AC1381" s="58"/>
      <c r="AD1381" s="58"/>
    </row>
    <row r="1382" spans="1:30" s="32" customFormat="1" ht="15" customHeight="1">
      <c r="A1382" s="12"/>
      <c r="B1382" s="174">
        <v>2015</v>
      </c>
      <c r="C1382" s="175">
        <v>3383</v>
      </c>
      <c r="D1382" s="175">
        <v>6262</v>
      </c>
      <c r="E1382" s="177">
        <v>454</v>
      </c>
      <c r="F1382" s="177" t="s">
        <v>343</v>
      </c>
      <c r="G1382" s="177">
        <v>479</v>
      </c>
      <c r="H1382" s="177" t="s">
        <v>343</v>
      </c>
      <c r="I1382" s="177">
        <v>51</v>
      </c>
      <c r="J1382" s="177" t="s">
        <v>343</v>
      </c>
      <c r="K1382" s="177">
        <v>5034</v>
      </c>
      <c r="L1382" s="177" t="s">
        <v>343</v>
      </c>
      <c r="M1382" s="178">
        <v>13.42</v>
      </c>
      <c r="N1382" s="177" t="s">
        <v>343</v>
      </c>
      <c r="O1382" s="178">
        <v>7.65</v>
      </c>
      <c r="P1382" s="177" t="s">
        <v>343</v>
      </c>
      <c r="Q1382" s="177">
        <v>704</v>
      </c>
      <c r="R1382" s="175">
        <v>3564</v>
      </c>
      <c r="S1382" s="175" t="s">
        <v>56</v>
      </c>
      <c r="T1382" s="175"/>
      <c r="U1382" s="175" t="s">
        <v>56</v>
      </c>
      <c r="V1382" s="175"/>
      <c r="W1382" s="175" t="s">
        <v>56</v>
      </c>
      <c r="X1382" s="175"/>
      <c r="Y1382" s="175" t="s">
        <v>56</v>
      </c>
      <c r="Z1382" s="175"/>
      <c r="AA1382" s="176" t="s">
        <v>54</v>
      </c>
      <c r="AB1382" s="175"/>
      <c r="AC1382" s="176" t="s">
        <v>54</v>
      </c>
      <c r="AD1382" s="175"/>
    </row>
    <row r="1383" spans="1:30" s="32" customFormat="1" ht="15" customHeight="1">
      <c r="A1383" s="12"/>
      <c r="B1383" s="174">
        <v>2014</v>
      </c>
      <c r="C1383" s="175">
        <v>3252</v>
      </c>
      <c r="D1383" s="175">
        <v>5804</v>
      </c>
      <c r="E1383" s="177">
        <v>435</v>
      </c>
      <c r="F1383" s="177" t="s">
        <v>397</v>
      </c>
      <c r="G1383" s="177">
        <v>462</v>
      </c>
      <c r="H1383" s="177" t="s">
        <v>397</v>
      </c>
      <c r="I1383" s="177">
        <v>51</v>
      </c>
      <c r="J1383" s="177" t="s">
        <v>397</v>
      </c>
      <c r="K1383" s="177">
        <v>3587</v>
      </c>
      <c r="L1383" s="177" t="s">
        <v>397</v>
      </c>
      <c r="M1383" s="178">
        <v>13.38</v>
      </c>
      <c r="N1383" s="177" t="s">
        <v>397</v>
      </c>
      <c r="O1383" s="178">
        <v>7.96</v>
      </c>
      <c r="P1383" s="177" t="s">
        <v>397</v>
      </c>
      <c r="Q1383" s="177">
        <v>688</v>
      </c>
      <c r="R1383" s="175">
        <v>3219</v>
      </c>
      <c r="S1383" s="175">
        <v>62</v>
      </c>
      <c r="T1383" s="175" t="s">
        <v>397</v>
      </c>
      <c r="U1383" s="175">
        <v>96</v>
      </c>
      <c r="V1383" s="175" t="s">
        <v>397</v>
      </c>
      <c r="W1383" s="175">
        <v>91</v>
      </c>
      <c r="X1383" s="175" t="s">
        <v>397</v>
      </c>
      <c r="Y1383" s="175">
        <v>3214</v>
      </c>
      <c r="Z1383" s="175" t="s">
        <v>397</v>
      </c>
      <c r="AA1383" s="176">
        <v>9.01</v>
      </c>
      <c r="AB1383" s="175" t="s">
        <v>397</v>
      </c>
      <c r="AC1383" s="176">
        <v>2.98</v>
      </c>
      <c r="AD1383" s="175" t="s">
        <v>397</v>
      </c>
    </row>
    <row r="1384" spans="1:30" s="32" customFormat="1" ht="15" customHeight="1">
      <c r="A1384" s="12"/>
      <c r="B1384" s="174">
        <v>2013</v>
      </c>
      <c r="C1384" s="175">
        <v>3153</v>
      </c>
      <c r="D1384" s="175">
        <v>5619</v>
      </c>
      <c r="E1384" s="177">
        <v>327</v>
      </c>
      <c r="F1384" s="177"/>
      <c r="G1384" s="177">
        <v>343</v>
      </c>
      <c r="H1384" s="177"/>
      <c r="I1384" s="177">
        <v>49</v>
      </c>
      <c r="J1384" s="177" t="s">
        <v>397</v>
      </c>
      <c r="K1384" s="177">
        <v>2460</v>
      </c>
      <c r="L1384" s="177"/>
      <c r="M1384" s="178">
        <v>10.37</v>
      </c>
      <c r="N1384" s="177"/>
      <c r="O1384" s="178">
        <v>6.1</v>
      </c>
      <c r="P1384" s="177"/>
      <c r="Q1384" s="177">
        <v>698</v>
      </c>
      <c r="R1384" s="175">
        <v>3147</v>
      </c>
      <c r="S1384" s="175">
        <v>67</v>
      </c>
      <c r="T1384" s="175"/>
      <c r="U1384" s="175">
        <v>108</v>
      </c>
      <c r="V1384" s="175"/>
      <c r="W1384" s="175">
        <v>106</v>
      </c>
      <c r="X1384" s="175"/>
      <c r="Y1384" s="175">
        <v>3773</v>
      </c>
      <c r="Z1384" s="175"/>
      <c r="AA1384" s="176">
        <v>9.6</v>
      </c>
      <c r="AB1384" s="175"/>
      <c r="AC1384" s="176">
        <v>3.43</v>
      </c>
      <c r="AD1384" s="175"/>
    </row>
    <row r="1385" spans="1:30" ht="15" customHeight="1">
      <c r="B1385" s="63">
        <v>2012</v>
      </c>
      <c r="C1385" s="64">
        <v>3229</v>
      </c>
      <c r="D1385" s="64">
        <v>5642</v>
      </c>
      <c r="E1385" s="64">
        <v>402</v>
      </c>
      <c r="F1385" s="64"/>
      <c r="G1385" s="64">
        <v>427</v>
      </c>
      <c r="H1385" s="64"/>
      <c r="I1385" s="64">
        <v>47</v>
      </c>
      <c r="J1385" s="64"/>
      <c r="K1385" s="64">
        <v>3387</v>
      </c>
      <c r="L1385" s="64"/>
      <c r="M1385" s="65">
        <v>12.45</v>
      </c>
      <c r="N1385" s="64"/>
      <c r="O1385" s="65">
        <v>7.57</v>
      </c>
      <c r="P1385" s="64"/>
      <c r="Q1385" s="64">
        <v>679</v>
      </c>
      <c r="R1385" s="64">
        <v>3076</v>
      </c>
      <c r="S1385" s="64">
        <v>50</v>
      </c>
      <c r="T1385" s="64"/>
      <c r="U1385" s="64">
        <v>90</v>
      </c>
      <c r="V1385" s="64"/>
      <c r="W1385" s="64">
        <v>86</v>
      </c>
      <c r="X1385" s="64"/>
      <c r="Y1385" s="64">
        <v>1690</v>
      </c>
      <c r="Z1385" s="64"/>
      <c r="AA1385" s="65">
        <v>7.36</v>
      </c>
      <c r="AB1385" s="64"/>
      <c r="AC1385" s="65">
        <v>2.93</v>
      </c>
      <c r="AD1385" s="64"/>
    </row>
    <row r="1386" spans="1:30" ht="15" customHeight="1">
      <c r="B1386" s="63">
        <v>2011</v>
      </c>
      <c r="C1386" s="64">
        <v>3283</v>
      </c>
      <c r="D1386" s="64">
        <v>5607</v>
      </c>
      <c r="E1386" s="64">
        <v>446</v>
      </c>
      <c r="F1386" s="64"/>
      <c r="G1386" s="64">
        <v>475</v>
      </c>
      <c r="H1386" s="64"/>
      <c r="I1386" s="64">
        <v>52</v>
      </c>
      <c r="J1386" s="64"/>
      <c r="K1386" s="64">
        <v>4708</v>
      </c>
      <c r="L1386" s="64"/>
      <c r="M1386" s="65">
        <v>13.59</v>
      </c>
      <c r="N1386" s="65"/>
      <c r="O1386" s="65">
        <v>8.4700000000000006</v>
      </c>
      <c r="P1386" s="65"/>
      <c r="Q1386" s="64">
        <v>653</v>
      </c>
      <c r="R1386" s="64">
        <v>2954</v>
      </c>
      <c r="S1386" s="64">
        <v>42</v>
      </c>
      <c r="T1386" s="64"/>
      <c r="U1386" s="64">
        <v>76</v>
      </c>
      <c r="V1386" s="64"/>
      <c r="W1386" s="64">
        <v>76</v>
      </c>
      <c r="X1386" s="64"/>
      <c r="Y1386" s="64">
        <v>3037</v>
      </c>
      <c r="Z1386" s="64"/>
      <c r="AA1386" s="65">
        <v>6.43</v>
      </c>
      <c r="AB1386" s="65"/>
      <c r="AC1386" s="65">
        <v>2.57</v>
      </c>
      <c r="AD1386" s="65"/>
    </row>
    <row r="1387" spans="1:30" ht="15" customHeight="1">
      <c r="B1387" s="63">
        <v>2010</v>
      </c>
      <c r="C1387" s="64">
        <v>3301</v>
      </c>
      <c r="D1387" s="64">
        <v>5537</v>
      </c>
      <c r="E1387" s="64">
        <v>421</v>
      </c>
      <c r="F1387" s="64"/>
      <c r="G1387" s="64">
        <v>454</v>
      </c>
      <c r="H1387" s="64"/>
      <c r="I1387" s="64">
        <v>58</v>
      </c>
      <c r="J1387" s="64"/>
      <c r="K1387" s="64">
        <v>4769</v>
      </c>
      <c r="L1387" s="64"/>
      <c r="M1387" s="65">
        <v>12.75</v>
      </c>
      <c r="N1387" s="65"/>
      <c r="O1387" s="65">
        <v>8.1999999999999993</v>
      </c>
      <c r="P1387" s="65"/>
      <c r="Q1387" s="64">
        <v>634</v>
      </c>
      <c r="R1387" s="64">
        <v>2852</v>
      </c>
      <c r="S1387" s="64">
        <v>61</v>
      </c>
      <c r="T1387" s="64"/>
      <c r="U1387" s="64">
        <v>109</v>
      </c>
      <c r="V1387" s="64"/>
      <c r="W1387" s="64">
        <v>98</v>
      </c>
      <c r="X1387" s="64"/>
      <c r="Y1387" s="64">
        <v>3948</v>
      </c>
      <c r="Z1387" s="64"/>
      <c r="AA1387" s="65">
        <v>9.6199999999999992</v>
      </c>
      <c r="AB1387" s="65"/>
      <c r="AC1387" s="65">
        <v>3.82</v>
      </c>
      <c r="AD1387" s="65"/>
    </row>
    <row r="1388" spans="1:30" ht="15" customHeight="1">
      <c r="B1388" s="63">
        <v>2009</v>
      </c>
      <c r="C1388" s="64">
        <v>3244</v>
      </c>
      <c r="D1388" s="64">
        <v>5287</v>
      </c>
      <c r="E1388" s="64">
        <v>360</v>
      </c>
      <c r="F1388" s="64"/>
      <c r="G1388" s="64">
        <v>385</v>
      </c>
      <c r="H1388" s="64"/>
      <c r="I1388" s="64">
        <v>47</v>
      </c>
      <c r="J1388" s="64"/>
      <c r="K1388" s="64">
        <v>5561</v>
      </c>
      <c r="L1388" s="64"/>
      <c r="M1388" s="65">
        <v>11.1</v>
      </c>
      <c r="N1388" s="65"/>
      <c r="O1388" s="65">
        <v>7.28</v>
      </c>
      <c r="P1388" s="65"/>
      <c r="Q1388" s="64">
        <v>588</v>
      </c>
      <c r="R1388" s="64">
        <v>2607</v>
      </c>
      <c r="S1388" s="64">
        <v>40</v>
      </c>
      <c r="T1388" s="64"/>
      <c r="U1388" s="64">
        <v>89</v>
      </c>
      <c r="V1388" s="64"/>
      <c r="W1388" s="64">
        <v>88</v>
      </c>
      <c r="X1388" s="64"/>
      <c r="Y1388" s="64">
        <v>4209</v>
      </c>
      <c r="Z1388" s="64"/>
      <c r="AA1388" s="65">
        <v>6.8</v>
      </c>
      <c r="AB1388" s="65"/>
      <c r="AC1388" s="65">
        <v>3.41</v>
      </c>
      <c r="AD1388" s="65"/>
    </row>
    <row r="1389" spans="1:30" ht="15" customHeight="1">
      <c r="B1389" s="63">
        <v>2008</v>
      </c>
      <c r="C1389" s="64">
        <v>3075</v>
      </c>
      <c r="D1389" s="64">
        <v>4919</v>
      </c>
      <c r="E1389" s="64">
        <v>292</v>
      </c>
      <c r="F1389" s="64"/>
      <c r="G1389" s="64">
        <v>305</v>
      </c>
      <c r="H1389" s="64"/>
      <c r="I1389" s="64">
        <v>24</v>
      </c>
      <c r="J1389" s="64"/>
      <c r="K1389" s="64">
        <v>1601</v>
      </c>
      <c r="L1389" s="64"/>
      <c r="M1389" s="65">
        <v>9.5</v>
      </c>
      <c r="N1389" s="65"/>
      <c r="O1389" s="65">
        <v>6.2</v>
      </c>
      <c r="P1389" s="65"/>
      <c r="Q1389" s="64">
        <v>544</v>
      </c>
      <c r="R1389" s="64">
        <v>2368</v>
      </c>
      <c r="S1389" s="64">
        <v>26</v>
      </c>
      <c r="T1389" s="64"/>
      <c r="U1389" s="64">
        <v>55</v>
      </c>
      <c r="V1389" s="64"/>
      <c r="W1389" s="64">
        <v>55</v>
      </c>
      <c r="X1389" s="64"/>
      <c r="Y1389" s="64">
        <v>1537</v>
      </c>
      <c r="Z1389" s="64"/>
      <c r="AA1389" s="65">
        <v>4.78</v>
      </c>
      <c r="AB1389" s="65"/>
      <c r="AC1389" s="65">
        <v>2.3199999999999998</v>
      </c>
      <c r="AD1389" s="65"/>
    </row>
    <row r="1390" spans="1:30" ht="15" customHeight="1">
      <c r="B1390" s="58" t="s">
        <v>218</v>
      </c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8"/>
      <c r="AB1390" s="58"/>
      <c r="AC1390" s="58"/>
      <c r="AD1390" s="58"/>
    </row>
    <row r="1391" spans="1:30" s="32" customFormat="1" ht="15" customHeight="1">
      <c r="A1391" s="12"/>
      <c r="B1391" s="174">
        <v>2015</v>
      </c>
      <c r="C1391" s="175">
        <v>1428</v>
      </c>
      <c r="D1391" s="175">
        <v>2169</v>
      </c>
      <c r="E1391" s="177">
        <v>190</v>
      </c>
      <c r="F1391" s="177" t="s">
        <v>343</v>
      </c>
      <c r="G1391" s="177">
        <v>191</v>
      </c>
      <c r="H1391" s="177" t="s">
        <v>343</v>
      </c>
      <c r="I1391" s="177">
        <v>10</v>
      </c>
      <c r="J1391" s="177" t="s">
        <v>343</v>
      </c>
      <c r="K1391" s="177">
        <v>1839</v>
      </c>
      <c r="L1391" s="177" t="s">
        <v>343</v>
      </c>
      <c r="M1391" s="178">
        <v>13.31</v>
      </c>
      <c r="N1391" s="177" t="s">
        <v>343</v>
      </c>
      <c r="O1391" s="178">
        <v>8.81</v>
      </c>
      <c r="P1391" s="177" t="s">
        <v>343</v>
      </c>
      <c r="Q1391" s="177">
        <v>266</v>
      </c>
      <c r="R1391" s="175">
        <v>1000</v>
      </c>
      <c r="S1391" s="175" t="s">
        <v>56</v>
      </c>
      <c r="T1391" s="175"/>
      <c r="U1391" s="175" t="s">
        <v>56</v>
      </c>
      <c r="V1391" s="175"/>
      <c r="W1391" s="175" t="s">
        <v>56</v>
      </c>
      <c r="X1391" s="175"/>
      <c r="Y1391" s="175" t="s">
        <v>56</v>
      </c>
      <c r="Z1391" s="175"/>
      <c r="AA1391" s="176" t="s">
        <v>54</v>
      </c>
      <c r="AB1391" s="175"/>
      <c r="AC1391" s="176" t="s">
        <v>54</v>
      </c>
      <c r="AD1391" s="175"/>
    </row>
    <row r="1392" spans="1:30" s="32" customFormat="1" ht="15" customHeight="1">
      <c r="A1392" s="12"/>
      <c r="B1392" s="174">
        <v>2014</v>
      </c>
      <c r="C1392" s="175">
        <v>1375</v>
      </c>
      <c r="D1392" s="175">
        <v>2067</v>
      </c>
      <c r="E1392" s="177">
        <v>185</v>
      </c>
      <c r="F1392" s="177" t="s">
        <v>397</v>
      </c>
      <c r="G1392" s="177">
        <v>205</v>
      </c>
      <c r="H1392" s="177" t="s">
        <v>397</v>
      </c>
      <c r="I1392" s="177">
        <v>28</v>
      </c>
      <c r="J1392" s="177" t="s">
        <v>397</v>
      </c>
      <c r="K1392" s="177">
        <v>1661</v>
      </c>
      <c r="L1392" s="177" t="s">
        <v>397</v>
      </c>
      <c r="M1392" s="178">
        <v>13.45</v>
      </c>
      <c r="N1392" s="177" t="s">
        <v>397</v>
      </c>
      <c r="O1392" s="178">
        <v>9.92</v>
      </c>
      <c r="P1392" s="177" t="s">
        <v>397</v>
      </c>
      <c r="Q1392" s="177">
        <v>242</v>
      </c>
      <c r="R1392" s="175">
        <v>929</v>
      </c>
      <c r="S1392" s="175">
        <v>12</v>
      </c>
      <c r="T1392" s="175" t="s">
        <v>397</v>
      </c>
      <c r="U1392" s="64" t="s">
        <v>52</v>
      </c>
      <c r="V1392" s="175" t="s">
        <v>397</v>
      </c>
      <c r="W1392" s="64" t="s">
        <v>52</v>
      </c>
      <c r="X1392" s="175" t="s">
        <v>397</v>
      </c>
      <c r="Y1392" s="64" t="s">
        <v>52</v>
      </c>
      <c r="Z1392" s="175" t="s">
        <v>397</v>
      </c>
      <c r="AA1392" s="176">
        <v>4.96</v>
      </c>
      <c r="AB1392" s="175" t="s">
        <v>397</v>
      </c>
      <c r="AC1392" s="65" t="s">
        <v>52</v>
      </c>
      <c r="AD1392" s="175" t="s">
        <v>397</v>
      </c>
    </row>
    <row r="1393" spans="1:30" s="32" customFormat="1" ht="15" customHeight="1">
      <c r="A1393" s="12"/>
      <c r="B1393" s="174">
        <v>2013</v>
      </c>
      <c r="C1393" s="175">
        <v>1334</v>
      </c>
      <c r="D1393" s="175">
        <v>2021</v>
      </c>
      <c r="E1393" s="177">
        <v>148</v>
      </c>
      <c r="F1393" s="177"/>
      <c r="G1393" s="177">
        <v>165</v>
      </c>
      <c r="H1393" s="177"/>
      <c r="I1393" s="177">
        <v>26</v>
      </c>
      <c r="J1393" s="177" t="s">
        <v>397</v>
      </c>
      <c r="K1393" s="177">
        <v>1052</v>
      </c>
      <c r="L1393" s="177"/>
      <c r="M1393" s="178">
        <v>11.09</v>
      </c>
      <c r="N1393" s="177"/>
      <c r="O1393" s="178">
        <v>8.16</v>
      </c>
      <c r="P1393" s="177"/>
      <c r="Q1393" s="177">
        <v>228</v>
      </c>
      <c r="R1393" s="175">
        <v>907</v>
      </c>
      <c r="S1393" s="175">
        <v>14</v>
      </c>
      <c r="T1393" s="175"/>
      <c r="U1393" s="175">
        <v>31</v>
      </c>
      <c r="V1393" s="175"/>
      <c r="W1393" s="175">
        <v>31</v>
      </c>
      <c r="X1393" s="175"/>
      <c r="Y1393" s="175">
        <v>727</v>
      </c>
      <c r="Z1393" s="175"/>
      <c r="AA1393" s="176">
        <v>6.14</v>
      </c>
      <c r="AB1393" s="175"/>
      <c r="AC1393" s="176">
        <v>3.42</v>
      </c>
      <c r="AD1393" s="175"/>
    </row>
    <row r="1394" spans="1:30" ht="15" customHeight="1">
      <c r="B1394" s="63">
        <v>2012</v>
      </c>
      <c r="C1394" s="64">
        <v>1288</v>
      </c>
      <c r="D1394" s="64">
        <v>1939</v>
      </c>
      <c r="E1394" s="64">
        <v>118</v>
      </c>
      <c r="F1394" s="64"/>
      <c r="G1394" s="64">
        <v>120</v>
      </c>
      <c r="H1394" s="64"/>
      <c r="I1394" s="64">
        <v>4</v>
      </c>
      <c r="J1394" s="64"/>
      <c r="K1394" s="64">
        <v>760</v>
      </c>
      <c r="L1394" s="64"/>
      <c r="M1394" s="65">
        <v>9.16</v>
      </c>
      <c r="N1394" s="64"/>
      <c r="O1394" s="65">
        <v>6.19</v>
      </c>
      <c r="P1394" s="64"/>
      <c r="Q1394" s="64">
        <v>204</v>
      </c>
      <c r="R1394" s="64">
        <v>849</v>
      </c>
      <c r="S1394" s="64">
        <v>8</v>
      </c>
      <c r="T1394" s="64"/>
      <c r="U1394" s="64">
        <v>10</v>
      </c>
      <c r="V1394" s="64"/>
      <c r="W1394" s="64">
        <v>9</v>
      </c>
      <c r="X1394" s="64"/>
      <c r="Y1394" s="64">
        <v>709</v>
      </c>
      <c r="Z1394" s="64"/>
      <c r="AA1394" s="65">
        <v>3.92</v>
      </c>
      <c r="AB1394" s="64"/>
      <c r="AC1394" s="65">
        <v>1.18</v>
      </c>
      <c r="AD1394" s="64"/>
    </row>
    <row r="1395" spans="1:30" ht="15" customHeight="1">
      <c r="B1395" s="63">
        <v>2011</v>
      </c>
      <c r="C1395" s="64">
        <v>1224</v>
      </c>
      <c r="D1395" s="64">
        <v>1849</v>
      </c>
      <c r="E1395" s="64">
        <v>127</v>
      </c>
      <c r="F1395" s="64"/>
      <c r="G1395" s="64">
        <v>138</v>
      </c>
      <c r="H1395" s="64"/>
      <c r="I1395" s="64">
        <v>15</v>
      </c>
      <c r="J1395" s="64"/>
      <c r="K1395" s="64">
        <v>1005</v>
      </c>
      <c r="L1395" s="64"/>
      <c r="M1395" s="65">
        <v>10.38</v>
      </c>
      <c r="N1395" s="65"/>
      <c r="O1395" s="65">
        <v>7.46</v>
      </c>
      <c r="P1395" s="65"/>
      <c r="Q1395" s="64">
        <v>198</v>
      </c>
      <c r="R1395" s="64">
        <v>817</v>
      </c>
      <c r="S1395" s="64">
        <v>14</v>
      </c>
      <c r="T1395" s="64"/>
      <c r="U1395" s="64">
        <v>26</v>
      </c>
      <c r="V1395" s="64"/>
      <c r="W1395" s="64">
        <v>25</v>
      </c>
      <c r="X1395" s="64"/>
      <c r="Y1395" s="64">
        <v>1050</v>
      </c>
      <c r="Z1395" s="64"/>
      <c r="AA1395" s="65">
        <v>7.07</v>
      </c>
      <c r="AB1395" s="65"/>
      <c r="AC1395" s="65">
        <v>3.18</v>
      </c>
      <c r="AD1395" s="65"/>
    </row>
    <row r="1396" spans="1:30" ht="15" customHeight="1">
      <c r="B1396" s="63">
        <v>2010</v>
      </c>
      <c r="C1396" s="64">
        <v>1229</v>
      </c>
      <c r="D1396" s="64">
        <v>1824</v>
      </c>
      <c r="E1396" s="64">
        <v>149</v>
      </c>
      <c r="F1396" s="64"/>
      <c r="G1396" s="64">
        <v>170</v>
      </c>
      <c r="H1396" s="64"/>
      <c r="I1396" s="64">
        <v>31</v>
      </c>
      <c r="J1396" s="64"/>
      <c r="K1396" s="64">
        <v>2314</v>
      </c>
      <c r="L1396" s="64"/>
      <c r="M1396" s="65">
        <v>12.12</v>
      </c>
      <c r="N1396" s="65"/>
      <c r="O1396" s="65">
        <v>9.32</v>
      </c>
      <c r="P1396" s="65"/>
      <c r="Q1396" s="64">
        <v>193</v>
      </c>
      <c r="R1396" s="64">
        <v>783</v>
      </c>
      <c r="S1396" s="64">
        <v>15</v>
      </c>
      <c r="T1396" s="64"/>
      <c r="U1396" s="64">
        <v>37</v>
      </c>
      <c r="V1396" s="64"/>
      <c r="W1396" s="64">
        <v>36</v>
      </c>
      <c r="X1396" s="64"/>
      <c r="Y1396" s="64">
        <v>1776</v>
      </c>
      <c r="Z1396" s="64"/>
      <c r="AA1396" s="65">
        <v>7.77</v>
      </c>
      <c r="AB1396" s="65"/>
      <c r="AC1396" s="65">
        <v>4.7300000000000004</v>
      </c>
      <c r="AD1396" s="65"/>
    </row>
    <row r="1397" spans="1:30" ht="15" customHeight="1">
      <c r="B1397" s="63">
        <v>2009</v>
      </c>
      <c r="C1397" s="64">
        <v>1183</v>
      </c>
      <c r="D1397" s="64">
        <v>1724</v>
      </c>
      <c r="E1397" s="64">
        <v>114</v>
      </c>
      <c r="F1397" s="64"/>
      <c r="G1397" s="64">
        <v>114</v>
      </c>
      <c r="H1397" s="64"/>
      <c r="I1397" s="64">
        <v>1</v>
      </c>
      <c r="J1397" s="64"/>
      <c r="K1397" s="64">
        <v>963</v>
      </c>
      <c r="L1397" s="64"/>
      <c r="M1397" s="65">
        <v>9.64</v>
      </c>
      <c r="N1397" s="65"/>
      <c r="O1397" s="65">
        <v>6.61</v>
      </c>
      <c r="P1397" s="65"/>
      <c r="Q1397" s="64">
        <v>178</v>
      </c>
      <c r="R1397" s="64">
        <v>709</v>
      </c>
      <c r="S1397" s="64">
        <v>7</v>
      </c>
      <c r="T1397" s="64"/>
      <c r="U1397" s="64">
        <v>7</v>
      </c>
      <c r="V1397" s="64"/>
      <c r="W1397" s="64">
        <v>7</v>
      </c>
      <c r="X1397" s="64"/>
      <c r="Y1397" s="64">
        <v>496</v>
      </c>
      <c r="Z1397" s="64"/>
      <c r="AA1397" s="65">
        <v>3.93</v>
      </c>
      <c r="AB1397" s="65"/>
      <c r="AC1397" s="65">
        <v>0.99</v>
      </c>
      <c r="AD1397" s="65"/>
    </row>
    <row r="1398" spans="1:30" ht="15" customHeight="1">
      <c r="B1398" s="63">
        <v>2008</v>
      </c>
      <c r="C1398" s="64">
        <v>1150</v>
      </c>
      <c r="D1398" s="64">
        <v>1649</v>
      </c>
      <c r="E1398" s="64">
        <v>117</v>
      </c>
      <c r="F1398" s="64"/>
      <c r="G1398" s="64">
        <v>117</v>
      </c>
      <c r="H1398" s="64"/>
      <c r="I1398" s="64">
        <v>1</v>
      </c>
      <c r="J1398" s="64"/>
      <c r="K1398" s="64">
        <v>725</v>
      </c>
      <c r="L1398" s="64"/>
      <c r="M1398" s="65">
        <v>10.17</v>
      </c>
      <c r="N1398" s="65"/>
      <c r="O1398" s="65">
        <v>7.1</v>
      </c>
      <c r="P1398" s="65"/>
      <c r="Q1398" s="64">
        <v>171</v>
      </c>
      <c r="R1398" s="64">
        <v>661</v>
      </c>
      <c r="S1398" s="64">
        <v>7</v>
      </c>
      <c r="T1398" s="64"/>
      <c r="U1398" s="64" t="s">
        <v>52</v>
      </c>
      <c r="V1398" s="64"/>
      <c r="W1398" s="64" t="s">
        <v>52</v>
      </c>
      <c r="X1398" s="64"/>
      <c r="Y1398" s="64" t="s">
        <v>52</v>
      </c>
      <c r="Z1398" s="64"/>
      <c r="AA1398" s="65">
        <v>4.09</v>
      </c>
      <c r="AB1398" s="65"/>
      <c r="AC1398" s="65" t="s">
        <v>52</v>
      </c>
      <c r="AD1398" s="65"/>
    </row>
    <row r="1399" spans="1:30" ht="15" customHeight="1">
      <c r="B1399" s="58" t="s">
        <v>219</v>
      </c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8"/>
      <c r="AB1399" s="58"/>
      <c r="AC1399" s="58"/>
      <c r="AD1399" s="58"/>
    </row>
    <row r="1400" spans="1:30" s="32" customFormat="1" ht="15" customHeight="1">
      <c r="A1400" s="12"/>
      <c r="B1400" s="174">
        <v>2015</v>
      </c>
      <c r="C1400" s="175">
        <v>1672</v>
      </c>
      <c r="D1400" s="175">
        <v>2340</v>
      </c>
      <c r="E1400" s="177">
        <v>211</v>
      </c>
      <c r="F1400" s="177" t="s">
        <v>343</v>
      </c>
      <c r="G1400" s="177">
        <v>214</v>
      </c>
      <c r="H1400" s="177" t="s">
        <v>343</v>
      </c>
      <c r="I1400" s="177">
        <v>13</v>
      </c>
      <c r="J1400" s="177" t="s">
        <v>343</v>
      </c>
      <c r="K1400" s="177">
        <v>2272</v>
      </c>
      <c r="L1400" s="177" t="s">
        <v>343</v>
      </c>
      <c r="M1400" s="178">
        <v>12.62</v>
      </c>
      <c r="N1400" s="177" t="s">
        <v>343</v>
      </c>
      <c r="O1400" s="178">
        <v>9.15</v>
      </c>
      <c r="P1400" s="177" t="s">
        <v>343</v>
      </c>
      <c r="Q1400" s="177">
        <v>288</v>
      </c>
      <c r="R1400" s="175">
        <v>946</v>
      </c>
      <c r="S1400" s="175" t="s">
        <v>56</v>
      </c>
      <c r="T1400" s="175"/>
      <c r="U1400" s="175" t="s">
        <v>56</v>
      </c>
      <c r="V1400" s="175"/>
      <c r="W1400" s="175" t="s">
        <v>56</v>
      </c>
      <c r="X1400" s="175"/>
      <c r="Y1400" s="175" t="s">
        <v>56</v>
      </c>
      <c r="Z1400" s="175"/>
      <c r="AA1400" s="176" t="s">
        <v>54</v>
      </c>
      <c r="AB1400" s="175"/>
      <c r="AC1400" s="176" t="s">
        <v>54</v>
      </c>
      <c r="AD1400" s="175"/>
    </row>
    <row r="1401" spans="1:30" s="32" customFormat="1" ht="15" customHeight="1">
      <c r="A1401" s="12"/>
      <c r="B1401" s="174">
        <v>2014</v>
      </c>
      <c r="C1401" s="175">
        <v>1623</v>
      </c>
      <c r="D1401" s="175">
        <v>2243</v>
      </c>
      <c r="E1401" s="177">
        <v>223</v>
      </c>
      <c r="F1401" s="177" t="s">
        <v>397</v>
      </c>
      <c r="G1401" s="177">
        <v>235</v>
      </c>
      <c r="H1401" s="177" t="s">
        <v>397</v>
      </c>
      <c r="I1401" s="177">
        <v>18</v>
      </c>
      <c r="J1401" s="177" t="s">
        <v>397</v>
      </c>
      <c r="K1401" s="177">
        <v>5791</v>
      </c>
      <c r="L1401" s="177" t="s">
        <v>397</v>
      </c>
      <c r="M1401" s="178">
        <v>13.74</v>
      </c>
      <c r="N1401" s="177" t="s">
        <v>397</v>
      </c>
      <c r="O1401" s="178">
        <v>10.48</v>
      </c>
      <c r="P1401" s="177" t="s">
        <v>397</v>
      </c>
      <c r="Q1401" s="177">
        <v>273</v>
      </c>
      <c r="R1401" s="175">
        <v>883</v>
      </c>
      <c r="S1401" s="175">
        <v>19</v>
      </c>
      <c r="T1401" s="175" t="s">
        <v>397</v>
      </c>
      <c r="U1401" s="64" t="s">
        <v>52</v>
      </c>
      <c r="V1401" s="175" t="s">
        <v>397</v>
      </c>
      <c r="W1401" s="64" t="s">
        <v>52</v>
      </c>
      <c r="X1401" s="175" t="s">
        <v>397</v>
      </c>
      <c r="Y1401" s="64" t="s">
        <v>52</v>
      </c>
      <c r="Z1401" s="175" t="s">
        <v>397</v>
      </c>
      <c r="AA1401" s="176">
        <v>6.96</v>
      </c>
      <c r="AB1401" s="175" t="s">
        <v>397</v>
      </c>
      <c r="AC1401" s="65" t="s">
        <v>52</v>
      </c>
      <c r="AD1401" s="175" t="s">
        <v>397</v>
      </c>
    </row>
    <row r="1402" spans="1:30" s="32" customFormat="1" ht="15" customHeight="1">
      <c r="A1402" s="12"/>
      <c r="B1402" s="174">
        <v>2013</v>
      </c>
      <c r="C1402" s="175">
        <v>1566</v>
      </c>
      <c r="D1402" s="175">
        <v>2382</v>
      </c>
      <c r="E1402" s="177">
        <v>165</v>
      </c>
      <c r="F1402" s="177"/>
      <c r="G1402" s="177">
        <v>210</v>
      </c>
      <c r="H1402" s="177"/>
      <c r="I1402" s="177">
        <v>55</v>
      </c>
      <c r="J1402" s="177" t="s">
        <v>397</v>
      </c>
      <c r="K1402" s="177">
        <v>1871</v>
      </c>
      <c r="L1402" s="177"/>
      <c r="M1402" s="178">
        <v>10.54</v>
      </c>
      <c r="N1402" s="177"/>
      <c r="O1402" s="178">
        <v>8.82</v>
      </c>
      <c r="P1402" s="177"/>
      <c r="Q1402" s="177">
        <v>263</v>
      </c>
      <c r="R1402" s="175">
        <v>1068</v>
      </c>
      <c r="S1402" s="175">
        <v>20</v>
      </c>
      <c r="T1402" s="175"/>
      <c r="U1402" s="175">
        <v>133</v>
      </c>
      <c r="V1402" s="175"/>
      <c r="W1402" s="175">
        <v>131</v>
      </c>
      <c r="X1402" s="175"/>
      <c r="Y1402" s="175">
        <v>2243</v>
      </c>
      <c r="Z1402" s="175"/>
      <c r="AA1402" s="176">
        <v>7.6</v>
      </c>
      <c r="AB1402" s="175"/>
      <c r="AC1402" s="176">
        <v>12.45</v>
      </c>
      <c r="AD1402" s="175"/>
    </row>
    <row r="1403" spans="1:30" ht="15" customHeight="1">
      <c r="B1403" s="63">
        <v>2012</v>
      </c>
      <c r="C1403" s="64">
        <v>1546</v>
      </c>
      <c r="D1403" s="64">
        <v>2358</v>
      </c>
      <c r="E1403" s="64">
        <v>160</v>
      </c>
      <c r="F1403" s="64"/>
      <c r="G1403" s="64">
        <v>163</v>
      </c>
      <c r="H1403" s="64"/>
      <c r="I1403" s="64">
        <v>11</v>
      </c>
      <c r="J1403" s="64"/>
      <c r="K1403" s="64">
        <v>1145</v>
      </c>
      <c r="L1403" s="64"/>
      <c r="M1403" s="65">
        <v>10.35</v>
      </c>
      <c r="N1403" s="64"/>
      <c r="O1403" s="65">
        <v>6.91</v>
      </c>
      <c r="P1403" s="64"/>
      <c r="Q1403" s="64">
        <v>263</v>
      </c>
      <c r="R1403" s="64">
        <v>1062</v>
      </c>
      <c r="S1403" s="64">
        <v>14</v>
      </c>
      <c r="T1403" s="64"/>
      <c r="U1403" s="64">
        <v>19</v>
      </c>
      <c r="V1403" s="64"/>
      <c r="W1403" s="64">
        <v>19</v>
      </c>
      <c r="X1403" s="64"/>
      <c r="Y1403" s="64">
        <v>704</v>
      </c>
      <c r="Z1403" s="64"/>
      <c r="AA1403" s="65">
        <v>5.32</v>
      </c>
      <c r="AB1403" s="64"/>
      <c r="AC1403" s="65">
        <v>1.79</v>
      </c>
      <c r="AD1403" s="64"/>
    </row>
    <row r="1404" spans="1:30" ht="15" customHeight="1">
      <c r="B1404" s="63">
        <v>2011</v>
      </c>
      <c r="C1404" s="64">
        <v>1590</v>
      </c>
      <c r="D1404" s="64">
        <v>2421</v>
      </c>
      <c r="E1404" s="64">
        <v>176</v>
      </c>
      <c r="F1404" s="64"/>
      <c r="G1404" s="64">
        <v>200</v>
      </c>
      <c r="H1404" s="64"/>
      <c r="I1404" s="64">
        <v>38</v>
      </c>
      <c r="J1404" s="64"/>
      <c r="K1404" s="64">
        <v>3035</v>
      </c>
      <c r="L1404" s="64"/>
      <c r="M1404" s="65">
        <v>11.07</v>
      </c>
      <c r="N1404" s="65"/>
      <c r="O1404" s="65">
        <v>8.26</v>
      </c>
      <c r="P1404" s="65"/>
      <c r="Q1404" s="64">
        <v>266</v>
      </c>
      <c r="R1404" s="64">
        <v>1088</v>
      </c>
      <c r="S1404" s="64">
        <v>21</v>
      </c>
      <c r="T1404" s="64"/>
      <c r="U1404" s="64">
        <v>48</v>
      </c>
      <c r="V1404" s="64"/>
      <c r="W1404" s="64">
        <v>47</v>
      </c>
      <c r="X1404" s="64"/>
      <c r="Y1404" s="64">
        <v>2425</v>
      </c>
      <c r="Z1404" s="64"/>
      <c r="AA1404" s="65">
        <v>7.89</v>
      </c>
      <c r="AB1404" s="65"/>
      <c r="AC1404" s="65">
        <v>4.41</v>
      </c>
      <c r="AD1404" s="65"/>
    </row>
    <row r="1405" spans="1:30" ht="15" customHeight="1">
      <c r="B1405" s="63">
        <v>2010</v>
      </c>
      <c r="C1405" s="64">
        <v>1551</v>
      </c>
      <c r="D1405" s="64">
        <v>2422</v>
      </c>
      <c r="E1405" s="64">
        <v>181</v>
      </c>
      <c r="F1405" s="64"/>
      <c r="G1405" s="64">
        <v>254</v>
      </c>
      <c r="H1405" s="64"/>
      <c r="I1405" s="64">
        <v>86</v>
      </c>
      <c r="J1405" s="64"/>
      <c r="K1405" s="64">
        <v>5753</v>
      </c>
      <c r="L1405" s="64"/>
      <c r="M1405" s="65">
        <v>11.67</v>
      </c>
      <c r="N1405" s="65"/>
      <c r="O1405" s="65">
        <v>10.49</v>
      </c>
      <c r="P1405" s="65"/>
      <c r="Q1405" s="64">
        <v>262</v>
      </c>
      <c r="R1405" s="64">
        <v>1120</v>
      </c>
      <c r="S1405" s="64">
        <v>21</v>
      </c>
      <c r="T1405" s="64"/>
      <c r="U1405" s="64">
        <v>94</v>
      </c>
      <c r="V1405" s="64"/>
      <c r="W1405" s="64">
        <v>94</v>
      </c>
      <c r="X1405" s="64"/>
      <c r="Y1405" s="64">
        <v>4992</v>
      </c>
      <c r="Z1405" s="64"/>
      <c r="AA1405" s="65">
        <v>8.02</v>
      </c>
      <c r="AB1405" s="65"/>
      <c r="AC1405" s="65">
        <v>8.39</v>
      </c>
      <c r="AD1405" s="65"/>
    </row>
    <row r="1406" spans="1:30" ht="15" customHeight="1">
      <c r="B1406" s="63">
        <v>2009</v>
      </c>
      <c r="C1406" s="64">
        <v>1536</v>
      </c>
      <c r="D1406" s="64">
        <v>2531</v>
      </c>
      <c r="E1406" s="64">
        <v>174</v>
      </c>
      <c r="F1406" s="64"/>
      <c r="G1406" s="64">
        <v>177</v>
      </c>
      <c r="H1406" s="64"/>
      <c r="I1406" s="64">
        <v>7</v>
      </c>
      <c r="J1406" s="64"/>
      <c r="K1406" s="64">
        <v>1493</v>
      </c>
      <c r="L1406" s="64"/>
      <c r="M1406" s="65">
        <v>11.33</v>
      </c>
      <c r="N1406" s="65"/>
      <c r="O1406" s="65">
        <v>6.99</v>
      </c>
      <c r="P1406" s="65"/>
      <c r="Q1406" s="64">
        <v>267</v>
      </c>
      <c r="R1406" s="64">
        <v>1259</v>
      </c>
      <c r="S1406" s="64">
        <v>22</v>
      </c>
      <c r="T1406" s="64"/>
      <c r="U1406" s="64">
        <v>32</v>
      </c>
      <c r="V1406" s="64"/>
      <c r="W1406" s="64">
        <v>28</v>
      </c>
      <c r="X1406" s="64"/>
      <c r="Y1406" s="64">
        <v>1232</v>
      </c>
      <c r="Z1406" s="64"/>
      <c r="AA1406" s="65">
        <v>8.24</v>
      </c>
      <c r="AB1406" s="65"/>
      <c r="AC1406" s="65">
        <v>2.54</v>
      </c>
      <c r="AD1406" s="65"/>
    </row>
    <row r="1407" spans="1:30" ht="15" customHeight="1">
      <c r="B1407" s="63">
        <v>2008</v>
      </c>
      <c r="C1407" s="64">
        <v>1497</v>
      </c>
      <c r="D1407" s="64">
        <v>2478</v>
      </c>
      <c r="E1407" s="64">
        <v>145</v>
      </c>
      <c r="F1407" s="64"/>
      <c r="G1407" s="64">
        <v>148</v>
      </c>
      <c r="H1407" s="64"/>
      <c r="I1407" s="64">
        <v>10</v>
      </c>
      <c r="J1407" s="64"/>
      <c r="K1407" s="64">
        <v>1113</v>
      </c>
      <c r="L1407" s="64"/>
      <c r="M1407" s="65">
        <v>9.69</v>
      </c>
      <c r="N1407" s="65"/>
      <c r="O1407" s="65">
        <v>5.97</v>
      </c>
      <c r="P1407" s="65"/>
      <c r="Q1407" s="64">
        <v>263</v>
      </c>
      <c r="R1407" s="64">
        <v>1241</v>
      </c>
      <c r="S1407" s="64">
        <v>23</v>
      </c>
      <c r="T1407" s="64"/>
      <c r="U1407" s="64" t="s">
        <v>52</v>
      </c>
      <c r="V1407" s="64"/>
      <c r="W1407" s="64" t="s">
        <v>52</v>
      </c>
      <c r="X1407" s="64"/>
      <c r="Y1407" s="64" t="s">
        <v>52</v>
      </c>
      <c r="Z1407" s="64"/>
      <c r="AA1407" s="65">
        <v>8.75</v>
      </c>
      <c r="AB1407" s="65"/>
      <c r="AC1407" s="65" t="s">
        <v>52</v>
      </c>
      <c r="AD1407" s="65"/>
    </row>
    <row r="1408" spans="1:30" ht="15" customHeight="1">
      <c r="B1408" s="57" t="s">
        <v>22</v>
      </c>
      <c r="C1408" s="57"/>
      <c r="D1408" s="57"/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7"/>
      <c r="AB1408" s="57"/>
      <c r="AC1408" s="57"/>
      <c r="AD1408" s="57"/>
    </row>
    <row r="1409" spans="1:30" ht="15" customHeight="1">
      <c r="B1409" s="58" t="s">
        <v>293</v>
      </c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8"/>
      <c r="AB1409" s="58"/>
      <c r="AC1409" s="58"/>
      <c r="AD1409" s="58"/>
    </row>
    <row r="1410" spans="1:30" s="32" customFormat="1" ht="15" customHeight="1">
      <c r="A1410" s="12"/>
      <c r="B1410" s="174">
        <v>2015</v>
      </c>
      <c r="C1410" s="175">
        <v>30471</v>
      </c>
      <c r="D1410" s="175">
        <v>48077</v>
      </c>
      <c r="E1410" s="177">
        <v>5627</v>
      </c>
      <c r="F1410" s="177" t="s">
        <v>343</v>
      </c>
      <c r="G1410" s="177">
        <v>5772</v>
      </c>
      <c r="H1410" s="177" t="s">
        <v>343</v>
      </c>
      <c r="I1410" s="177">
        <v>319</v>
      </c>
      <c r="J1410" s="177" t="s">
        <v>343</v>
      </c>
      <c r="K1410" s="177">
        <v>37863</v>
      </c>
      <c r="L1410" s="177" t="s">
        <v>343</v>
      </c>
      <c r="M1410" s="178">
        <v>18.47</v>
      </c>
      <c r="N1410" s="177" t="s">
        <v>343</v>
      </c>
      <c r="O1410" s="178">
        <v>12.01</v>
      </c>
      <c r="P1410" s="177" t="s">
        <v>343</v>
      </c>
      <c r="Q1410" s="177">
        <v>4313</v>
      </c>
      <c r="R1410" s="175">
        <v>21758</v>
      </c>
      <c r="S1410" s="175" t="s">
        <v>56</v>
      </c>
      <c r="T1410" s="175"/>
      <c r="U1410" s="175" t="s">
        <v>56</v>
      </c>
      <c r="V1410" s="175"/>
      <c r="W1410" s="175" t="s">
        <v>56</v>
      </c>
      <c r="X1410" s="175"/>
      <c r="Y1410" s="175" t="s">
        <v>56</v>
      </c>
      <c r="Z1410" s="175"/>
      <c r="AA1410" s="176" t="s">
        <v>54</v>
      </c>
      <c r="AB1410" s="175"/>
      <c r="AC1410" s="176" t="s">
        <v>54</v>
      </c>
      <c r="AD1410" s="175"/>
    </row>
    <row r="1411" spans="1:30" s="32" customFormat="1" ht="15" customHeight="1">
      <c r="A1411" s="12"/>
      <c r="B1411" s="174">
        <v>2014</v>
      </c>
      <c r="C1411" s="175">
        <v>28844</v>
      </c>
      <c r="D1411" s="175">
        <v>44762</v>
      </c>
      <c r="E1411" s="177">
        <v>5422</v>
      </c>
      <c r="F1411" s="177" t="s">
        <v>397</v>
      </c>
      <c r="G1411" s="177">
        <v>5887</v>
      </c>
      <c r="H1411" s="177" t="s">
        <v>397</v>
      </c>
      <c r="I1411" s="177">
        <v>681</v>
      </c>
      <c r="J1411" s="177" t="s">
        <v>397</v>
      </c>
      <c r="K1411" s="177">
        <v>37325</v>
      </c>
      <c r="L1411" s="177" t="s">
        <v>397</v>
      </c>
      <c r="M1411" s="178">
        <v>18.8</v>
      </c>
      <c r="N1411" s="177" t="s">
        <v>397</v>
      </c>
      <c r="O1411" s="178">
        <v>13.15</v>
      </c>
      <c r="P1411" s="177" t="s">
        <v>397</v>
      </c>
      <c r="Q1411" s="177">
        <v>3981</v>
      </c>
      <c r="R1411" s="175">
        <v>19763</v>
      </c>
      <c r="S1411" s="175">
        <v>481</v>
      </c>
      <c r="T1411" s="175" t="s">
        <v>397</v>
      </c>
      <c r="U1411" s="175">
        <v>1120</v>
      </c>
      <c r="V1411" s="175" t="s">
        <v>397</v>
      </c>
      <c r="W1411" s="175">
        <v>1081</v>
      </c>
      <c r="X1411" s="175" t="s">
        <v>397</v>
      </c>
      <c r="Y1411" s="175">
        <v>47381</v>
      </c>
      <c r="Z1411" s="175" t="s">
        <v>397</v>
      </c>
      <c r="AA1411" s="176">
        <v>12.08</v>
      </c>
      <c r="AB1411" s="175" t="s">
        <v>397</v>
      </c>
      <c r="AC1411" s="176">
        <v>5.67</v>
      </c>
      <c r="AD1411" s="175" t="s">
        <v>397</v>
      </c>
    </row>
    <row r="1412" spans="1:30" s="32" customFormat="1" ht="15" customHeight="1">
      <c r="A1412" s="12"/>
      <c r="B1412" s="174">
        <v>2013</v>
      </c>
      <c r="C1412" s="175">
        <v>27898</v>
      </c>
      <c r="D1412" s="175">
        <v>43586</v>
      </c>
      <c r="E1412" s="177">
        <v>4218</v>
      </c>
      <c r="F1412" s="177"/>
      <c r="G1412" s="177">
        <v>4689</v>
      </c>
      <c r="H1412" s="177"/>
      <c r="I1412" s="177">
        <v>697</v>
      </c>
      <c r="J1412" s="177" t="s">
        <v>397</v>
      </c>
      <c r="K1412" s="177">
        <v>27150</v>
      </c>
      <c r="L1412" s="177"/>
      <c r="M1412" s="178">
        <v>15.12</v>
      </c>
      <c r="N1412" s="177"/>
      <c r="O1412" s="178">
        <v>10.76</v>
      </c>
      <c r="P1412" s="177"/>
      <c r="Q1412" s="177">
        <v>3802</v>
      </c>
      <c r="R1412" s="175">
        <v>19358</v>
      </c>
      <c r="S1412" s="175">
        <v>467</v>
      </c>
      <c r="T1412" s="175"/>
      <c r="U1412" s="175">
        <v>1110</v>
      </c>
      <c r="V1412" s="175"/>
      <c r="W1412" s="175">
        <v>1061</v>
      </c>
      <c r="X1412" s="175"/>
      <c r="Y1412" s="175">
        <v>24367</v>
      </c>
      <c r="Z1412" s="175"/>
      <c r="AA1412" s="176">
        <v>12.28</v>
      </c>
      <c r="AB1412" s="175"/>
      <c r="AC1412" s="176">
        <v>5.73</v>
      </c>
      <c r="AD1412" s="175"/>
    </row>
    <row r="1413" spans="1:30" ht="15" customHeight="1">
      <c r="B1413" s="63">
        <v>2012</v>
      </c>
      <c r="C1413" s="64">
        <v>28243</v>
      </c>
      <c r="D1413" s="64">
        <v>43387</v>
      </c>
      <c r="E1413" s="64">
        <v>4709</v>
      </c>
      <c r="F1413" s="64"/>
      <c r="G1413" s="64">
        <v>5038</v>
      </c>
      <c r="H1413" s="64"/>
      <c r="I1413" s="64">
        <v>609</v>
      </c>
      <c r="J1413" s="64"/>
      <c r="K1413" s="64">
        <v>32427</v>
      </c>
      <c r="L1413" s="64"/>
      <c r="M1413" s="65">
        <v>16.670000000000002</v>
      </c>
      <c r="N1413" s="64"/>
      <c r="O1413" s="65">
        <v>11.61</v>
      </c>
      <c r="P1413" s="64"/>
      <c r="Q1413" s="64">
        <v>3616</v>
      </c>
      <c r="R1413" s="64">
        <v>18618</v>
      </c>
      <c r="S1413" s="64">
        <v>530</v>
      </c>
      <c r="T1413" s="64"/>
      <c r="U1413" s="64">
        <v>919</v>
      </c>
      <c r="V1413" s="64"/>
      <c r="W1413" s="64">
        <v>900</v>
      </c>
      <c r="X1413" s="64"/>
      <c r="Y1413" s="64">
        <v>25506</v>
      </c>
      <c r="Z1413" s="64"/>
      <c r="AA1413" s="65">
        <v>14.66</v>
      </c>
      <c r="AB1413" s="64"/>
      <c r="AC1413" s="65">
        <v>4.9400000000000004</v>
      </c>
      <c r="AD1413" s="64"/>
    </row>
    <row r="1414" spans="1:30" ht="15" customHeight="1">
      <c r="B1414" s="63">
        <v>2011</v>
      </c>
      <c r="C1414" s="64">
        <v>29626</v>
      </c>
      <c r="D1414" s="64">
        <v>45272</v>
      </c>
      <c r="E1414" s="64">
        <v>5384</v>
      </c>
      <c r="F1414" s="64"/>
      <c r="G1414" s="64">
        <v>5721</v>
      </c>
      <c r="H1414" s="64"/>
      <c r="I1414" s="64">
        <v>595</v>
      </c>
      <c r="J1414" s="64"/>
      <c r="K1414" s="64">
        <v>36161</v>
      </c>
      <c r="L1414" s="64"/>
      <c r="M1414" s="65">
        <v>18.170000000000002</v>
      </c>
      <c r="N1414" s="65"/>
      <c r="O1414" s="65">
        <v>12.64</v>
      </c>
      <c r="P1414" s="65"/>
      <c r="Q1414" s="64">
        <v>3627</v>
      </c>
      <c r="R1414" s="64">
        <v>19090</v>
      </c>
      <c r="S1414" s="64">
        <v>483</v>
      </c>
      <c r="T1414" s="64"/>
      <c r="U1414" s="64">
        <v>904</v>
      </c>
      <c r="V1414" s="64"/>
      <c r="W1414" s="64">
        <v>880</v>
      </c>
      <c r="X1414" s="64"/>
      <c r="Y1414" s="64">
        <v>31636</v>
      </c>
      <c r="Z1414" s="64"/>
      <c r="AA1414" s="65">
        <v>13.32</v>
      </c>
      <c r="AB1414" s="65"/>
      <c r="AC1414" s="65">
        <v>4.74</v>
      </c>
      <c r="AD1414" s="65"/>
    </row>
    <row r="1415" spans="1:30" ht="15" customHeight="1">
      <c r="B1415" s="63">
        <v>2010</v>
      </c>
      <c r="C1415" s="64">
        <v>29346</v>
      </c>
      <c r="D1415" s="64">
        <v>45187</v>
      </c>
      <c r="E1415" s="64">
        <v>4874</v>
      </c>
      <c r="F1415" s="64"/>
      <c r="G1415" s="64">
        <v>5135</v>
      </c>
      <c r="H1415" s="64"/>
      <c r="I1415" s="64">
        <v>527</v>
      </c>
      <c r="J1415" s="64"/>
      <c r="K1415" s="64">
        <v>41000</v>
      </c>
      <c r="L1415" s="64"/>
      <c r="M1415" s="65">
        <v>16.61</v>
      </c>
      <c r="N1415" s="65"/>
      <c r="O1415" s="65">
        <v>11.36</v>
      </c>
      <c r="P1415" s="65"/>
      <c r="Q1415" s="64">
        <v>3567</v>
      </c>
      <c r="R1415" s="64">
        <v>19235</v>
      </c>
      <c r="S1415" s="64">
        <v>451</v>
      </c>
      <c r="T1415" s="64"/>
      <c r="U1415" s="64">
        <v>807</v>
      </c>
      <c r="V1415" s="64"/>
      <c r="W1415" s="64">
        <v>780</v>
      </c>
      <c r="X1415" s="64"/>
      <c r="Y1415" s="64">
        <v>31672</v>
      </c>
      <c r="Z1415" s="64"/>
      <c r="AA1415" s="65">
        <v>12.64</v>
      </c>
      <c r="AB1415" s="65"/>
      <c r="AC1415" s="65">
        <v>4.2</v>
      </c>
      <c r="AD1415" s="65"/>
    </row>
    <row r="1416" spans="1:30" ht="15" customHeight="1">
      <c r="B1416" s="63">
        <v>2009</v>
      </c>
      <c r="C1416" s="64">
        <v>31007</v>
      </c>
      <c r="D1416" s="64">
        <v>47572</v>
      </c>
      <c r="E1416" s="64">
        <v>5269</v>
      </c>
      <c r="F1416" s="64"/>
      <c r="G1416" s="64">
        <v>5543</v>
      </c>
      <c r="H1416" s="64"/>
      <c r="I1416" s="64">
        <v>473</v>
      </c>
      <c r="J1416" s="64"/>
      <c r="K1416" s="64">
        <v>45272</v>
      </c>
      <c r="L1416" s="64"/>
      <c r="M1416" s="65">
        <v>16.989999999999998</v>
      </c>
      <c r="N1416" s="65"/>
      <c r="O1416" s="65">
        <v>11.65</v>
      </c>
      <c r="P1416" s="65"/>
      <c r="Q1416" s="64">
        <v>3390</v>
      </c>
      <c r="R1416" s="64">
        <v>19773</v>
      </c>
      <c r="S1416" s="64">
        <v>402</v>
      </c>
      <c r="T1416" s="64"/>
      <c r="U1416" s="64">
        <v>717</v>
      </c>
      <c r="V1416" s="64"/>
      <c r="W1416" s="64">
        <v>692</v>
      </c>
      <c r="X1416" s="64"/>
      <c r="Y1416" s="64">
        <v>26415</v>
      </c>
      <c r="Z1416" s="64"/>
      <c r="AA1416" s="65">
        <v>11.86</v>
      </c>
      <c r="AB1416" s="65"/>
      <c r="AC1416" s="65">
        <v>3.63</v>
      </c>
      <c r="AD1416" s="65"/>
    </row>
    <row r="1417" spans="1:30" ht="15" customHeight="1">
      <c r="B1417" s="63">
        <v>2008</v>
      </c>
      <c r="C1417" s="64">
        <v>31446</v>
      </c>
      <c r="D1417" s="64">
        <v>47783</v>
      </c>
      <c r="E1417" s="64">
        <v>4720</v>
      </c>
      <c r="F1417" s="64"/>
      <c r="G1417" s="64">
        <v>5038</v>
      </c>
      <c r="H1417" s="64"/>
      <c r="I1417" s="64">
        <v>517</v>
      </c>
      <c r="J1417" s="64"/>
      <c r="K1417" s="64">
        <v>34554</v>
      </c>
      <c r="L1417" s="64"/>
      <c r="M1417" s="65">
        <v>15.01</v>
      </c>
      <c r="N1417" s="65"/>
      <c r="O1417" s="65">
        <v>10.54</v>
      </c>
      <c r="P1417" s="65"/>
      <c r="Q1417" s="64">
        <v>3223</v>
      </c>
      <c r="R1417" s="64">
        <v>19342</v>
      </c>
      <c r="S1417" s="64">
        <v>386</v>
      </c>
      <c r="T1417" s="64"/>
      <c r="U1417" s="64">
        <v>841</v>
      </c>
      <c r="V1417" s="64"/>
      <c r="W1417" s="64">
        <v>822</v>
      </c>
      <c r="X1417" s="64"/>
      <c r="Y1417" s="64">
        <v>22453</v>
      </c>
      <c r="Z1417" s="64"/>
      <c r="AA1417" s="65">
        <v>11.98</v>
      </c>
      <c r="AB1417" s="65"/>
      <c r="AC1417" s="65">
        <v>4.3499999999999996</v>
      </c>
      <c r="AD1417" s="65"/>
    </row>
    <row r="1418" spans="1:30" ht="15" customHeight="1">
      <c r="B1418" s="57" t="s">
        <v>25</v>
      </c>
      <c r="C1418" s="57"/>
      <c r="D1418" s="57"/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7"/>
      <c r="AB1418" s="57"/>
      <c r="AC1418" s="57"/>
      <c r="AD1418" s="57"/>
    </row>
    <row r="1419" spans="1:30" ht="15" customHeight="1">
      <c r="B1419" s="58" t="s">
        <v>220</v>
      </c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8"/>
      <c r="AB1419" s="58"/>
      <c r="AC1419" s="58"/>
      <c r="AD1419" s="58"/>
    </row>
    <row r="1420" spans="1:30" s="32" customFormat="1" ht="15" customHeight="1">
      <c r="A1420" s="12"/>
      <c r="B1420" s="174">
        <v>2015</v>
      </c>
      <c r="C1420" s="175">
        <v>25047</v>
      </c>
      <c r="D1420" s="175">
        <v>25254</v>
      </c>
      <c r="E1420" s="177">
        <v>5208</v>
      </c>
      <c r="F1420" s="177" t="s">
        <v>343</v>
      </c>
      <c r="G1420" s="177">
        <v>5239</v>
      </c>
      <c r="H1420" s="177" t="s">
        <v>343</v>
      </c>
      <c r="I1420" s="177">
        <v>60</v>
      </c>
      <c r="J1420" s="177" t="s">
        <v>343</v>
      </c>
      <c r="K1420" s="177">
        <v>33412</v>
      </c>
      <c r="L1420" s="177" t="s">
        <v>343</v>
      </c>
      <c r="M1420" s="178">
        <v>20.79</v>
      </c>
      <c r="N1420" s="177" t="s">
        <v>343</v>
      </c>
      <c r="O1420" s="178">
        <v>20.75</v>
      </c>
      <c r="P1420" s="177" t="s">
        <v>343</v>
      </c>
      <c r="Q1420" s="177">
        <v>459</v>
      </c>
      <c r="R1420" s="175">
        <v>637</v>
      </c>
      <c r="S1420" s="175" t="s">
        <v>56</v>
      </c>
      <c r="T1420" s="175"/>
      <c r="U1420" s="175" t="s">
        <v>56</v>
      </c>
      <c r="V1420" s="175"/>
      <c r="W1420" s="175" t="s">
        <v>56</v>
      </c>
      <c r="X1420" s="175"/>
      <c r="Y1420" s="175" t="s">
        <v>56</v>
      </c>
      <c r="Z1420" s="175"/>
      <c r="AA1420" s="176" t="s">
        <v>54</v>
      </c>
      <c r="AB1420" s="175"/>
      <c r="AC1420" s="176" t="s">
        <v>54</v>
      </c>
      <c r="AD1420" s="175"/>
    </row>
    <row r="1421" spans="1:30" s="32" customFormat="1" ht="15" customHeight="1">
      <c r="A1421" s="12"/>
      <c r="B1421" s="174">
        <v>2014</v>
      </c>
      <c r="C1421" s="175">
        <v>23857</v>
      </c>
      <c r="D1421" s="175">
        <v>23982</v>
      </c>
      <c r="E1421" s="177">
        <v>4959</v>
      </c>
      <c r="F1421" s="177" t="s">
        <v>397</v>
      </c>
      <c r="G1421" s="177">
        <v>4967</v>
      </c>
      <c r="H1421" s="177" t="s">
        <v>397</v>
      </c>
      <c r="I1421" s="177">
        <v>56</v>
      </c>
      <c r="J1421" s="177" t="s">
        <v>397</v>
      </c>
      <c r="K1421" s="177">
        <v>18638</v>
      </c>
      <c r="L1421" s="177" t="s">
        <v>397</v>
      </c>
      <c r="M1421" s="178">
        <v>20.79</v>
      </c>
      <c r="N1421" s="177" t="s">
        <v>397</v>
      </c>
      <c r="O1421" s="178">
        <v>20.71</v>
      </c>
      <c r="P1421" s="177" t="s">
        <v>397</v>
      </c>
      <c r="Q1421" s="177">
        <v>438</v>
      </c>
      <c r="R1421" s="175">
        <v>551</v>
      </c>
      <c r="S1421" s="175">
        <v>103</v>
      </c>
      <c r="T1421" s="175" t="s">
        <v>397</v>
      </c>
      <c r="U1421" s="175">
        <v>114</v>
      </c>
      <c r="V1421" s="175" t="s">
        <v>397</v>
      </c>
      <c r="W1421" s="175">
        <v>105</v>
      </c>
      <c r="X1421" s="175" t="s">
        <v>397</v>
      </c>
      <c r="Y1421" s="175">
        <v>3674</v>
      </c>
      <c r="Z1421" s="175" t="s">
        <v>397</v>
      </c>
      <c r="AA1421" s="176">
        <v>23.52</v>
      </c>
      <c r="AB1421" s="175" t="s">
        <v>397</v>
      </c>
      <c r="AC1421" s="176">
        <v>20.69</v>
      </c>
      <c r="AD1421" s="175" t="s">
        <v>397</v>
      </c>
    </row>
    <row r="1422" spans="1:30" s="32" customFormat="1" ht="15" customHeight="1">
      <c r="A1422" s="12"/>
      <c r="B1422" s="174">
        <v>2013</v>
      </c>
      <c r="C1422" s="175">
        <v>23171</v>
      </c>
      <c r="D1422" s="175">
        <v>23363</v>
      </c>
      <c r="E1422" s="177">
        <v>3740</v>
      </c>
      <c r="F1422" s="177"/>
      <c r="G1422" s="177">
        <v>3767</v>
      </c>
      <c r="H1422" s="177"/>
      <c r="I1422" s="177">
        <v>55</v>
      </c>
      <c r="J1422" s="177" t="s">
        <v>397</v>
      </c>
      <c r="K1422" s="177">
        <v>13324</v>
      </c>
      <c r="L1422" s="177"/>
      <c r="M1422" s="178">
        <v>16.14</v>
      </c>
      <c r="N1422" s="177"/>
      <c r="O1422" s="178">
        <v>16.12</v>
      </c>
      <c r="P1422" s="177"/>
      <c r="Q1422" s="177">
        <v>471</v>
      </c>
      <c r="R1422" s="175">
        <v>650</v>
      </c>
      <c r="S1422" s="175">
        <v>100</v>
      </c>
      <c r="T1422" s="175"/>
      <c r="U1422" s="175">
        <v>130</v>
      </c>
      <c r="V1422" s="175"/>
      <c r="W1422" s="175">
        <v>104</v>
      </c>
      <c r="X1422" s="175"/>
      <c r="Y1422" s="175">
        <v>2743</v>
      </c>
      <c r="Z1422" s="175"/>
      <c r="AA1422" s="176">
        <v>21.23</v>
      </c>
      <c r="AB1422" s="175"/>
      <c r="AC1422" s="176">
        <v>20</v>
      </c>
      <c r="AD1422" s="175"/>
    </row>
    <row r="1423" spans="1:30" ht="15" customHeight="1">
      <c r="B1423" s="63">
        <v>2012</v>
      </c>
      <c r="C1423" s="64">
        <v>23696</v>
      </c>
      <c r="D1423" s="64">
        <v>23824</v>
      </c>
      <c r="E1423" s="64">
        <v>4216</v>
      </c>
      <c r="F1423" s="64"/>
      <c r="G1423" s="64">
        <v>4229</v>
      </c>
      <c r="H1423" s="64"/>
      <c r="I1423" s="64">
        <v>56</v>
      </c>
      <c r="J1423" s="64"/>
      <c r="K1423" s="64">
        <v>15412</v>
      </c>
      <c r="L1423" s="64"/>
      <c r="M1423" s="65">
        <v>17.79</v>
      </c>
      <c r="N1423" s="64"/>
      <c r="O1423" s="65">
        <v>17.75</v>
      </c>
      <c r="P1423" s="64"/>
      <c r="Q1423" s="64">
        <v>452</v>
      </c>
      <c r="R1423" s="64">
        <v>563</v>
      </c>
      <c r="S1423" s="64">
        <v>116</v>
      </c>
      <c r="T1423" s="64"/>
      <c r="U1423" s="64" t="s">
        <v>52</v>
      </c>
      <c r="V1423" s="64"/>
      <c r="W1423" s="64" t="s">
        <v>52</v>
      </c>
      <c r="X1423" s="64"/>
      <c r="Y1423" s="64" t="s">
        <v>52</v>
      </c>
      <c r="Z1423" s="64"/>
      <c r="AA1423" s="65">
        <v>25.66</v>
      </c>
      <c r="AB1423" s="64"/>
      <c r="AC1423" s="65" t="s">
        <v>52</v>
      </c>
      <c r="AD1423" s="64"/>
    </row>
    <row r="1424" spans="1:30" ht="15" customHeight="1">
      <c r="B1424" s="63">
        <v>2011</v>
      </c>
      <c r="C1424" s="64">
        <v>25183</v>
      </c>
      <c r="D1424" s="64">
        <v>25312</v>
      </c>
      <c r="E1424" s="64">
        <v>4911</v>
      </c>
      <c r="F1424" s="64"/>
      <c r="G1424" s="64" t="s">
        <v>52</v>
      </c>
      <c r="H1424" s="64"/>
      <c r="I1424" s="64" t="s">
        <v>52</v>
      </c>
      <c r="J1424" s="64"/>
      <c r="K1424" s="64" t="s">
        <v>52</v>
      </c>
      <c r="L1424" s="64"/>
      <c r="M1424" s="65">
        <v>19.5</v>
      </c>
      <c r="N1424" s="65"/>
      <c r="O1424" s="65" t="s">
        <v>52</v>
      </c>
      <c r="P1424" s="65"/>
      <c r="Q1424" s="64">
        <v>498</v>
      </c>
      <c r="R1424" s="64">
        <v>613</v>
      </c>
      <c r="S1424" s="64">
        <v>96</v>
      </c>
      <c r="T1424" s="64"/>
      <c r="U1424" s="64">
        <v>106</v>
      </c>
      <c r="V1424" s="64"/>
      <c r="W1424" s="64">
        <v>98</v>
      </c>
      <c r="X1424" s="64"/>
      <c r="Y1424" s="64">
        <v>3024</v>
      </c>
      <c r="Z1424" s="64"/>
      <c r="AA1424" s="65">
        <v>19.28</v>
      </c>
      <c r="AB1424" s="65"/>
      <c r="AC1424" s="65">
        <v>17.29</v>
      </c>
      <c r="AD1424" s="65"/>
    </row>
    <row r="1425" spans="1:30" ht="15" customHeight="1">
      <c r="B1425" s="63">
        <v>2010</v>
      </c>
      <c r="C1425" s="64">
        <v>25077</v>
      </c>
      <c r="D1425" s="64">
        <v>25245</v>
      </c>
      <c r="E1425" s="64">
        <v>4454</v>
      </c>
      <c r="F1425" s="64"/>
      <c r="G1425" s="64">
        <v>4468</v>
      </c>
      <c r="H1425" s="64"/>
      <c r="I1425" s="64">
        <v>63</v>
      </c>
      <c r="J1425" s="64"/>
      <c r="K1425" s="64">
        <v>19012</v>
      </c>
      <c r="L1425" s="64"/>
      <c r="M1425" s="65">
        <v>17.760000000000002</v>
      </c>
      <c r="N1425" s="65"/>
      <c r="O1425" s="65">
        <v>17.7</v>
      </c>
      <c r="P1425" s="65"/>
      <c r="Q1425" s="64">
        <v>511</v>
      </c>
      <c r="R1425" s="64">
        <v>666</v>
      </c>
      <c r="S1425" s="64">
        <v>83</v>
      </c>
      <c r="T1425" s="64"/>
      <c r="U1425" s="64">
        <v>97</v>
      </c>
      <c r="V1425" s="64"/>
      <c r="W1425" s="64">
        <v>91</v>
      </c>
      <c r="X1425" s="64"/>
      <c r="Y1425" s="64">
        <v>4513</v>
      </c>
      <c r="Z1425" s="64"/>
      <c r="AA1425" s="65">
        <v>16.239999999999998</v>
      </c>
      <c r="AB1425" s="65"/>
      <c r="AC1425" s="65">
        <v>14.56</v>
      </c>
      <c r="AD1425" s="65"/>
    </row>
    <row r="1426" spans="1:30" ht="15" customHeight="1">
      <c r="B1426" s="63">
        <v>2009</v>
      </c>
      <c r="C1426" s="64">
        <v>26818</v>
      </c>
      <c r="D1426" s="64">
        <v>26954</v>
      </c>
      <c r="E1426" s="64">
        <v>4884</v>
      </c>
      <c r="F1426" s="64"/>
      <c r="G1426" s="64">
        <v>4900</v>
      </c>
      <c r="H1426" s="64"/>
      <c r="I1426" s="64">
        <v>46</v>
      </c>
      <c r="J1426" s="64"/>
      <c r="K1426" s="64">
        <v>30319</v>
      </c>
      <c r="L1426" s="64"/>
      <c r="M1426" s="65">
        <v>18.21</v>
      </c>
      <c r="N1426" s="65"/>
      <c r="O1426" s="65">
        <v>18.18</v>
      </c>
      <c r="P1426" s="65"/>
      <c r="Q1426" s="64">
        <v>433</v>
      </c>
      <c r="R1426" s="64">
        <v>548</v>
      </c>
      <c r="S1426" s="64">
        <v>96</v>
      </c>
      <c r="T1426" s="64"/>
      <c r="U1426" s="64">
        <v>115</v>
      </c>
      <c r="V1426" s="64"/>
      <c r="W1426" s="64">
        <v>105</v>
      </c>
      <c r="X1426" s="64"/>
      <c r="Y1426" s="64">
        <v>4545</v>
      </c>
      <c r="Z1426" s="64"/>
      <c r="AA1426" s="65">
        <v>22.17</v>
      </c>
      <c r="AB1426" s="65"/>
      <c r="AC1426" s="65">
        <v>20.99</v>
      </c>
      <c r="AD1426" s="65"/>
    </row>
    <row r="1427" spans="1:30" ht="15" customHeight="1">
      <c r="B1427" s="63">
        <v>2008</v>
      </c>
      <c r="C1427" s="64">
        <v>27449</v>
      </c>
      <c r="D1427" s="64">
        <v>27599</v>
      </c>
      <c r="E1427" s="64">
        <v>4325</v>
      </c>
      <c r="F1427" s="64"/>
      <c r="G1427" s="64">
        <v>4339</v>
      </c>
      <c r="H1427" s="64"/>
      <c r="I1427" s="64">
        <v>36</v>
      </c>
      <c r="J1427" s="64"/>
      <c r="K1427" s="64">
        <v>21247</v>
      </c>
      <c r="L1427" s="64"/>
      <c r="M1427" s="65">
        <v>15.76</v>
      </c>
      <c r="N1427" s="65"/>
      <c r="O1427" s="65">
        <v>15.72</v>
      </c>
      <c r="P1427" s="65"/>
      <c r="Q1427" s="64">
        <v>412</v>
      </c>
      <c r="R1427" s="64">
        <v>514</v>
      </c>
      <c r="S1427" s="64">
        <v>71</v>
      </c>
      <c r="T1427" s="64"/>
      <c r="U1427" s="64">
        <v>77</v>
      </c>
      <c r="V1427" s="64"/>
      <c r="W1427" s="64">
        <v>75</v>
      </c>
      <c r="X1427" s="64"/>
      <c r="Y1427" s="64">
        <v>2881</v>
      </c>
      <c r="Z1427" s="64"/>
      <c r="AA1427" s="65">
        <v>17.23</v>
      </c>
      <c r="AB1427" s="65"/>
      <c r="AC1427" s="65">
        <v>14.98</v>
      </c>
      <c r="AD1427" s="65"/>
    </row>
    <row r="1428" spans="1:30" ht="15" customHeight="1">
      <c r="B1428" s="58" t="s">
        <v>221</v>
      </c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8"/>
      <c r="AB1428" s="58"/>
      <c r="AC1428" s="58"/>
      <c r="AD1428" s="58"/>
    </row>
    <row r="1429" spans="1:30" s="32" customFormat="1" ht="15" customHeight="1">
      <c r="A1429" s="12"/>
      <c r="B1429" s="174">
        <v>2015</v>
      </c>
      <c r="C1429" s="175">
        <v>5424</v>
      </c>
      <c r="D1429" s="175">
        <v>22823</v>
      </c>
      <c r="E1429" s="177">
        <v>419</v>
      </c>
      <c r="F1429" s="177" t="s">
        <v>343</v>
      </c>
      <c r="G1429" s="177">
        <v>533</v>
      </c>
      <c r="H1429" s="177" t="s">
        <v>343</v>
      </c>
      <c r="I1429" s="177">
        <v>259</v>
      </c>
      <c r="J1429" s="177" t="s">
        <v>343</v>
      </c>
      <c r="K1429" s="177">
        <v>4451</v>
      </c>
      <c r="L1429" s="177" t="s">
        <v>343</v>
      </c>
      <c r="M1429" s="178">
        <v>7.72</v>
      </c>
      <c r="N1429" s="177" t="s">
        <v>343</v>
      </c>
      <c r="O1429" s="178">
        <v>2.34</v>
      </c>
      <c r="P1429" s="177" t="s">
        <v>343</v>
      </c>
      <c r="Q1429" s="177">
        <v>3854</v>
      </c>
      <c r="R1429" s="175">
        <v>21121</v>
      </c>
      <c r="S1429" s="175" t="s">
        <v>56</v>
      </c>
      <c r="T1429" s="175"/>
      <c r="U1429" s="175" t="s">
        <v>56</v>
      </c>
      <c r="V1429" s="175"/>
      <c r="W1429" s="175" t="s">
        <v>56</v>
      </c>
      <c r="X1429" s="175"/>
      <c r="Y1429" s="175" t="s">
        <v>56</v>
      </c>
      <c r="Z1429" s="175"/>
      <c r="AA1429" s="176" t="s">
        <v>54</v>
      </c>
      <c r="AB1429" s="175"/>
      <c r="AC1429" s="176" t="s">
        <v>54</v>
      </c>
      <c r="AD1429" s="175"/>
    </row>
    <row r="1430" spans="1:30" s="32" customFormat="1" ht="15" customHeight="1">
      <c r="A1430" s="12"/>
      <c r="B1430" s="174">
        <v>2014</v>
      </c>
      <c r="C1430" s="175">
        <v>4987</v>
      </c>
      <c r="D1430" s="175">
        <v>20780</v>
      </c>
      <c r="E1430" s="177">
        <v>463</v>
      </c>
      <c r="F1430" s="177" t="s">
        <v>397</v>
      </c>
      <c r="G1430" s="177">
        <v>920</v>
      </c>
      <c r="H1430" s="177" t="s">
        <v>397</v>
      </c>
      <c r="I1430" s="177">
        <v>625</v>
      </c>
      <c r="J1430" s="177" t="s">
        <v>397</v>
      </c>
      <c r="K1430" s="177">
        <v>18687</v>
      </c>
      <c r="L1430" s="177" t="s">
        <v>397</v>
      </c>
      <c r="M1430" s="178">
        <v>9.2799999999999994</v>
      </c>
      <c r="N1430" s="177" t="s">
        <v>397</v>
      </c>
      <c r="O1430" s="178">
        <v>4.43</v>
      </c>
      <c r="P1430" s="177" t="s">
        <v>397</v>
      </c>
      <c r="Q1430" s="177">
        <v>3543</v>
      </c>
      <c r="R1430" s="175">
        <v>19212</v>
      </c>
      <c r="S1430" s="175">
        <v>378</v>
      </c>
      <c r="T1430" s="175" t="s">
        <v>397</v>
      </c>
      <c r="U1430" s="175">
        <v>1006</v>
      </c>
      <c r="V1430" s="175" t="s">
        <v>397</v>
      </c>
      <c r="W1430" s="175">
        <v>976</v>
      </c>
      <c r="X1430" s="175" t="s">
        <v>397</v>
      </c>
      <c r="Y1430" s="175">
        <v>43707</v>
      </c>
      <c r="Z1430" s="175" t="s">
        <v>397</v>
      </c>
      <c r="AA1430" s="176">
        <v>10.67</v>
      </c>
      <c r="AB1430" s="175" t="s">
        <v>397</v>
      </c>
      <c r="AC1430" s="176">
        <v>5.24</v>
      </c>
      <c r="AD1430" s="175" t="s">
        <v>397</v>
      </c>
    </row>
    <row r="1431" spans="1:30" s="32" customFormat="1" ht="15" customHeight="1">
      <c r="A1431" s="12"/>
      <c r="B1431" s="174">
        <v>2013</v>
      </c>
      <c r="C1431" s="175">
        <v>4727</v>
      </c>
      <c r="D1431" s="175">
        <v>20223</v>
      </c>
      <c r="E1431" s="177">
        <v>478</v>
      </c>
      <c r="F1431" s="177"/>
      <c r="G1431" s="177">
        <v>922</v>
      </c>
      <c r="H1431" s="177"/>
      <c r="I1431" s="177">
        <v>642</v>
      </c>
      <c r="J1431" s="177" t="s">
        <v>397</v>
      </c>
      <c r="K1431" s="177">
        <v>13827</v>
      </c>
      <c r="L1431" s="177"/>
      <c r="M1431" s="178">
        <v>10.11</v>
      </c>
      <c r="N1431" s="177"/>
      <c r="O1431" s="178">
        <v>4.5599999999999996</v>
      </c>
      <c r="P1431" s="177"/>
      <c r="Q1431" s="177">
        <v>3331</v>
      </c>
      <c r="R1431" s="175">
        <v>18708</v>
      </c>
      <c r="S1431" s="175">
        <v>367</v>
      </c>
      <c r="T1431" s="175"/>
      <c r="U1431" s="175">
        <v>980</v>
      </c>
      <c r="V1431" s="175"/>
      <c r="W1431" s="175">
        <v>957</v>
      </c>
      <c r="X1431" s="175"/>
      <c r="Y1431" s="175">
        <v>21623</v>
      </c>
      <c r="Z1431" s="175"/>
      <c r="AA1431" s="176">
        <v>11.02</v>
      </c>
      <c r="AB1431" s="175"/>
      <c r="AC1431" s="176">
        <v>5.24</v>
      </c>
      <c r="AD1431" s="175"/>
    </row>
    <row r="1432" spans="1:30" ht="15" customHeight="1">
      <c r="B1432" s="63">
        <v>2012</v>
      </c>
      <c r="C1432" s="64">
        <v>4547</v>
      </c>
      <c r="D1432" s="64">
        <v>19563</v>
      </c>
      <c r="E1432" s="64">
        <v>493</v>
      </c>
      <c r="F1432" s="64"/>
      <c r="G1432" s="64">
        <v>809</v>
      </c>
      <c r="H1432" s="64"/>
      <c r="I1432" s="64">
        <v>553</v>
      </c>
      <c r="J1432" s="64"/>
      <c r="K1432" s="64">
        <v>17015</v>
      </c>
      <c r="L1432" s="64"/>
      <c r="M1432" s="65">
        <v>10.84</v>
      </c>
      <c r="N1432" s="64"/>
      <c r="O1432" s="65">
        <v>4.1399999999999997</v>
      </c>
      <c r="P1432" s="64"/>
      <c r="Q1432" s="64">
        <v>3164</v>
      </c>
      <c r="R1432" s="64">
        <v>18055</v>
      </c>
      <c r="S1432" s="64">
        <v>414</v>
      </c>
      <c r="T1432" s="64"/>
      <c r="U1432" s="64" t="s">
        <v>52</v>
      </c>
      <c r="V1432" s="64"/>
      <c r="W1432" s="64" t="s">
        <v>52</v>
      </c>
      <c r="X1432" s="64"/>
      <c r="Y1432" s="64" t="s">
        <v>52</v>
      </c>
      <c r="Z1432" s="64"/>
      <c r="AA1432" s="65">
        <v>13.08</v>
      </c>
      <c r="AB1432" s="64"/>
      <c r="AC1432" s="65" t="s">
        <v>52</v>
      </c>
      <c r="AD1432" s="64"/>
    </row>
    <row r="1433" spans="1:30" ht="15" customHeight="1">
      <c r="B1433" s="63">
        <v>2011</v>
      </c>
      <c r="C1433" s="64">
        <v>4443</v>
      </c>
      <c r="D1433" s="64">
        <v>19960</v>
      </c>
      <c r="E1433" s="64">
        <v>473</v>
      </c>
      <c r="F1433" s="64"/>
      <c r="G1433" s="64" t="s">
        <v>52</v>
      </c>
      <c r="H1433" s="64"/>
      <c r="I1433" s="64" t="s">
        <v>52</v>
      </c>
      <c r="J1433" s="64"/>
      <c r="K1433" s="64" t="s">
        <v>52</v>
      </c>
      <c r="L1433" s="64"/>
      <c r="M1433" s="65">
        <v>10.65</v>
      </c>
      <c r="N1433" s="65"/>
      <c r="O1433" s="65" t="s">
        <v>52</v>
      </c>
      <c r="P1433" s="65"/>
      <c r="Q1433" s="64">
        <v>3129</v>
      </c>
      <c r="R1433" s="64">
        <v>18477</v>
      </c>
      <c r="S1433" s="64">
        <v>387</v>
      </c>
      <c r="T1433" s="64"/>
      <c r="U1433" s="64">
        <v>798</v>
      </c>
      <c r="V1433" s="64"/>
      <c r="W1433" s="64">
        <v>782</v>
      </c>
      <c r="X1433" s="64"/>
      <c r="Y1433" s="64">
        <v>28611</v>
      </c>
      <c r="Z1433" s="64"/>
      <c r="AA1433" s="65">
        <v>12.37</v>
      </c>
      <c r="AB1433" s="65"/>
      <c r="AC1433" s="65">
        <v>4.32</v>
      </c>
      <c r="AD1433" s="65"/>
    </row>
    <row r="1434" spans="1:30" ht="15" customHeight="1">
      <c r="B1434" s="63">
        <v>2010</v>
      </c>
      <c r="C1434" s="64">
        <v>4269</v>
      </c>
      <c r="D1434" s="64">
        <v>19942</v>
      </c>
      <c r="E1434" s="64">
        <v>420</v>
      </c>
      <c r="F1434" s="64"/>
      <c r="G1434" s="64">
        <v>667</v>
      </c>
      <c r="H1434" s="64"/>
      <c r="I1434" s="64">
        <v>464</v>
      </c>
      <c r="J1434" s="64"/>
      <c r="K1434" s="64">
        <v>21988</v>
      </c>
      <c r="L1434" s="64"/>
      <c r="M1434" s="65">
        <v>9.84</v>
      </c>
      <c r="N1434" s="65"/>
      <c r="O1434" s="65">
        <v>3.34</v>
      </c>
      <c r="P1434" s="65"/>
      <c r="Q1434" s="64">
        <v>3056</v>
      </c>
      <c r="R1434" s="64">
        <v>18569</v>
      </c>
      <c r="S1434" s="64">
        <v>368</v>
      </c>
      <c r="T1434" s="64"/>
      <c r="U1434" s="64">
        <v>710</v>
      </c>
      <c r="V1434" s="64"/>
      <c r="W1434" s="64">
        <v>689</v>
      </c>
      <c r="X1434" s="64"/>
      <c r="Y1434" s="64">
        <v>27159</v>
      </c>
      <c r="Z1434" s="64"/>
      <c r="AA1434" s="65">
        <v>12.04</v>
      </c>
      <c r="AB1434" s="65"/>
      <c r="AC1434" s="65">
        <v>3.82</v>
      </c>
      <c r="AD1434" s="65"/>
    </row>
    <row r="1435" spans="1:30" ht="15" customHeight="1">
      <c r="B1435" s="63">
        <v>2009</v>
      </c>
      <c r="C1435" s="64">
        <v>4189</v>
      </c>
      <c r="D1435" s="64">
        <v>20618</v>
      </c>
      <c r="E1435" s="64">
        <v>385</v>
      </c>
      <c r="F1435" s="64"/>
      <c r="G1435" s="64">
        <v>643</v>
      </c>
      <c r="H1435" s="64"/>
      <c r="I1435" s="64">
        <v>427</v>
      </c>
      <c r="J1435" s="64"/>
      <c r="K1435" s="64">
        <v>14953</v>
      </c>
      <c r="L1435" s="64"/>
      <c r="M1435" s="65">
        <v>9.19</v>
      </c>
      <c r="N1435" s="65"/>
      <c r="O1435" s="65">
        <v>3.12</v>
      </c>
      <c r="P1435" s="65"/>
      <c r="Q1435" s="64">
        <v>2957</v>
      </c>
      <c r="R1435" s="64">
        <v>19225</v>
      </c>
      <c r="S1435" s="64">
        <v>306</v>
      </c>
      <c r="T1435" s="64"/>
      <c r="U1435" s="64">
        <v>602</v>
      </c>
      <c r="V1435" s="64"/>
      <c r="W1435" s="64">
        <v>587</v>
      </c>
      <c r="X1435" s="64"/>
      <c r="Y1435" s="64">
        <v>21871</v>
      </c>
      <c r="Z1435" s="64"/>
      <c r="AA1435" s="65">
        <v>10.35</v>
      </c>
      <c r="AB1435" s="65"/>
      <c r="AC1435" s="65">
        <v>3.13</v>
      </c>
      <c r="AD1435" s="65"/>
    </row>
    <row r="1436" spans="1:30" ht="15" customHeight="1">
      <c r="B1436" s="63">
        <v>2008</v>
      </c>
      <c r="C1436" s="64">
        <v>3997</v>
      </c>
      <c r="D1436" s="64">
        <v>20184</v>
      </c>
      <c r="E1436" s="64">
        <v>395</v>
      </c>
      <c r="F1436" s="64"/>
      <c r="G1436" s="64">
        <v>699</v>
      </c>
      <c r="H1436" s="64"/>
      <c r="I1436" s="64">
        <v>481</v>
      </c>
      <c r="J1436" s="64"/>
      <c r="K1436" s="64">
        <v>13307</v>
      </c>
      <c r="L1436" s="64"/>
      <c r="M1436" s="65">
        <v>9.8800000000000008</v>
      </c>
      <c r="N1436" s="65"/>
      <c r="O1436" s="65">
        <v>3.46</v>
      </c>
      <c r="P1436" s="65"/>
      <c r="Q1436" s="64">
        <v>2811</v>
      </c>
      <c r="R1436" s="64">
        <v>18828</v>
      </c>
      <c r="S1436" s="64">
        <v>315</v>
      </c>
      <c r="T1436" s="64"/>
      <c r="U1436" s="64">
        <v>764</v>
      </c>
      <c r="V1436" s="64"/>
      <c r="W1436" s="64">
        <v>747</v>
      </c>
      <c r="X1436" s="64"/>
      <c r="Y1436" s="64">
        <v>19572</v>
      </c>
      <c r="Z1436" s="64"/>
      <c r="AA1436" s="65">
        <v>11.21</v>
      </c>
      <c r="AB1436" s="65"/>
      <c r="AC1436" s="65">
        <v>4.0599999999999996</v>
      </c>
      <c r="AD1436" s="65"/>
    </row>
    <row r="1437" spans="1:30" ht="15" customHeight="1">
      <c r="B1437" s="57" t="s">
        <v>28</v>
      </c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7"/>
      <c r="AB1437" s="57"/>
      <c r="AC1437" s="57"/>
      <c r="AD1437" s="57"/>
    </row>
    <row r="1438" spans="1:30" ht="15" customHeight="1">
      <c r="B1438" s="58" t="s">
        <v>222</v>
      </c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8"/>
      <c r="AB1438" s="58"/>
      <c r="AC1438" s="58"/>
      <c r="AD1438" s="58"/>
    </row>
    <row r="1439" spans="1:30" s="32" customFormat="1" ht="15" customHeight="1">
      <c r="A1439" s="12"/>
      <c r="B1439" s="174">
        <v>2015</v>
      </c>
      <c r="C1439" s="175">
        <v>7570</v>
      </c>
      <c r="D1439" s="175">
        <v>12461</v>
      </c>
      <c r="E1439" s="177">
        <v>1395</v>
      </c>
      <c r="F1439" s="177" t="s">
        <v>343</v>
      </c>
      <c r="G1439" s="177">
        <v>1433</v>
      </c>
      <c r="H1439" s="177" t="s">
        <v>343</v>
      </c>
      <c r="I1439" s="177">
        <v>88</v>
      </c>
      <c r="J1439" s="177" t="s">
        <v>343</v>
      </c>
      <c r="K1439" s="177">
        <v>7875</v>
      </c>
      <c r="L1439" s="177" t="s">
        <v>343</v>
      </c>
      <c r="M1439" s="178">
        <v>18.43</v>
      </c>
      <c r="N1439" s="177" t="s">
        <v>343</v>
      </c>
      <c r="O1439" s="178">
        <v>11.5</v>
      </c>
      <c r="P1439" s="177" t="s">
        <v>343</v>
      </c>
      <c r="Q1439" s="177">
        <v>1192</v>
      </c>
      <c r="R1439" s="175">
        <v>6029</v>
      </c>
      <c r="S1439" s="175" t="s">
        <v>56</v>
      </c>
      <c r="T1439" s="175"/>
      <c r="U1439" s="175" t="s">
        <v>56</v>
      </c>
      <c r="V1439" s="175"/>
      <c r="W1439" s="175" t="s">
        <v>56</v>
      </c>
      <c r="X1439" s="175"/>
      <c r="Y1439" s="175" t="s">
        <v>56</v>
      </c>
      <c r="Z1439" s="175"/>
      <c r="AA1439" s="176" t="s">
        <v>54</v>
      </c>
      <c r="AB1439" s="175"/>
      <c r="AC1439" s="176" t="s">
        <v>54</v>
      </c>
      <c r="AD1439" s="175"/>
    </row>
    <row r="1440" spans="1:30" s="32" customFormat="1" ht="15" customHeight="1">
      <c r="A1440" s="12"/>
      <c r="B1440" s="174">
        <v>2014</v>
      </c>
      <c r="C1440" s="175">
        <v>7006</v>
      </c>
      <c r="D1440" s="175">
        <v>11600</v>
      </c>
      <c r="E1440" s="177">
        <v>1238</v>
      </c>
      <c r="F1440" s="177" t="s">
        <v>397</v>
      </c>
      <c r="G1440" s="177">
        <v>1423</v>
      </c>
      <c r="H1440" s="177" t="s">
        <v>397</v>
      </c>
      <c r="I1440" s="177">
        <v>244</v>
      </c>
      <c r="J1440" s="177" t="s">
        <v>397</v>
      </c>
      <c r="K1440" s="177">
        <v>7215</v>
      </c>
      <c r="L1440" s="177" t="s">
        <v>397</v>
      </c>
      <c r="M1440" s="178">
        <v>17.670000000000002</v>
      </c>
      <c r="N1440" s="177" t="s">
        <v>397</v>
      </c>
      <c r="O1440" s="178">
        <v>12.27</v>
      </c>
      <c r="P1440" s="177" t="s">
        <v>397</v>
      </c>
      <c r="Q1440" s="177">
        <v>1117</v>
      </c>
      <c r="R1440" s="175">
        <v>5643</v>
      </c>
      <c r="S1440" s="175">
        <v>135</v>
      </c>
      <c r="T1440" s="175" t="s">
        <v>397</v>
      </c>
      <c r="U1440" s="175">
        <v>332</v>
      </c>
      <c r="V1440" s="175" t="s">
        <v>397</v>
      </c>
      <c r="W1440" s="175">
        <v>318</v>
      </c>
      <c r="X1440" s="175" t="s">
        <v>397</v>
      </c>
      <c r="Y1440" s="175">
        <v>5650</v>
      </c>
      <c r="Z1440" s="175" t="s">
        <v>397</v>
      </c>
      <c r="AA1440" s="176">
        <v>12.09</v>
      </c>
      <c r="AB1440" s="175" t="s">
        <v>397</v>
      </c>
      <c r="AC1440" s="176">
        <v>5.88</v>
      </c>
      <c r="AD1440" s="175" t="s">
        <v>397</v>
      </c>
    </row>
    <row r="1441" spans="1:30" s="32" customFormat="1" ht="15" customHeight="1">
      <c r="A1441" s="12"/>
      <c r="B1441" s="174">
        <v>2013</v>
      </c>
      <c r="C1441" s="175">
        <v>6779</v>
      </c>
      <c r="D1441" s="175">
        <v>11497</v>
      </c>
      <c r="E1441" s="177">
        <v>1028</v>
      </c>
      <c r="F1441" s="177"/>
      <c r="G1441" s="177">
        <v>1119</v>
      </c>
      <c r="H1441" s="177"/>
      <c r="I1441" s="177">
        <v>154</v>
      </c>
      <c r="J1441" s="177" t="s">
        <v>397</v>
      </c>
      <c r="K1441" s="177">
        <v>5643</v>
      </c>
      <c r="L1441" s="177"/>
      <c r="M1441" s="178">
        <v>15.16</v>
      </c>
      <c r="N1441" s="177"/>
      <c r="O1441" s="178">
        <v>9.73</v>
      </c>
      <c r="P1441" s="177"/>
      <c r="Q1441" s="177">
        <v>1074</v>
      </c>
      <c r="R1441" s="175">
        <v>5745</v>
      </c>
      <c r="S1441" s="175">
        <v>138</v>
      </c>
      <c r="T1441" s="175"/>
      <c r="U1441" s="175">
        <v>335</v>
      </c>
      <c r="V1441" s="175"/>
      <c r="W1441" s="175">
        <v>325</v>
      </c>
      <c r="X1441" s="175"/>
      <c r="Y1441" s="175">
        <v>4496</v>
      </c>
      <c r="Z1441" s="175"/>
      <c r="AA1441" s="176">
        <v>12.85</v>
      </c>
      <c r="AB1441" s="175"/>
      <c r="AC1441" s="176">
        <v>5.83</v>
      </c>
      <c r="AD1441" s="175"/>
    </row>
    <row r="1442" spans="1:30" ht="15" customHeight="1">
      <c r="B1442" s="63">
        <v>2012</v>
      </c>
      <c r="C1442" s="64">
        <v>6876</v>
      </c>
      <c r="D1442" s="64">
        <v>11356</v>
      </c>
      <c r="E1442" s="64">
        <v>1174</v>
      </c>
      <c r="F1442" s="64"/>
      <c r="G1442" s="64">
        <v>1259</v>
      </c>
      <c r="H1442" s="64"/>
      <c r="I1442" s="64">
        <v>133</v>
      </c>
      <c r="J1442" s="64"/>
      <c r="K1442" s="64">
        <v>7491</v>
      </c>
      <c r="L1442" s="64"/>
      <c r="M1442" s="65">
        <v>17.07</v>
      </c>
      <c r="N1442" s="64"/>
      <c r="O1442" s="65">
        <v>11.09</v>
      </c>
      <c r="P1442" s="64"/>
      <c r="Q1442" s="64">
        <v>981</v>
      </c>
      <c r="R1442" s="64">
        <v>5409</v>
      </c>
      <c r="S1442" s="64">
        <v>125</v>
      </c>
      <c r="T1442" s="64"/>
      <c r="U1442" s="64">
        <v>228</v>
      </c>
      <c r="V1442" s="64"/>
      <c r="W1442" s="64">
        <v>222</v>
      </c>
      <c r="X1442" s="64"/>
      <c r="Y1442" s="64">
        <v>6330</v>
      </c>
      <c r="Z1442" s="64"/>
      <c r="AA1442" s="65">
        <v>12.74</v>
      </c>
      <c r="AB1442" s="64"/>
      <c r="AC1442" s="65">
        <v>4.22</v>
      </c>
      <c r="AD1442" s="64"/>
    </row>
    <row r="1443" spans="1:30" ht="15" customHeight="1">
      <c r="B1443" s="63">
        <v>2011</v>
      </c>
      <c r="C1443" s="64">
        <v>7143</v>
      </c>
      <c r="D1443" s="64">
        <v>11630</v>
      </c>
      <c r="E1443" s="64">
        <v>1255</v>
      </c>
      <c r="F1443" s="64"/>
      <c r="G1443" s="64">
        <v>1330</v>
      </c>
      <c r="H1443" s="64"/>
      <c r="I1443" s="64">
        <v>141</v>
      </c>
      <c r="J1443" s="64"/>
      <c r="K1443" s="64">
        <v>7412</v>
      </c>
      <c r="L1443" s="64"/>
      <c r="M1443" s="65">
        <v>17.57</v>
      </c>
      <c r="N1443" s="65"/>
      <c r="O1443" s="65">
        <v>11.44</v>
      </c>
      <c r="P1443" s="65"/>
      <c r="Q1443" s="64">
        <v>983</v>
      </c>
      <c r="R1443" s="64">
        <v>5401</v>
      </c>
      <c r="S1443" s="64">
        <v>136</v>
      </c>
      <c r="T1443" s="64"/>
      <c r="U1443" s="64">
        <v>258</v>
      </c>
      <c r="V1443" s="64"/>
      <c r="W1443" s="64">
        <v>247</v>
      </c>
      <c r="X1443" s="64"/>
      <c r="Y1443" s="64">
        <v>11575</v>
      </c>
      <c r="Z1443" s="64"/>
      <c r="AA1443" s="65">
        <v>13.84</v>
      </c>
      <c r="AB1443" s="65"/>
      <c r="AC1443" s="65">
        <v>4.78</v>
      </c>
      <c r="AD1443" s="65"/>
    </row>
    <row r="1444" spans="1:30" ht="15" customHeight="1">
      <c r="B1444" s="63">
        <v>2010</v>
      </c>
      <c r="C1444" s="64">
        <v>6941</v>
      </c>
      <c r="D1444" s="64">
        <v>11399</v>
      </c>
      <c r="E1444" s="64">
        <v>1104</v>
      </c>
      <c r="F1444" s="64"/>
      <c r="G1444" s="64">
        <v>1146</v>
      </c>
      <c r="H1444" s="64"/>
      <c r="I1444" s="64">
        <v>105</v>
      </c>
      <c r="J1444" s="64"/>
      <c r="K1444" s="64">
        <v>9491</v>
      </c>
      <c r="L1444" s="64"/>
      <c r="M1444" s="65">
        <v>15.91</v>
      </c>
      <c r="N1444" s="65"/>
      <c r="O1444" s="65">
        <v>10.050000000000001</v>
      </c>
      <c r="P1444" s="65"/>
      <c r="Q1444" s="64">
        <v>940</v>
      </c>
      <c r="R1444" s="64">
        <v>5340</v>
      </c>
      <c r="S1444" s="64">
        <v>110</v>
      </c>
      <c r="T1444" s="64"/>
      <c r="U1444" s="64">
        <v>183</v>
      </c>
      <c r="V1444" s="64"/>
      <c r="W1444" s="64">
        <v>174</v>
      </c>
      <c r="X1444" s="64"/>
      <c r="Y1444" s="64">
        <v>6194</v>
      </c>
      <c r="Z1444" s="64"/>
      <c r="AA1444" s="65">
        <v>11.7</v>
      </c>
      <c r="AB1444" s="65"/>
      <c r="AC1444" s="65">
        <v>3.43</v>
      </c>
      <c r="AD1444" s="65"/>
    </row>
    <row r="1445" spans="1:30" ht="15" customHeight="1">
      <c r="B1445" s="63">
        <v>2009</v>
      </c>
      <c r="C1445" s="64">
        <v>7275</v>
      </c>
      <c r="D1445" s="64">
        <v>12018</v>
      </c>
      <c r="E1445" s="64">
        <v>1227</v>
      </c>
      <c r="F1445" s="64"/>
      <c r="G1445" s="64">
        <v>1286</v>
      </c>
      <c r="H1445" s="64"/>
      <c r="I1445" s="64">
        <v>124</v>
      </c>
      <c r="J1445" s="64"/>
      <c r="K1445" s="64">
        <v>8538</v>
      </c>
      <c r="L1445" s="64"/>
      <c r="M1445" s="65">
        <v>16.87</v>
      </c>
      <c r="N1445" s="65"/>
      <c r="O1445" s="65">
        <v>10.7</v>
      </c>
      <c r="P1445" s="65"/>
      <c r="Q1445" s="64">
        <v>903</v>
      </c>
      <c r="R1445" s="64">
        <v>5589</v>
      </c>
      <c r="S1445" s="64">
        <v>113</v>
      </c>
      <c r="T1445" s="64"/>
      <c r="U1445" s="64">
        <v>183</v>
      </c>
      <c r="V1445" s="64"/>
      <c r="W1445" s="64">
        <v>180</v>
      </c>
      <c r="X1445" s="64"/>
      <c r="Y1445" s="64">
        <v>7369</v>
      </c>
      <c r="Z1445" s="64"/>
      <c r="AA1445" s="65">
        <v>12.51</v>
      </c>
      <c r="AB1445" s="65"/>
      <c r="AC1445" s="65">
        <v>3.27</v>
      </c>
      <c r="AD1445" s="65"/>
    </row>
    <row r="1446" spans="1:30" ht="15" customHeight="1">
      <c r="B1446" s="63">
        <v>2008</v>
      </c>
      <c r="C1446" s="64">
        <v>7370</v>
      </c>
      <c r="D1446" s="64">
        <v>12230</v>
      </c>
      <c r="E1446" s="64">
        <v>1127</v>
      </c>
      <c r="F1446" s="64"/>
      <c r="G1446" s="64">
        <v>1207</v>
      </c>
      <c r="H1446" s="64"/>
      <c r="I1446" s="64">
        <v>135</v>
      </c>
      <c r="J1446" s="64"/>
      <c r="K1446" s="64">
        <v>8509</v>
      </c>
      <c r="L1446" s="64"/>
      <c r="M1446" s="65">
        <v>15.29</v>
      </c>
      <c r="N1446" s="65"/>
      <c r="O1446" s="65">
        <v>9.8699999999999992</v>
      </c>
      <c r="P1446" s="65"/>
      <c r="Q1446" s="64">
        <v>850</v>
      </c>
      <c r="R1446" s="64">
        <v>5629</v>
      </c>
      <c r="S1446" s="64">
        <v>106</v>
      </c>
      <c r="T1446" s="64"/>
      <c r="U1446" s="64">
        <v>228</v>
      </c>
      <c r="V1446" s="64"/>
      <c r="W1446" s="64">
        <v>227</v>
      </c>
      <c r="X1446" s="64"/>
      <c r="Y1446" s="64">
        <v>6569</v>
      </c>
      <c r="Z1446" s="64"/>
      <c r="AA1446" s="65">
        <v>12.47</v>
      </c>
      <c r="AB1446" s="65"/>
      <c r="AC1446" s="65">
        <v>4.05</v>
      </c>
      <c r="AD1446" s="65"/>
    </row>
    <row r="1447" spans="1:30" ht="15" customHeight="1">
      <c r="B1447" s="58" t="s">
        <v>223</v>
      </c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8"/>
      <c r="AB1447" s="58"/>
      <c r="AC1447" s="58"/>
      <c r="AD1447" s="58"/>
    </row>
    <row r="1448" spans="1:30" s="32" customFormat="1" ht="15" customHeight="1">
      <c r="A1448" s="12"/>
      <c r="B1448" s="174">
        <v>2015</v>
      </c>
      <c r="C1448" s="175">
        <v>5148</v>
      </c>
      <c r="D1448" s="175">
        <v>6776</v>
      </c>
      <c r="E1448" s="177">
        <v>927</v>
      </c>
      <c r="F1448" s="177" t="s">
        <v>343</v>
      </c>
      <c r="G1448" s="177">
        <v>958</v>
      </c>
      <c r="H1448" s="177" t="s">
        <v>343</v>
      </c>
      <c r="I1448" s="177">
        <v>50</v>
      </c>
      <c r="J1448" s="177" t="s">
        <v>343</v>
      </c>
      <c r="K1448" s="177">
        <v>5073</v>
      </c>
      <c r="L1448" s="177" t="s">
        <v>343</v>
      </c>
      <c r="M1448" s="178">
        <v>18.010000000000002</v>
      </c>
      <c r="N1448" s="177" t="s">
        <v>343</v>
      </c>
      <c r="O1448" s="178">
        <v>14.14</v>
      </c>
      <c r="P1448" s="177" t="s">
        <v>343</v>
      </c>
      <c r="Q1448" s="177">
        <v>639</v>
      </c>
      <c r="R1448" s="175">
        <v>2232</v>
      </c>
      <c r="S1448" s="175" t="s">
        <v>56</v>
      </c>
      <c r="T1448" s="175"/>
      <c r="U1448" s="175" t="s">
        <v>56</v>
      </c>
      <c r="V1448" s="175"/>
      <c r="W1448" s="175" t="s">
        <v>56</v>
      </c>
      <c r="X1448" s="175"/>
      <c r="Y1448" s="175" t="s">
        <v>56</v>
      </c>
      <c r="Z1448" s="175"/>
      <c r="AA1448" s="176" t="s">
        <v>54</v>
      </c>
      <c r="AB1448" s="175"/>
      <c r="AC1448" s="176" t="s">
        <v>54</v>
      </c>
      <c r="AD1448" s="175"/>
    </row>
    <row r="1449" spans="1:30" s="32" customFormat="1" ht="15" customHeight="1">
      <c r="A1449" s="12"/>
      <c r="B1449" s="174">
        <v>2014</v>
      </c>
      <c r="C1449" s="175">
        <v>4935</v>
      </c>
      <c r="D1449" s="175">
        <v>6377</v>
      </c>
      <c r="E1449" s="177">
        <v>972</v>
      </c>
      <c r="F1449" s="177" t="s">
        <v>397</v>
      </c>
      <c r="G1449" s="177">
        <v>1068</v>
      </c>
      <c r="H1449" s="177" t="s">
        <v>397</v>
      </c>
      <c r="I1449" s="177">
        <v>129</v>
      </c>
      <c r="J1449" s="177" t="s">
        <v>397</v>
      </c>
      <c r="K1449" s="177">
        <v>6245</v>
      </c>
      <c r="L1449" s="177" t="s">
        <v>397</v>
      </c>
      <c r="M1449" s="178">
        <v>19.7</v>
      </c>
      <c r="N1449" s="177" t="s">
        <v>397</v>
      </c>
      <c r="O1449" s="178">
        <v>16.75</v>
      </c>
      <c r="P1449" s="177" t="s">
        <v>397</v>
      </c>
      <c r="Q1449" s="177">
        <v>600</v>
      </c>
      <c r="R1449" s="175">
        <v>2023</v>
      </c>
      <c r="S1449" s="175">
        <v>90</v>
      </c>
      <c r="T1449" s="175" t="s">
        <v>397</v>
      </c>
      <c r="U1449" s="175">
        <v>211</v>
      </c>
      <c r="V1449" s="175" t="s">
        <v>397</v>
      </c>
      <c r="W1449" s="175">
        <v>198</v>
      </c>
      <c r="X1449" s="175" t="s">
        <v>397</v>
      </c>
      <c r="Y1449" s="175">
        <v>4702</v>
      </c>
      <c r="Z1449" s="175" t="s">
        <v>397</v>
      </c>
      <c r="AA1449" s="176">
        <v>15</v>
      </c>
      <c r="AB1449" s="175" t="s">
        <v>397</v>
      </c>
      <c r="AC1449" s="176">
        <v>10.43</v>
      </c>
      <c r="AD1449" s="175" t="s">
        <v>397</v>
      </c>
    </row>
    <row r="1450" spans="1:30" s="32" customFormat="1" ht="15" customHeight="1">
      <c r="A1450" s="12"/>
      <c r="B1450" s="174">
        <v>2013</v>
      </c>
      <c r="C1450" s="175">
        <v>4729</v>
      </c>
      <c r="D1450" s="175">
        <v>6106</v>
      </c>
      <c r="E1450" s="177">
        <v>677</v>
      </c>
      <c r="F1450" s="177"/>
      <c r="G1450" s="177">
        <v>796</v>
      </c>
      <c r="H1450" s="177"/>
      <c r="I1450" s="177">
        <v>155</v>
      </c>
      <c r="J1450" s="177" t="s">
        <v>397</v>
      </c>
      <c r="K1450" s="177">
        <v>6289</v>
      </c>
      <c r="L1450" s="177"/>
      <c r="M1450" s="178">
        <v>14.32</v>
      </c>
      <c r="N1450" s="177"/>
      <c r="O1450" s="178">
        <v>13.04</v>
      </c>
      <c r="P1450" s="177"/>
      <c r="Q1450" s="177">
        <v>576</v>
      </c>
      <c r="R1450" s="175">
        <v>1932</v>
      </c>
      <c r="S1450" s="175">
        <v>75</v>
      </c>
      <c r="T1450" s="175"/>
      <c r="U1450" s="175">
        <v>209</v>
      </c>
      <c r="V1450" s="175"/>
      <c r="W1450" s="175">
        <v>203</v>
      </c>
      <c r="X1450" s="175"/>
      <c r="Y1450" s="175">
        <v>5274</v>
      </c>
      <c r="Z1450" s="175"/>
      <c r="AA1450" s="176">
        <v>13.02</v>
      </c>
      <c r="AB1450" s="175"/>
      <c r="AC1450" s="176">
        <v>10.82</v>
      </c>
      <c r="AD1450" s="175"/>
    </row>
    <row r="1451" spans="1:30" ht="15" customHeight="1">
      <c r="B1451" s="63">
        <v>2012</v>
      </c>
      <c r="C1451" s="64">
        <v>4741</v>
      </c>
      <c r="D1451" s="64">
        <v>6197</v>
      </c>
      <c r="E1451" s="64">
        <v>826</v>
      </c>
      <c r="F1451" s="64"/>
      <c r="G1451" s="64">
        <v>857</v>
      </c>
      <c r="H1451" s="64"/>
      <c r="I1451" s="64">
        <v>78</v>
      </c>
      <c r="J1451" s="64"/>
      <c r="K1451" s="64">
        <v>3086</v>
      </c>
      <c r="L1451" s="64"/>
      <c r="M1451" s="65">
        <v>17.420000000000002</v>
      </c>
      <c r="N1451" s="64"/>
      <c r="O1451" s="65">
        <v>13.83</v>
      </c>
      <c r="P1451" s="64"/>
      <c r="Q1451" s="64">
        <v>557</v>
      </c>
      <c r="R1451" s="64">
        <v>1984</v>
      </c>
      <c r="S1451" s="64">
        <v>83</v>
      </c>
      <c r="T1451" s="64"/>
      <c r="U1451" s="64">
        <v>118</v>
      </c>
      <c r="V1451" s="64"/>
      <c r="W1451" s="64">
        <v>114</v>
      </c>
      <c r="X1451" s="64"/>
      <c r="Y1451" s="64">
        <v>2372</v>
      </c>
      <c r="Z1451" s="64"/>
      <c r="AA1451" s="65">
        <v>14.9</v>
      </c>
      <c r="AB1451" s="64"/>
      <c r="AC1451" s="65">
        <v>5.95</v>
      </c>
      <c r="AD1451" s="64"/>
    </row>
    <row r="1452" spans="1:30" ht="15" customHeight="1">
      <c r="B1452" s="63">
        <v>2011</v>
      </c>
      <c r="C1452" s="64">
        <v>4965</v>
      </c>
      <c r="D1452" s="64">
        <v>6592</v>
      </c>
      <c r="E1452" s="64">
        <v>901</v>
      </c>
      <c r="F1452" s="64"/>
      <c r="G1452" s="64">
        <v>951</v>
      </c>
      <c r="H1452" s="64"/>
      <c r="I1452" s="64">
        <v>93</v>
      </c>
      <c r="J1452" s="64"/>
      <c r="K1452" s="64">
        <v>4747</v>
      </c>
      <c r="L1452" s="64"/>
      <c r="M1452" s="65">
        <v>18.149999999999999</v>
      </c>
      <c r="N1452" s="65"/>
      <c r="O1452" s="65">
        <v>14.43</v>
      </c>
      <c r="P1452" s="65"/>
      <c r="Q1452" s="64">
        <v>557</v>
      </c>
      <c r="R1452" s="64">
        <v>2148</v>
      </c>
      <c r="S1452" s="64">
        <v>72</v>
      </c>
      <c r="T1452" s="64"/>
      <c r="U1452" s="64">
        <v>127</v>
      </c>
      <c r="V1452" s="64"/>
      <c r="W1452" s="64">
        <v>124</v>
      </c>
      <c r="X1452" s="64"/>
      <c r="Y1452" s="64">
        <v>2810</v>
      </c>
      <c r="Z1452" s="64"/>
      <c r="AA1452" s="65">
        <v>12.93</v>
      </c>
      <c r="AB1452" s="65"/>
      <c r="AC1452" s="65">
        <v>5.91</v>
      </c>
      <c r="AD1452" s="65"/>
    </row>
    <row r="1453" spans="1:30" ht="15" customHeight="1">
      <c r="B1453" s="63">
        <v>2010</v>
      </c>
      <c r="C1453" s="64">
        <v>4962</v>
      </c>
      <c r="D1453" s="64">
        <v>6669</v>
      </c>
      <c r="E1453" s="64">
        <v>831</v>
      </c>
      <c r="F1453" s="64"/>
      <c r="G1453" s="64">
        <v>856</v>
      </c>
      <c r="H1453" s="64"/>
      <c r="I1453" s="64">
        <v>65</v>
      </c>
      <c r="J1453" s="64"/>
      <c r="K1453" s="64">
        <v>3899</v>
      </c>
      <c r="L1453" s="64"/>
      <c r="M1453" s="65">
        <v>16.75</v>
      </c>
      <c r="N1453" s="65"/>
      <c r="O1453" s="65">
        <v>12.84</v>
      </c>
      <c r="P1453" s="65"/>
      <c r="Q1453" s="64">
        <v>561</v>
      </c>
      <c r="R1453" s="64">
        <v>2228</v>
      </c>
      <c r="S1453" s="64">
        <v>60</v>
      </c>
      <c r="T1453" s="64"/>
      <c r="U1453" s="64">
        <v>93</v>
      </c>
      <c r="V1453" s="64"/>
      <c r="W1453" s="64">
        <v>93</v>
      </c>
      <c r="X1453" s="64"/>
      <c r="Y1453" s="64">
        <v>2370</v>
      </c>
      <c r="Z1453" s="64"/>
      <c r="AA1453" s="65">
        <v>10.7</v>
      </c>
      <c r="AB1453" s="65"/>
      <c r="AC1453" s="65">
        <v>4.17</v>
      </c>
      <c r="AD1453" s="65"/>
    </row>
    <row r="1454" spans="1:30" ht="15" customHeight="1">
      <c r="B1454" s="63">
        <v>2009</v>
      </c>
      <c r="C1454" s="64">
        <v>5132</v>
      </c>
      <c r="D1454" s="64">
        <v>6804</v>
      </c>
      <c r="E1454" s="64">
        <v>836</v>
      </c>
      <c r="F1454" s="64"/>
      <c r="G1454" s="64">
        <v>877</v>
      </c>
      <c r="H1454" s="64"/>
      <c r="I1454" s="64">
        <v>69</v>
      </c>
      <c r="J1454" s="64"/>
      <c r="K1454" s="64">
        <v>4260</v>
      </c>
      <c r="L1454" s="64"/>
      <c r="M1454" s="65">
        <v>16.29</v>
      </c>
      <c r="N1454" s="65"/>
      <c r="O1454" s="65">
        <v>12.89</v>
      </c>
      <c r="P1454" s="65"/>
      <c r="Q1454" s="64">
        <v>552</v>
      </c>
      <c r="R1454" s="64">
        <v>2182</v>
      </c>
      <c r="S1454" s="64">
        <v>71</v>
      </c>
      <c r="T1454" s="64"/>
      <c r="U1454" s="64">
        <v>130</v>
      </c>
      <c r="V1454" s="64"/>
      <c r="W1454" s="64">
        <v>122</v>
      </c>
      <c r="X1454" s="64"/>
      <c r="Y1454" s="64">
        <v>3534</v>
      </c>
      <c r="Z1454" s="64"/>
      <c r="AA1454" s="65">
        <v>12.86</v>
      </c>
      <c r="AB1454" s="65"/>
      <c r="AC1454" s="65">
        <v>5.96</v>
      </c>
      <c r="AD1454" s="65"/>
    </row>
    <row r="1455" spans="1:30" ht="15" customHeight="1">
      <c r="B1455" s="63">
        <v>2008</v>
      </c>
      <c r="C1455" s="64">
        <v>5176</v>
      </c>
      <c r="D1455" s="64">
        <v>6758</v>
      </c>
      <c r="E1455" s="64">
        <v>775</v>
      </c>
      <c r="F1455" s="64"/>
      <c r="G1455" s="64">
        <v>809</v>
      </c>
      <c r="H1455" s="64"/>
      <c r="I1455" s="64">
        <v>51</v>
      </c>
      <c r="J1455" s="64"/>
      <c r="K1455" s="64">
        <v>4481</v>
      </c>
      <c r="L1455" s="64"/>
      <c r="M1455" s="65">
        <v>14.97</v>
      </c>
      <c r="N1455" s="65"/>
      <c r="O1455" s="65">
        <v>11.97</v>
      </c>
      <c r="P1455" s="65"/>
      <c r="Q1455" s="64">
        <v>512</v>
      </c>
      <c r="R1455" s="64">
        <v>2051</v>
      </c>
      <c r="S1455" s="64">
        <v>52</v>
      </c>
      <c r="T1455" s="64"/>
      <c r="U1455" s="64">
        <v>89</v>
      </c>
      <c r="V1455" s="64"/>
      <c r="W1455" s="64">
        <v>88</v>
      </c>
      <c r="X1455" s="64"/>
      <c r="Y1455" s="64">
        <v>2735</v>
      </c>
      <c r="Z1455" s="64"/>
      <c r="AA1455" s="65">
        <v>10.16</v>
      </c>
      <c r="AB1455" s="65"/>
      <c r="AC1455" s="65">
        <v>4.34</v>
      </c>
      <c r="AD1455" s="65"/>
    </row>
    <row r="1456" spans="1:30" ht="15" customHeight="1">
      <c r="B1456" s="58" t="s">
        <v>224</v>
      </c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8"/>
      <c r="AB1456" s="58"/>
      <c r="AC1456" s="58"/>
      <c r="AD1456" s="58"/>
    </row>
    <row r="1457" spans="1:30" s="32" customFormat="1" ht="15" customHeight="1">
      <c r="A1457" s="12"/>
      <c r="B1457" s="174">
        <v>2015</v>
      </c>
      <c r="C1457" s="175">
        <v>12830</v>
      </c>
      <c r="D1457" s="175">
        <v>20457</v>
      </c>
      <c r="E1457" s="177">
        <v>2420</v>
      </c>
      <c r="F1457" s="177" t="s">
        <v>343</v>
      </c>
      <c r="G1457" s="177">
        <v>2457</v>
      </c>
      <c r="H1457" s="177" t="s">
        <v>343</v>
      </c>
      <c r="I1457" s="177">
        <v>120</v>
      </c>
      <c r="J1457" s="177" t="s">
        <v>343</v>
      </c>
      <c r="K1457" s="177">
        <v>18886</v>
      </c>
      <c r="L1457" s="177" t="s">
        <v>343</v>
      </c>
      <c r="M1457" s="178">
        <v>18.86</v>
      </c>
      <c r="N1457" s="177" t="s">
        <v>343</v>
      </c>
      <c r="O1457" s="178">
        <v>12.01</v>
      </c>
      <c r="P1457" s="177" t="s">
        <v>343</v>
      </c>
      <c r="Q1457" s="177">
        <v>1679</v>
      </c>
      <c r="R1457" s="175">
        <v>9264</v>
      </c>
      <c r="S1457" s="175" t="s">
        <v>56</v>
      </c>
      <c r="T1457" s="175"/>
      <c r="U1457" s="175" t="s">
        <v>56</v>
      </c>
      <c r="V1457" s="175"/>
      <c r="W1457" s="175" t="s">
        <v>56</v>
      </c>
      <c r="X1457" s="175"/>
      <c r="Y1457" s="175" t="s">
        <v>56</v>
      </c>
      <c r="Z1457" s="175"/>
      <c r="AA1457" s="176" t="s">
        <v>54</v>
      </c>
      <c r="AB1457" s="175"/>
      <c r="AC1457" s="176" t="s">
        <v>54</v>
      </c>
      <c r="AD1457" s="175"/>
    </row>
    <row r="1458" spans="1:30" s="32" customFormat="1" ht="15" customHeight="1">
      <c r="A1458" s="12"/>
      <c r="B1458" s="174">
        <v>2014</v>
      </c>
      <c r="C1458" s="175">
        <v>12316</v>
      </c>
      <c r="D1458" s="175">
        <v>18902</v>
      </c>
      <c r="E1458" s="177">
        <v>2393</v>
      </c>
      <c r="F1458" s="177" t="s">
        <v>397</v>
      </c>
      <c r="G1458" s="177">
        <v>2528</v>
      </c>
      <c r="H1458" s="177" t="s">
        <v>397</v>
      </c>
      <c r="I1458" s="177">
        <v>225</v>
      </c>
      <c r="J1458" s="177" t="s">
        <v>397</v>
      </c>
      <c r="K1458" s="177">
        <v>19092</v>
      </c>
      <c r="L1458" s="177" t="s">
        <v>397</v>
      </c>
      <c r="M1458" s="178">
        <v>19.43</v>
      </c>
      <c r="N1458" s="177" t="s">
        <v>397</v>
      </c>
      <c r="O1458" s="178">
        <v>13.37</v>
      </c>
      <c r="P1458" s="177" t="s">
        <v>397</v>
      </c>
      <c r="Q1458" s="177">
        <v>1505</v>
      </c>
      <c r="R1458" s="175">
        <v>8062</v>
      </c>
      <c r="S1458" s="175">
        <v>168</v>
      </c>
      <c r="T1458" s="175" t="s">
        <v>397</v>
      </c>
      <c r="U1458" s="175">
        <v>383</v>
      </c>
      <c r="V1458" s="175" t="s">
        <v>397</v>
      </c>
      <c r="W1458" s="175">
        <v>377</v>
      </c>
      <c r="X1458" s="175" t="s">
        <v>397</v>
      </c>
      <c r="Y1458" s="175">
        <v>32028</v>
      </c>
      <c r="Z1458" s="175" t="s">
        <v>397</v>
      </c>
      <c r="AA1458" s="176">
        <v>11.16</v>
      </c>
      <c r="AB1458" s="175" t="s">
        <v>397</v>
      </c>
      <c r="AC1458" s="176">
        <v>4.75</v>
      </c>
      <c r="AD1458" s="175" t="s">
        <v>397</v>
      </c>
    </row>
    <row r="1459" spans="1:30" s="32" customFormat="1" ht="15" customHeight="1">
      <c r="A1459" s="12"/>
      <c r="B1459" s="174">
        <v>2013</v>
      </c>
      <c r="C1459" s="175">
        <v>11992</v>
      </c>
      <c r="D1459" s="175">
        <v>18431</v>
      </c>
      <c r="E1459" s="177">
        <v>1858</v>
      </c>
      <c r="F1459" s="177"/>
      <c r="G1459" s="177">
        <v>1947</v>
      </c>
      <c r="H1459" s="177"/>
      <c r="I1459" s="177">
        <v>184</v>
      </c>
      <c r="J1459" s="177" t="s">
        <v>397</v>
      </c>
      <c r="K1459" s="177">
        <v>11490</v>
      </c>
      <c r="L1459" s="177"/>
      <c r="M1459" s="178">
        <v>15.49</v>
      </c>
      <c r="N1459" s="177"/>
      <c r="O1459" s="178">
        <v>10.56</v>
      </c>
      <c r="P1459" s="177"/>
      <c r="Q1459" s="177">
        <v>1424</v>
      </c>
      <c r="R1459" s="175">
        <v>7822</v>
      </c>
      <c r="S1459" s="175">
        <v>164</v>
      </c>
      <c r="T1459" s="175"/>
      <c r="U1459" s="175">
        <v>289</v>
      </c>
      <c r="V1459" s="175"/>
      <c r="W1459" s="175">
        <v>273</v>
      </c>
      <c r="X1459" s="175"/>
      <c r="Y1459" s="175">
        <v>11392</v>
      </c>
      <c r="Z1459" s="175"/>
      <c r="AA1459" s="176">
        <v>11.52</v>
      </c>
      <c r="AB1459" s="175"/>
      <c r="AC1459" s="176">
        <v>3.69</v>
      </c>
      <c r="AD1459" s="175"/>
    </row>
    <row r="1460" spans="1:30" ht="15" customHeight="1">
      <c r="B1460" s="63">
        <v>2012</v>
      </c>
      <c r="C1460" s="64">
        <v>12232</v>
      </c>
      <c r="D1460" s="64">
        <v>18467</v>
      </c>
      <c r="E1460" s="64">
        <v>1994</v>
      </c>
      <c r="F1460" s="64"/>
      <c r="G1460" s="64">
        <v>2159</v>
      </c>
      <c r="H1460" s="64"/>
      <c r="I1460" s="64">
        <v>299</v>
      </c>
      <c r="J1460" s="64"/>
      <c r="K1460" s="64">
        <v>17514</v>
      </c>
      <c r="L1460" s="64"/>
      <c r="M1460" s="65">
        <v>16.3</v>
      </c>
      <c r="N1460" s="64"/>
      <c r="O1460" s="65">
        <v>11.69</v>
      </c>
      <c r="P1460" s="64"/>
      <c r="Q1460" s="64">
        <v>1372</v>
      </c>
      <c r="R1460" s="64">
        <v>7564</v>
      </c>
      <c r="S1460" s="64">
        <v>226</v>
      </c>
      <c r="T1460" s="64"/>
      <c r="U1460" s="64">
        <v>416</v>
      </c>
      <c r="V1460" s="64"/>
      <c r="W1460" s="64">
        <v>412</v>
      </c>
      <c r="X1460" s="64"/>
      <c r="Y1460" s="64">
        <v>13718</v>
      </c>
      <c r="Z1460" s="64"/>
      <c r="AA1460" s="65">
        <v>16.47</v>
      </c>
      <c r="AB1460" s="64"/>
      <c r="AC1460" s="65">
        <v>5.5</v>
      </c>
      <c r="AD1460" s="64"/>
    </row>
    <row r="1461" spans="1:30" ht="15" customHeight="1">
      <c r="B1461" s="63">
        <v>2011</v>
      </c>
      <c r="C1461" s="64">
        <v>12785</v>
      </c>
      <c r="D1461" s="64">
        <v>19289</v>
      </c>
      <c r="E1461" s="64">
        <v>2314</v>
      </c>
      <c r="F1461" s="64"/>
      <c r="G1461" s="64">
        <v>2475</v>
      </c>
      <c r="H1461" s="64"/>
      <c r="I1461" s="64">
        <v>264</v>
      </c>
      <c r="J1461" s="64"/>
      <c r="K1461" s="64">
        <v>18906</v>
      </c>
      <c r="L1461" s="64"/>
      <c r="M1461" s="65">
        <v>18.100000000000001</v>
      </c>
      <c r="N1461" s="65"/>
      <c r="O1461" s="65">
        <v>12.83</v>
      </c>
      <c r="P1461" s="65"/>
      <c r="Q1461" s="64">
        <v>1401</v>
      </c>
      <c r="R1461" s="64">
        <v>7864</v>
      </c>
      <c r="S1461" s="64">
        <v>191</v>
      </c>
      <c r="T1461" s="64"/>
      <c r="U1461" s="64">
        <v>386</v>
      </c>
      <c r="V1461" s="64"/>
      <c r="W1461" s="64">
        <v>380</v>
      </c>
      <c r="X1461" s="64"/>
      <c r="Y1461" s="64">
        <v>14204</v>
      </c>
      <c r="Z1461" s="64"/>
      <c r="AA1461" s="65">
        <v>13.63</v>
      </c>
      <c r="AB1461" s="65"/>
      <c r="AC1461" s="65">
        <v>4.91</v>
      </c>
      <c r="AD1461" s="65"/>
    </row>
    <row r="1462" spans="1:30" ht="15" customHeight="1">
      <c r="B1462" s="63">
        <v>2010</v>
      </c>
      <c r="C1462" s="64">
        <v>12561</v>
      </c>
      <c r="D1462" s="64">
        <v>19224</v>
      </c>
      <c r="E1462" s="64">
        <v>2047</v>
      </c>
      <c r="F1462" s="64"/>
      <c r="G1462" s="64">
        <v>2180</v>
      </c>
      <c r="H1462" s="64"/>
      <c r="I1462" s="64">
        <v>250</v>
      </c>
      <c r="J1462" s="64"/>
      <c r="K1462" s="64">
        <v>21864</v>
      </c>
      <c r="L1462" s="64"/>
      <c r="M1462" s="65">
        <v>16.3</v>
      </c>
      <c r="N1462" s="65"/>
      <c r="O1462" s="65">
        <v>11.34</v>
      </c>
      <c r="P1462" s="65"/>
      <c r="Q1462" s="64">
        <v>1390</v>
      </c>
      <c r="R1462" s="64">
        <v>8016</v>
      </c>
      <c r="S1462" s="64">
        <v>192</v>
      </c>
      <c r="T1462" s="64"/>
      <c r="U1462" s="64">
        <v>366</v>
      </c>
      <c r="V1462" s="64"/>
      <c r="W1462" s="64">
        <v>358</v>
      </c>
      <c r="X1462" s="64"/>
      <c r="Y1462" s="64">
        <v>18349</v>
      </c>
      <c r="Z1462" s="64"/>
      <c r="AA1462" s="65">
        <v>13.81</v>
      </c>
      <c r="AB1462" s="65"/>
      <c r="AC1462" s="65">
        <v>4.57</v>
      </c>
      <c r="AD1462" s="65"/>
    </row>
    <row r="1463" spans="1:30" ht="15" customHeight="1">
      <c r="B1463" s="63">
        <v>2009</v>
      </c>
      <c r="C1463" s="64">
        <v>13431</v>
      </c>
      <c r="D1463" s="64">
        <v>20380</v>
      </c>
      <c r="E1463" s="64">
        <v>2315</v>
      </c>
      <c r="F1463" s="64"/>
      <c r="G1463" s="64">
        <v>2398</v>
      </c>
      <c r="H1463" s="64"/>
      <c r="I1463" s="64">
        <v>160</v>
      </c>
      <c r="J1463" s="64"/>
      <c r="K1463" s="64">
        <v>22347</v>
      </c>
      <c r="L1463" s="64"/>
      <c r="M1463" s="65">
        <v>17.239999999999998</v>
      </c>
      <c r="N1463" s="65"/>
      <c r="O1463" s="65">
        <v>11.77</v>
      </c>
      <c r="P1463" s="65"/>
      <c r="Q1463" s="64">
        <v>1313</v>
      </c>
      <c r="R1463" s="64">
        <v>8218</v>
      </c>
      <c r="S1463" s="64">
        <v>146</v>
      </c>
      <c r="T1463" s="64"/>
      <c r="U1463" s="64">
        <v>240</v>
      </c>
      <c r="V1463" s="64"/>
      <c r="W1463" s="64">
        <v>232</v>
      </c>
      <c r="X1463" s="64"/>
      <c r="Y1463" s="64">
        <v>8907</v>
      </c>
      <c r="Z1463" s="64"/>
      <c r="AA1463" s="65">
        <v>11.12</v>
      </c>
      <c r="AB1463" s="65"/>
      <c r="AC1463" s="65">
        <v>2.92</v>
      </c>
      <c r="AD1463" s="65"/>
    </row>
    <row r="1464" spans="1:30" ht="15" customHeight="1">
      <c r="B1464" s="63">
        <v>2008</v>
      </c>
      <c r="C1464" s="64">
        <v>13724</v>
      </c>
      <c r="D1464" s="64">
        <v>20548</v>
      </c>
      <c r="E1464" s="64">
        <v>2008</v>
      </c>
      <c r="F1464" s="64"/>
      <c r="G1464" s="64">
        <v>2168</v>
      </c>
      <c r="H1464" s="64"/>
      <c r="I1464" s="64">
        <v>246</v>
      </c>
      <c r="J1464" s="64"/>
      <c r="K1464" s="64">
        <v>16721</v>
      </c>
      <c r="L1464" s="64"/>
      <c r="M1464" s="65">
        <v>14.63</v>
      </c>
      <c r="N1464" s="65"/>
      <c r="O1464" s="65">
        <v>10.55</v>
      </c>
      <c r="P1464" s="65"/>
      <c r="Q1464" s="64">
        <v>1264</v>
      </c>
      <c r="R1464" s="64">
        <v>8036</v>
      </c>
      <c r="S1464" s="64">
        <v>149</v>
      </c>
      <c r="T1464" s="64"/>
      <c r="U1464" s="64">
        <v>358</v>
      </c>
      <c r="V1464" s="64"/>
      <c r="W1464" s="64">
        <v>350</v>
      </c>
      <c r="X1464" s="64"/>
      <c r="Y1464" s="64">
        <v>9914</v>
      </c>
      <c r="Z1464" s="64"/>
      <c r="AA1464" s="65">
        <v>11.79</v>
      </c>
      <c r="AB1464" s="65"/>
      <c r="AC1464" s="65">
        <v>4.45</v>
      </c>
      <c r="AD1464" s="65"/>
    </row>
    <row r="1465" spans="1:30" ht="15" customHeight="1">
      <c r="B1465" s="58" t="s">
        <v>225</v>
      </c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8"/>
      <c r="AB1465" s="58"/>
      <c r="AC1465" s="58"/>
      <c r="AD1465" s="58"/>
    </row>
    <row r="1466" spans="1:30" s="32" customFormat="1" ht="15" customHeight="1">
      <c r="A1466" s="12"/>
      <c r="B1466" s="174">
        <v>2015</v>
      </c>
      <c r="C1466" s="175">
        <v>1596</v>
      </c>
      <c r="D1466" s="175">
        <v>1979</v>
      </c>
      <c r="E1466" s="177">
        <v>297</v>
      </c>
      <c r="F1466" s="177" t="s">
        <v>343</v>
      </c>
      <c r="G1466" s="177">
        <v>303</v>
      </c>
      <c r="H1466" s="177" t="s">
        <v>343</v>
      </c>
      <c r="I1466" s="177">
        <v>15</v>
      </c>
      <c r="J1466" s="177" t="s">
        <v>343</v>
      </c>
      <c r="K1466" s="177">
        <v>1585</v>
      </c>
      <c r="L1466" s="177" t="s">
        <v>343</v>
      </c>
      <c r="M1466" s="178">
        <v>18.61</v>
      </c>
      <c r="N1466" s="177" t="s">
        <v>343</v>
      </c>
      <c r="O1466" s="178">
        <v>15.31</v>
      </c>
      <c r="P1466" s="177" t="s">
        <v>343</v>
      </c>
      <c r="Q1466" s="177">
        <v>236</v>
      </c>
      <c r="R1466" s="175">
        <v>611</v>
      </c>
      <c r="S1466" s="175" t="s">
        <v>56</v>
      </c>
      <c r="T1466" s="175"/>
      <c r="U1466" s="175" t="s">
        <v>56</v>
      </c>
      <c r="V1466" s="175"/>
      <c r="W1466" s="175" t="s">
        <v>56</v>
      </c>
      <c r="X1466" s="175"/>
      <c r="Y1466" s="175" t="s">
        <v>56</v>
      </c>
      <c r="Z1466" s="175"/>
      <c r="AA1466" s="176" t="s">
        <v>54</v>
      </c>
      <c r="AB1466" s="175"/>
      <c r="AC1466" s="176" t="s">
        <v>54</v>
      </c>
      <c r="AD1466" s="175"/>
    </row>
    <row r="1467" spans="1:30" s="32" customFormat="1" ht="15" customHeight="1">
      <c r="A1467" s="12"/>
      <c r="B1467" s="174">
        <v>2014</v>
      </c>
      <c r="C1467" s="175">
        <v>1514</v>
      </c>
      <c r="D1467" s="175">
        <v>1938</v>
      </c>
      <c r="E1467" s="177">
        <v>280</v>
      </c>
      <c r="F1467" s="177" t="s">
        <v>397</v>
      </c>
      <c r="G1467" s="177">
        <v>302</v>
      </c>
      <c r="H1467" s="177" t="s">
        <v>397</v>
      </c>
      <c r="I1467" s="177">
        <v>33</v>
      </c>
      <c r="J1467" s="177" t="s">
        <v>397</v>
      </c>
      <c r="K1467" s="177">
        <v>1388</v>
      </c>
      <c r="L1467" s="177" t="s">
        <v>397</v>
      </c>
      <c r="M1467" s="178">
        <v>18.489999999999998</v>
      </c>
      <c r="N1467" s="177" t="s">
        <v>397</v>
      </c>
      <c r="O1467" s="178">
        <v>15.58</v>
      </c>
      <c r="P1467" s="177" t="s">
        <v>397</v>
      </c>
      <c r="Q1467" s="177">
        <v>226</v>
      </c>
      <c r="R1467" s="175">
        <v>647</v>
      </c>
      <c r="S1467" s="175">
        <v>24</v>
      </c>
      <c r="T1467" s="175" t="s">
        <v>397</v>
      </c>
      <c r="U1467" s="175">
        <v>94</v>
      </c>
      <c r="V1467" s="175" t="s">
        <v>397</v>
      </c>
      <c r="W1467" s="175">
        <v>91</v>
      </c>
      <c r="X1467" s="175" t="s">
        <v>397</v>
      </c>
      <c r="Y1467" s="175">
        <v>2461</v>
      </c>
      <c r="Z1467" s="175" t="s">
        <v>397</v>
      </c>
      <c r="AA1467" s="176">
        <v>10.62</v>
      </c>
      <c r="AB1467" s="175" t="s">
        <v>397</v>
      </c>
      <c r="AC1467" s="176">
        <v>14.53</v>
      </c>
      <c r="AD1467" s="175" t="s">
        <v>397</v>
      </c>
    </row>
    <row r="1468" spans="1:30" s="32" customFormat="1" ht="15" customHeight="1">
      <c r="A1468" s="12"/>
      <c r="B1468" s="174">
        <v>2013</v>
      </c>
      <c r="C1468" s="175">
        <v>1491</v>
      </c>
      <c r="D1468" s="175">
        <v>1884</v>
      </c>
      <c r="E1468" s="177">
        <v>245</v>
      </c>
      <c r="F1468" s="177"/>
      <c r="G1468" s="177">
        <v>258</v>
      </c>
      <c r="H1468" s="177"/>
      <c r="I1468" s="177">
        <v>16</v>
      </c>
      <c r="J1468" s="177" t="s">
        <v>397</v>
      </c>
      <c r="K1468" s="177">
        <v>967</v>
      </c>
      <c r="L1468" s="177"/>
      <c r="M1468" s="178">
        <v>16.43</v>
      </c>
      <c r="N1468" s="177"/>
      <c r="O1468" s="178">
        <v>13.69</v>
      </c>
      <c r="P1468" s="177"/>
      <c r="Q1468" s="177">
        <v>228</v>
      </c>
      <c r="R1468" s="175">
        <v>614</v>
      </c>
      <c r="S1468" s="175">
        <v>26</v>
      </c>
      <c r="T1468" s="175"/>
      <c r="U1468" s="175">
        <v>44</v>
      </c>
      <c r="V1468" s="175"/>
      <c r="W1468" s="175">
        <v>39</v>
      </c>
      <c r="X1468" s="175"/>
      <c r="Y1468" s="175">
        <v>704</v>
      </c>
      <c r="Z1468" s="175"/>
      <c r="AA1468" s="176">
        <v>11.4</v>
      </c>
      <c r="AB1468" s="175"/>
      <c r="AC1468" s="176">
        <v>7.17</v>
      </c>
      <c r="AD1468" s="175"/>
    </row>
    <row r="1469" spans="1:30" ht="15" customHeight="1">
      <c r="B1469" s="63">
        <v>2012</v>
      </c>
      <c r="C1469" s="64">
        <v>1499</v>
      </c>
      <c r="D1469" s="64">
        <v>1870</v>
      </c>
      <c r="E1469" s="64">
        <v>247</v>
      </c>
      <c r="F1469" s="64"/>
      <c r="G1469" s="64">
        <v>260</v>
      </c>
      <c r="H1469" s="64"/>
      <c r="I1469" s="64">
        <v>32</v>
      </c>
      <c r="J1469" s="64"/>
      <c r="K1469" s="64">
        <v>1112</v>
      </c>
      <c r="L1469" s="64"/>
      <c r="M1469" s="65">
        <v>16.48</v>
      </c>
      <c r="N1469" s="64"/>
      <c r="O1469" s="65">
        <v>13.9</v>
      </c>
      <c r="P1469" s="64"/>
      <c r="Q1469" s="64">
        <v>226</v>
      </c>
      <c r="R1469" s="64">
        <v>589</v>
      </c>
      <c r="S1469" s="64">
        <v>31</v>
      </c>
      <c r="T1469" s="64"/>
      <c r="U1469" s="64">
        <v>46</v>
      </c>
      <c r="V1469" s="64"/>
      <c r="W1469" s="64">
        <v>45</v>
      </c>
      <c r="X1469" s="64"/>
      <c r="Y1469" s="64">
        <v>705</v>
      </c>
      <c r="Z1469" s="64"/>
      <c r="AA1469" s="65">
        <v>13.72</v>
      </c>
      <c r="AB1469" s="64"/>
      <c r="AC1469" s="65">
        <v>7.81</v>
      </c>
      <c r="AD1469" s="64"/>
    </row>
    <row r="1470" spans="1:30" ht="15" customHeight="1">
      <c r="B1470" s="63">
        <v>2011</v>
      </c>
      <c r="C1470" s="64">
        <v>1600</v>
      </c>
      <c r="D1470" s="64">
        <v>1987</v>
      </c>
      <c r="E1470" s="64">
        <v>314</v>
      </c>
      <c r="F1470" s="64"/>
      <c r="G1470" s="64">
        <v>326</v>
      </c>
      <c r="H1470" s="64"/>
      <c r="I1470" s="64">
        <v>32</v>
      </c>
      <c r="J1470" s="64"/>
      <c r="K1470" s="64">
        <v>2268</v>
      </c>
      <c r="L1470" s="64"/>
      <c r="M1470" s="65">
        <v>19.63</v>
      </c>
      <c r="N1470" s="65"/>
      <c r="O1470" s="65">
        <v>16.41</v>
      </c>
      <c r="P1470" s="65"/>
      <c r="Q1470" s="64">
        <v>229</v>
      </c>
      <c r="R1470" s="64">
        <v>603</v>
      </c>
      <c r="S1470" s="64">
        <v>33</v>
      </c>
      <c r="T1470" s="64"/>
      <c r="U1470" s="64">
        <v>48</v>
      </c>
      <c r="V1470" s="64"/>
      <c r="W1470" s="64">
        <v>47</v>
      </c>
      <c r="X1470" s="64"/>
      <c r="Y1470" s="64">
        <v>1575</v>
      </c>
      <c r="Z1470" s="64"/>
      <c r="AA1470" s="65">
        <v>14.41</v>
      </c>
      <c r="AB1470" s="65"/>
      <c r="AC1470" s="65">
        <v>7.96</v>
      </c>
      <c r="AD1470" s="65"/>
    </row>
    <row r="1471" spans="1:30" ht="15" customHeight="1">
      <c r="B1471" s="63">
        <v>2010</v>
      </c>
      <c r="C1471" s="64">
        <v>1627</v>
      </c>
      <c r="D1471" s="64">
        <v>1969</v>
      </c>
      <c r="E1471" s="64">
        <v>290</v>
      </c>
      <c r="F1471" s="64"/>
      <c r="G1471" s="64">
        <v>297</v>
      </c>
      <c r="H1471" s="64"/>
      <c r="I1471" s="64">
        <v>25</v>
      </c>
      <c r="J1471" s="64"/>
      <c r="K1471" s="64">
        <v>1898</v>
      </c>
      <c r="L1471" s="64"/>
      <c r="M1471" s="65">
        <v>17.82</v>
      </c>
      <c r="N1471" s="65"/>
      <c r="O1471" s="65">
        <v>15.08</v>
      </c>
      <c r="P1471" s="65"/>
      <c r="Q1471" s="64">
        <v>218</v>
      </c>
      <c r="R1471" s="64">
        <v>544</v>
      </c>
      <c r="S1471" s="64">
        <v>28</v>
      </c>
      <c r="T1471" s="64"/>
      <c r="U1471" s="64">
        <v>36</v>
      </c>
      <c r="V1471" s="64"/>
      <c r="W1471" s="64">
        <v>34</v>
      </c>
      <c r="X1471" s="64"/>
      <c r="Y1471" s="64">
        <v>1363</v>
      </c>
      <c r="Z1471" s="64"/>
      <c r="AA1471" s="65">
        <v>12.84</v>
      </c>
      <c r="AB1471" s="65"/>
      <c r="AC1471" s="65">
        <v>6.62</v>
      </c>
      <c r="AD1471" s="65"/>
    </row>
    <row r="1472" spans="1:30" ht="15" customHeight="1">
      <c r="B1472" s="63">
        <v>2009</v>
      </c>
      <c r="C1472" s="64">
        <v>1697</v>
      </c>
      <c r="D1472" s="64">
        <v>2010</v>
      </c>
      <c r="E1472" s="64">
        <v>289</v>
      </c>
      <c r="F1472" s="64"/>
      <c r="G1472" s="64">
        <v>303</v>
      </c>
      <c r="H1472" s="64"/>
      <c r="I1472" s="64">
        <v>25</v>
      </c>
      <c r="J1472" s="64"/>
      <c r="K1472" s="64">
        <v>1185</v>
      </c>
      <c r="L1472" s="64"/>
      <c r="M1472" s="65">
        <v>17.03</v>
      </c>
      <c r="N1472" s="65"/>
      <c r="O1472" s="65">
        <v>15.07</v>
      </c>
      <c r="P1472" s="65"/>
      <c r="Q1472" s="64">
        <v>198</v>
      </c>
      <c r="R1472" s="64">
        <v>495</v>
      </c>
      <c r="S1472" s="64">
        <v>24</v>
      </c>
      <c r="T1472" s="64"/>
      <c r="U1472" s="64">
        <v>40</v>
      </c>
      <c r="V1472" s="64"/>
      <c r="W1472" s="64">
        <v>40</v>
      </c>
      <c r="X1472" s="64"/>
      <c r="Y1472" s="64">
        <v>415</v>
      </c>
      <c r="Z1472" s="64"/>
      <c r="AA1472" s="65">
        <v>12.12</v>
      </c>
      <c r="AB1472" s="65"/>
      <c r="AC1472" s="65">
        <v>8.08</v>
      </c>
      <c r="AD1472" s="65"/>
    </row>
    <row r="1473" spans="1:30" ht="15" customHeight="1">
      <c r="B1473" s="63">
        <v>2008</v>
      </c>
      <c r="C1473" s="64">
        <v>1661</v>
      </c>
      <c r="D1473" s="64">
        <v>1970</v>
      </c>
      <c r="E1473" s="64">
        <v>243</v>
      </c>
      <c r="F1473" s="64"/>
      <c r="G1473" s="64">
        <v>252</v>
      </c>
      <c r="H1473" s="64"/>
      <c r="I1473" s="64">
        <v>28</v>
      </c>
      <c r="J1473" s="64"/>
      <c r="K1473" s="64">
        <v>2011</v>
      </c>
      <c r="L1473" s="64"/>
      <c r="M1473" s="65">
        <v>14.63</v>
      </c>
      <c r="N1473" s="65"/>
      <c r="O1473" s="65">
        <v>12.79</v>
      </c>
      <c r="P1473" s="65"/>
      <c r="Q1473" s="64">
        <v>195</v>
      </c>
      <c r="R1473" s="64">
        <v>490</v>
      </c>
      <c r="S1473" s="64">
        <v>32</v>
      </c>
      <c r="T1473" s="64"/>
      <c r="U1473" s="64">
        <v>67</v>
      </c>
      <c r="V1473" s="64"/>
      <c r="W1473" s="64">
        <v>65</v>
      </c>
      <c r="X1473" s="64"/>
      <c r="Y1473" s="64">
        <v>1464</v>
      </c>
      <c r="Z1473" s="64"/>
      <c r="AA1473" s="65">
        <v>16.41</v>
      </c>
      <c r="AB1473" s="65"/>
      <c r="AC1473" s="65">
        <v>13.67</v>
      </c>
      <c r="AD1473" s="65"/>
    </row>
    <row r="1474" spans="1:30" ht="15" customHeight="1">
      <c r="B1474" s="58" t="s">
        <v>226</v>
      </c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8"/>
      <c r="AB1474" s="58"/>
      <c r="AC1474" s="58"/>
      <c r="AD1474" s="58"/>
    </row>
    <row r="1475" spans="1:30" s="32" customFormat="1" ht="15" customHeight="1">
      <c r="A1475" s="12"/>
      <c r="B1475" s="174">
        <v>2015</v>
      </c>
      <c r="C1475" s="175">
        <v>1732</v>
      </c>
      <c r="D1475" s="175">
        <v>3872</v>
      </c>
      <c r="E1475" s="177">
        <v>306</v>
      </c>
      <c r="F1475" s="177" t="s">
        <v>343</v>
      </c>
      <c r="G1475" s="177">
        <v>333</v>
      </c>
      <c r="H1475" s="177" t="s">
        <v>343</v>
      </c>
      <c r="I1475" s="177">
        <v>35</v>
      </c>
      <c r="J1475" s="177" t="s">
        <v>343</v>
      </c>
      <c r="K1475" s="177">
        <v>2518</v>
      </c>
      <c r="L1475" s="177" t="s">
        <v>343</v>
      </c>
      <c r="M1475" s="178">
        <v>17.670000000000002</v>
      </c>
      <c r="N1475" s="177" t="s">
        <v>343</v>
      </c>
      <c r="O1475" s="178">
        <v>8.6</v>
      </c>
      <c r="P1475" s="177" t="s">
        <v>343</v>
      </c>
      <c r="Q1475" s="177">
        <v>332</v>
      </c>
      <c r="R1475" s="175">
        <v>2457</v>
      </c>
      <c r="S1475" s="175" t="s">
        <v>56</v>
      </c>
      <c r="T1475" s="175"/>
      <c r="U1475" s="175" t="s">
        <v>56</v>
      </c>
      <c r="V1475" s="175"/>
      <c r="W1475" s="175" t="s">
        <v>56</v>
      </c>
      <c r="X1475" s="175"/>
      <c r="Y1475" s="175" t="s">
        <v>56</v>
      </c>
      <c r="Z1475" s="175"/>
      <c r="AA1475" s="176" t="s">
        <v>54</v>
      </c>
      <c r="AB1475" s="175"/>
      <c r="AC1475" s="176" t="s">
        <v>54</v>
      </c>
      <c r="AD1475" s="175"/>
    </row>
    <row r="1476" spans="1:30" s="32" customFormat="1" ht="15" customHeight="1">
      <c r="A1476" s="12"/>
      <c r="B1476" s="174">
        <v>2014</v>
      </c>
      <c r="C1476" s="175">
        <v>1613</v>
      </c>
      <c r="D1476" s="175">
        <v>3660</v>
      </c>
      <c r="E1476" s="177">
        <v>277</v>
      </c>
      <c r="F1476" s="177" t="s">
        <v>397</v>
      </c>
      <c r="G1476" s="177">
        <v>296</v>
      </c>
      <c r="H1476" s="177" t="s">
        <v>397</v>
      </c>
      <c r="I1476" s="177">
        <v>33</v>
      </c>
      <c r="J1476" s="177" t="s">
        <v>397</v>
      </c>
      <c r="K1476" s="177">
        <v>1885</v>
      </c>
      <c r="L1476" s="177" t="s">
        <v>397</v>
      </c>
      <c r="M1476" s="178">
        <v>17.170000000000002</v>
      </c>
      <c r="N1476" s="177" t="s">
        <v>397</v>
      </c>
      <c r="O1476" s="178">
        <v>8.09</v>
      </c>
      <c r="P1476" s="177" t="s">
        <v>397</v>
      </c>
      <c r="Q1476" s="177">
        <v>310</v>
      </c>
      <c r="R1476" s="175">
        <v>2351</v>
      </c>
      <c r="S1476" s="175">
        <v>30</v>
      </c>
      <c r="T1476" s="175" t="s">
        <v>397</v>
      </c>
      <c r="U1476" s="175">
        <v>57</v>
      </c>
      <c r="V1476" s="175" t="s">
        <v>397</v>
      </c>
      <c r="W1476" s="175">
        <v>56</v>
      </c>
      <c r="X1476" s="175" t="s">
        <v>397</v>
      </c>
      <c r="Y1476" s="175">
        <v>1439</v>
      </c>
      <c r="Z1476" s="175" t="s">
        <v>397</v>
      </c>
      <c r="AA1476" s="176">
        <v>9.68</v>
      </c>
      <c r="AB1476" s="175" t="s">
        <v>397</v>
      </c>
      <c r="AC1476" s="176">
        <v>2.42</v>
      </c>
      <c r="AD1476" s="175" t="s">
        <v>397</v>
      </c>
    </row>
    <row r="1477" spans="1:30" s="32" customFormat="1" ht="15" customHeight="1">
      <c r="A1477" s="12"/>
      <c r="B1477" s="174">
        <v>2013</v>
      </c>
      <c r="C1477" s="175">
        <v>1500</v>
      </c>
      <c r="D1477" s="175">
        <v>3293</v>
      </c>
      <c r="E1477" s="177">
        <v>193</v>
      </c>
      <c r="F1477" s="177"/>
      <c r="G1477" s="177">
        <v>210</v>
      </c>
      <c r="H1477" s="177"/>
      <c r="I1477" s="177">
        <v>34</v>
      </c>
      <c r="J1477" s="177" t="s">
        <v>397</v>
      </c>
      <c r="K1477" s="177">
        <v>894</v>
      </c>
      <c r="L1477" s="177"/>
      <c r="M1477" s="178">
        <v>12.87</v>
      </c>
      <c r="N1477" s="177"/>
      <c r="O1477" s="178">
        <v>6.38</v>
      </c>
      <c r="P1477" s="177"/>
      <c r="Q1477" s="177">
        <v>288</v>
      </c>
      <c r="R1477" s="175">
        <v>2076</v>
      </c>
      <c r="S1477" s="175">
        <v>32</v>
      </c>
      <c r="T1477" s="175"/>
      <c r="U1477" s="175">
        <v>53</v>
      </c>
      <c r="V1477" s="175"/>
      <c r="W1477" s="175">
        <v>49</v>
      </c>
      <c r="X1477" s="175"/>
      <c r="Y1477" s="175">
        <v>862</v>
      </c>
      <c r="Z1477" s="175"/>
      <c r="AA1477" s="176">
        <v>11.11</v>
      </c>
      <c r="AB1477" s="175"/>
      <c r="AC1477" s="176">
        <v>2.5499999999999998</v>
      </c>
      <c r="AD1477" s="175"/>
    </row>
    <row r="1478" spans="1:30" ht="15" customHeight="1">
      <c r="B1478" s="63">
        <v>2012</v>
      </c>
      <c r="C1478" s="64">
        <v>1497</v>
      </c>
      <c r="D1478" s="64">
        <v>3143</v>
      </c>
      <c r="E1478" s="64">
        <v>239</v>
      </c>
      <c r="F1478" s="64"/>
      <c r="G1478" s="64">
        <v>255</v>
      </c>
      <c r="H1478" s="64"/>
      <c r="I1478" s="64">
        <v>36</v>
      </c>
      <c r="J1478" s="64"/>
      <c r="K1478" s="64">
        <v>1918</v>
      </c>
      <c r="L1478" s="64"/>
      <c r="M1478" s="65">
        <v>15.97</v>
      </c>
      <c r="N1478" s="64"/>
      <c r="O1478" s="65">
        <v>8.11</v>
      </c>
      <c r="P1478" s="64"/>
      <c r="Q1478" s="64">
        <v>272</v>
      </c>
      <c r="R1478" s="64">
        <v>1913</v>
      </c>
      <c r="S1478" s="64">
        <v>36</v>
      </c>
      <c r="T1478" s="64"/>
      <c r="U1478" s="64">
        <v>58</v>
      </c>
      <c r="V1478" s="64"/>
      <c r="W1478" s="64">
        <v>56</v>
      </c>
      <c r="X1478" s="64"/>
      <c r="Y1478" s="64">
        <v>1574</v>
      </c>
      <c r="Z1478" s="64"/>
      <c r="AA1478" s="65">
        <v>13.24</v>
      </c>
      <c r="AB1478" s="64"/>
      <c r="AC1478" s="65">
        <v>3.03</v>
      </c>
      <c r="AD1478" s="64"/>
    </row>
    <row r="1479" spans="1:30" ht="15" customHeight="1">
      <c r="B1479" s="63">
        <v>2011</v>
      </c>
      <c r="C1479" s="64">
        <v>1642</v>
      </c>
      <c r="D1479" s="64">
        <v>3426</v>
      </c>
      <c r="E1479" s="64">
        <v>321</v>
      </c>
      <c r="F1479" s="64"/>
      <c r="G1479" s="64">
        <v>342</v>
      </c>
      <c r="H1479" s="64"/>
      <c r="I1479" s="64">
        <v>40</v>
      </c>
      <c r="J1479" s="64"/>
      <c r="K1479" s="64">
        <v>1564</v>
      </c>
      <c r="L1479" s="64"/>
      <c r="M1479" s="65">
        <v>19.55</v>
      </c>
      <c r="N1479" s="65"/>
      <c r="O1479" s="65">
        <v>9.98</v>
      </c>
      <c r="P1479" s="65"/>
      <c r="Q1479" s="64">
        <v>267</v>
      </c>
      <c r="R1479" s="64">
        <v>2042</v>
      </c>
      <c r="S1479" s="64">
        <v>31</v>
      </c>
      <c r="T1479" s="64"/>
      <c r="U1479" s="64">
        <v>50</v>
      </c>
      <c r="V1479" s="64"/>
      <c r="W1479" s="64">
        <v>48</v>
      </c>
      <c r="X1479" s="64"/>
      <c r="Y1479" s="64">
        <v>763</v>
      </c>
      <c r="Z1479" s="64"/>
      <c r="AA1479" s="65">
        <v>11.61</v>
      </c>
      <c r="AB1479" s="65"/>
      <c r="AC1479" s="65">
        <v>2.4500000000000002</v>
      </c>
      <c r="AD1479" s="65"/>
    </row>
    <row r="1480" spans="1:30" ht="15" customHeight="1">
      <c r="B1480" s="63">
        <v>2010</v>
      </c>
      <c r="C1480" s="64">
        <v>1720</v>
      </c>
      <c r="D1480" s="64">
        <v>3603</v>
      </c>
      <c r="E1480" s="64">
        <v>316</v>
      </c>
      <c r="F1480" s="64"/>
      <c r="G1480" s="64">
        <v>352</v>
      </c>
      <c r="H1480" s="64"/>
      <c r="I1480" s="64">
        <v>50</v>
      </c>
      <c r="J1480" s="64"/>
      <c r="K1480" s="64">
        <v>2473</v>
      </c>
      <c r="L1480" s="64"/>
      <c r="M1480" s="65">
        <v>18.37</v>
      </c>
      <c r="N1480" s="65"/>
      <c r="O1480" s="65">
        <v>9.77</v>
      </c>
      <c r="P1480" s="65"/>
      <c r="Q1480" s="64">
        <v>269</v>
      </c>
      <c r="R1480" s="64">
        <v>2141</v>
      </c>
      <c r="S1480" s="64">
        <v>32</v>
      </c>
      <c r="T1480" s="64"/>
      <c r="U1480" s="64">
        <v>75</v>
      </c>
      <c r="V1480" s="64"/>
      <c r="W1480" s="64">
        <v>69</v>
      </c>
      <c r="X1480" s="64"/>
      <c r="Y1480" s="64">
        <v>2506</v>
      </c>
      <c r="Z1480" s="64"/>
      <c r="AA1480" s="65">
        <v>11.9</v>
      </c>
      <c r="AB1480" s="65"/>
      <c r="AC1480" s="65">
        <v>3.5</v>
      </c>
      <c r="AD1480" s="65"/>
    </row>
    <row r="1481" spans="1:30" ht="15" customHeight="1">
      <c r="B1481" s="63">
        <v>2009</v>
      </c>
      <c r="C1481" s="64">
        <v>1832</v>
      </c>
      <c r="D1481" s="64">
        <v>3822</v>
      </c>
      <c r="E1481" s="64">
        <v>322</v>
      </c>
      <c r="F1481" s="64"/>
      <c r="G1481" s="64">
        <v>391</v>
      </c>
      <c r="H1481" s="64"/>
      <c r="I1481" s="64">
        <v>79</v>
      </c>
      <c r="J1481" s="64"/>
      <c r="K1481" s="64">
        <v>7049</v>
      </c>
      <c r="L1481" s="64"/>
      <c r="M1481" s="65">
        <v>17.579999999999998</v>
      </c>
      <c r="N1481" s="65"/>
      <c r="O1481" s="65">
        <v>10.23</v>
      </c>
      <c r="P1481" s="65"/>
      <c r="Q1481" s="64">
        <v>246</v>
      </c>
      <c r="R1481" s="64">
        <v>2227</v>
      </c>
      <c r="S1481" s="64">
        <v>25</v>
      </c>
      <c r="T1481" s="64"/>
      <c r="U1481" s="64">
        <v>94</v>
      </c>
      <c r="V1481" s="64"/>
      <c r="W1481" s="64">
        <v>88</v>
      </c>
      <c r="X1481" s="64"/>
      <c r="Y1481" s="64">
        <v>5540</v>
      </c>
      <c r="Z1481" s="64"/>
      <c r="AA1481" s="65">
        <v>10.16</v>
      </c>
      <c r="AB1481" s="65"/>
      <c r="AC1481" s="65">
        <v>4.22</v>
      </c>
      <c r="AD1481" s="65"/>
    </row>
    <row r="1482" spans="1:30" ht="15" customHeight="1">
      <c r="B1482" s="63">
        <v>2008</v>
      </c>
      <c r="C1482" s="64">
        <v>1856</v>
      </c>
      <c r="D1482" s="64">
        <v>3752</v>
      </c>
      <c r="E1482" s="64">
        <v>314</v>
      </c>
      <c r="F1482" s="64"/>
      <c r="G1482" s="64">
        <v>339</v>
      </c>
      <c r="H1482" s="64"/>
      <c r="I1482" s="64">
        <v>39</v>
      </c>
      <c r="J1482" s="64"/>
      <c r="K1482" s="64">
        <v>1654</v>
      </c>
      <c r="L1482" s="64"/>
      <c r="M1482" s="65">
        <v>16.920000000000002</v>
      </c>
      <c r="N1482" s="65"/>
      <c r="O1482" s="65">
        <v>9.0399999999999991</v>
      </c>
      <c r="P1482" s="65"/>
      <c r="Q1482" s="64">
        <v>237</v>
      </c>
      <c r="R1482" s="64">
        <v>2122</v>
      </c>
      <c r="S1482" s="64">
        <v>27</v>
      </c>
      <c r="T1482" s="64"/>
      <c r="U1482" s="64">
        <v>59</v>
      </c>
      <c r="V1482" s="64"/>
      <c r="W1482" s="64">
        <v>56</v>
      </c>
      <c r="X1482" s="64"/>
      <c r="Y1482" s="64">
        <v>693</v>
      </c>
      <c r="Z1482" s="64"/>
      <c r="AA1482" s="65">
        <v>11.39</v>
      </c>
      <c r="AB1482" s="65"/>
      <c r="AC1482" s="65">
        <v>2.78</v>
      </c>
      <c r="AD1482" s="65"/>
    </row>
    <row r="1483" spans="1:30" ht="15" customHeight="1">
      <c r="B1483" s="58" t="s">
        <v>227</v>
      </c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8"/>
      <c r="AB1483" s="58"/>
      <c r="AC1483" s="58"/>
      <c r="AD1483" s="58"/>
    </row>
    <row r="1484" spans="1:30" s="32" customFormat="1" ht="15" customHeight="1">
      <c r="A1484" s="12"/>
      <c r="B1484" s="174">
        <v>2015</v>
      </c>
      <c r="C1484" s="175">
        <v>757</v>
      </c>
      <c r="D1484" s="175">
        <v>971</v>
      </c>
      <c r="E1484" s="177">
        <v>132</v>
      </c>
      <c r="F1484" s="177" t="s">
        <v>343</v>
      </c>
      <c r="G1484" s="177">
        <v>132</v>
      </c>
      <c r="H1484" s="177" t="s">
        <v>343</v>
      </c>
      <c r="I1484" s="177">
        <v>1</v>
      </c>
      <c r="J1484" s="177" t="s">
        <v>343</v>
      </c>
      <c r="K1484" s="177">
        <v>675</v>
      </c>
      <c r="L1484" s="177" t="s">
        <v>343</v>
      </c>
      <c r="M1484" s="178">
        <v>17.440000000000001</v>
      </c>
      <c r="N1484" s="177" t="s">
        <v>343</v>
      </c>
      <c r="O1484" s="178">
        <v>13.59</v>
      </c>
      <c r="P1484" s="177" t="s">
        <v>343</v>
      </c>
      <c r="Q1484" s="177">
        <v>89</v>
      </c>
      <c r="R1484" s="175">
        <v>300</v>
      </c>
      <c r="S1484" s="175" t="s">
        <v>56</v>
      </c>
      <c r="T1484" s="175"/>
      <c r="U1484" s="175" t="s">
        <v>56</v>
      </c>
      <c r="V1484" s="175"/>
      <c r="W1484" s="175" t="s">
        <v>56</v>
      </c>
      <c r="X1484" s="175"/>
      <c r="Y1484" s="175" t="s">
        <v>56</v>
      </c>
      <c r="Z1484" s="175"/>
      <c r="AA1484" s="176" t="s">
        <v>54</v>
      </c>
      <c r="AB1484" s="175"/>
      <c r="AC1484" s="176" t="s">
        <v>54</v>
      </c>
      <c r="AD1484" s="175"/>
    </row>
    <row r="1485" spans="1:30" s="32" customFormat="1" ht="15" customHeight="1">
      <c r="A1485" s="12"/>
      <c r="B1485" s="174">
        <v>2014</v>
      </c>
      <c r="C1485" s="175">
        <v>680</v>
      </c>
      <c r="D1485" s="175">
        <v>854</v>
      </c>
      <c r="E1485" s="177">
        <v>119</v>
      </c>
      <c r="F1485" s="177" t="s">
        <v>397</v>
      </c>
      <c r="G1485" s="177">
        <v>124</v>
      </c>
      <c r="H1485" s="177" t="s">
        <v>397</v>
      </c>
      <c r="I1485" s="177">
        <v>9</v>
      </c>
      <c r="J1485" s="177" t="s">
        <v>397</v>
      </c>
      <c r="K1485" s="177">
        <v>730</v>
      </c>
      <c r="L1485" s="177" t="s">
        <v>397</v>
      </c>
      <c r="M1485" s="178">
        <v>17.5</v>
      </c>
      <c r="N1485" s="177" t="s">
        <v>397</v>
      </c>
      <c r="O1485" s="178">
        <v>14.52</v>
      </c>
      <c r="P1485" s="177" t="s">
        <v>397</v>
      </c>
      <c r="Q1485" s="177">
        <v>85</v>
      </c>
      <c r="R1485" s="175">
        <v>252</v>
      </c>
      <c r="S1485" s="175">
        <v>12</v>
      </c>
      <c r="T1485" s="175" t="s">
        <v>397</v>
      </c>
      <c r="U1485" s="175">
        <v>16</v>
      </c>
      <c r="V1485" s="175" t="s">
        <v>397</v>
      </c>
      <c r="W1485" s="175">
        <v>15</v>
      </c>
      <c r="X1485" s="175" t="s">
        <v>397</v>
      </c>
      <c r="Y1485" s="175">
        <v>397</v>
      </c>
      <c r="Z1485" s="175" t="s">
        <v>397</v>
      </c>
      <c r="AA1485" s="176">
        <v>14.12</v>
      </c>
      <c r="AB1485" s="175" t="s">
        <v>397</v>
      </c>
      <c r="AC1485" s="176">
        <v>6.35</v>
      </c>
      <c r="AD1485" s="175" t="s">
        <v>397</v>
      </c>
    </row>
    <row r="1486" spans="1:30" s="32" customFormat="1" ht="15" customHeight="1">
      <c r="A1486" s="12"/>
      <c r="B1486" s="174">
        <v>2013</v>
      </c>
      <c r="C1486" s="175">
        <v>642</v>
      </c>
      <c r="D1486" s="175">
        <v>971</v>
      </c>
      <c r="E1486" s="177">
        <v>105</v>
      </c>
      <c r="F1486" s="177"/>
      <c r="G1486" s="177">
        <v>242</v>
      </c>
      <c r="H1486" s="177"/>
      <c r="I1486" s="177">
        <v>141</v>
      </c>
      <c r="J1486" s="177" t="s">
        <v>397</v>
      </c>
      <c r="K1486" s="177">
        <v>1533</v>
      </c>
      <c r="L1486" s="177"/>
      <c r="M1486" s="178">
        <v>16.36</v>
      </c>
      <c r="N1486" s="177"/>
      <c r="O1486" s="178">
        <v>24.92</v>
      </c>
      <c r="P1486" s="177"/>
      <c r="Q1486" s="177">
        <v>87</v>
      </c>
      <c r="R1486" s="175">
        <v>410</v>
      </c>
      <c r="S1486" s="175">
        <v>17</v>
      </c>
      <c r="T1486" s="175"/>
      <c r="U1486" s="175">
        <v>154</v>
      </c>
      <c r="V1486" s="175"/>
      <c r="W1486" s="175">
        <v>146</v>
      </c>
      <c r="X1486" s="175"/>
      <c r="Y1486" s="175">
        <v>1360</v>
      </c>
      <c r="Z1486" s="175"/>
      <c r="AA1486" s="176">
        <v>19.54</v>
      </c>
      <c r="AB1486" s="175"/>
      <c r="AC1486" s="176">
        <v>37.56</v>
      </c>
      <c r="AD1486" s="175"/>
    </row>
    <row r="1487" spans="1:30" ht="15" customHeight="1">
      <c r="B1487" s="63">
        <v>2012</v>
      </c>
      <c r="C1487" s="64">
        <v>670</v>
      </c>
      <c r="D1487" s="64">
        <v>970</v>
      </c>
      <c r="E1487" s="64">
        <v>117</v>
      </c>
      <c r="F1487" s="64"/>
      <c r="G1487" s="64">
        <v>123</v>
      </c>
      <c r="H1487" s="64"/>
      <c r="I1487" s="64">
        <v>10</v>
      </c>
      <c r="J1487" s="64"/>
      <c r="K1487" s="64">
        <v>742</v>
      </c>
      <c r="L1487" s="64"/>
      <c r="M1487" s="65">
        <v>17.46</v>
      </c>
      <c r="N1487" s="64"/>
      <c r="O1487" s="65">
        <v>12.68</v>
      </c>
      <c r="P1487" s="64"/>
      <c r="Q1487" s="64">
        <v>92</v>
      </c>
      <c r="R1487" s="64">
        <v>390</v>
      </c>
      <c r="S1487" s="64">
        <v>11</v>
      </c>
      <c r="T1487" s="64"/>
      <c r="U1487" s="64">
        <v>17</v>
      </c>
      <c r="V1487" s="64"/>
      <c r="W1487" s="64">
        <v>17</v>
      </c>
      <c r="X1487" s="64"/>
      <c r="Y1487" s="64">
        <v>394</v>
      </c>
      <c r="Z1487" s="64"/>
      <c r="AA1487" s="65">
        <v>11.96</v>
      </c>
      <c r="AB1487" s="64"/>
      <c r="AC1487" s="65">
        <v>4.3600000000000003</v>
      </c>
      <c r="AD1487" s="64"/>
    </row>
    <row r="1488" spans="1:30" ht="15" customHeight="1">
      <c r="B1488" s="63">
        <v>2011</v>
      </c>
      <c r="C1488" s="64">
        <v>682</v>
      </c>
      <c r="D1488" s="64">
        <v>878</v>
      </c>
      <c r="E1488" s="64">
        <v>125</v>
      </c>
      <c r="F1488" s="64"/>
      <c r="G1488" s="64">
        <v>128</v>
      </c>
      <c r="H1488" s="64"/>
      <c r="I1488" s="64">
        <v>5</v>
      </c>
      <c r="J1488" s="64"/>
      <c r="K1488" s="64">
        <v>520</v>
      </c>
      <c r="L1488" s="64"/>
      <c r="M1488" s="65">
        <v>18.329999999999998</v>
      </c>
      <c r="N1488" s="65"/>
      <c r="O1488" s="65">
        <v>14.58</v>
      </c>
      <c r="P1488" s="65"/>
      <c r="Q1488" s="64">
        <v>84</v>
      </c>
      <c r="R1488" s="64">
        <v>273</v>
      </c>
      <c r="S1488" s="64">
        <v>8</v>
      </c>
      <c r="T1488" s="64"/>
      <c r="U1488" s="64">
        <v>11</v>
      </c>
      <c r="V1488" s="64"/>
      <c r="W1488" s="64">
        <v>11</v>
      </c>
      <c r="X1488" s="64"/>
      <c r="Y1488" s="64">
        <v>347</v>
      </c>
      <c r="Z1488" s="64"/>
      <c r="AA1488" s="65">
        <v>9.52</v>
      </c>
      <c r="AB1488" s="65"/>
      <c r="AC1488" s="65">
        <v>4.03</v>
      </c>
      <c r="AD1488" s="65"/>
    </row>
    <row r="1489" spans="1:30" ht="15" customHeight="1">
      <c r="B1489" s="63">
        <v>2010</v>
      </c>
      <c r="C1489" s="64">
        <v>687</v>
      </c>
      <c r="D1489" s="64">
        <v>847</v>
      </c>
      <c r="E1489" s="64">
        <v>120</v>
      </c>
      <c r="F1489" s="64"/>
      <c r="G1489" s="64">
        <v>121</v>
      </c>
      <c r="H1489" s="64"/>
      <c r="I1489" s="64">
        <v>8</v>
      </c>
      <c r="J1489" s="64"/>
      <c r="K1489" s="64">
        <v>546</v>
      </c>
      <c r="L1489" s="64"/>
      <c r="M1489" s="65">
        <v>17.47</v>
      </c>
      <c r="N1489" s="65"/>
      <c r="O1489" s="65">
        <v>14.29</v>
      </c>
      <c r="P1489" s="65"/>
      <c r="Q1489" s="64">
        <v>85</v>
      </c>
      <c r="R1489" s="64">
        <v>239</v>
      </c>
      <c r="S1489" s="64">
        <v>13</v>
      </c>
      <c r="T1489" s="64"/>
      <c r="U1489" s="64">
        <v>15</v>
      </c>
      <c r="V1489" s="64"/>
      <c r="W1489" s="64">
        <v>15</v>
      </c>
      <c r="X1489" s="64"/>
      <c r="Y1489" s="64">
        <v>273</v>
      </c>
      <c r="Z1489" s="64"/>
      <c r="AA1489" s="65">
        <v>15.29</v>
      </c>
      <c r="AB1489" s="65"/>
      <c r="AC1489" s="65">
        <v>6.28</v>
      </c>
      <c r="AD1489" s="65"/>
    </row>
    <row r="1490" spans="1:30" ht="15" customHeight="1">
      <c r="B1490" s="63">
        <v>2009</v>
      </c>
      <c r="C1490" s="64">
        <v>733</v>
      </c>
      <c r="D1490" s="64">
        <v>917</v>
      </c>
      <c r="E1490" s="64">
        <v>139</v>
      </c>
      <c r="F1490" s="64"/>
      <c r="G1490" s="64">
        <v>142</v>
      </c>
      <c r="H1490" s="64"/>
      <c r="I1490" s="64">
        <v>1</v>
      </c>
      <c r="J1490" s="64"/>
      <c r="K1490" s="64">
        <v>989</v>
      </c>
      <c r="L1490" s="64"/>
      <c r="M1490" s="65">
        <v>18.96</v>
      </c>
      <c r="N1490" s="65"/>
      <c r="O1490" s="65">
        <v>15.49</v>
      </c>
      <c r="P1490" s="65"/>
      <c r="Q1490" s="64">
        <v>76</v>
      </c>
      <c r="R1490" s="64">
        <v>254</v>
      </c>
      <c r="S1490" s="64">
        <v>4</v>
      </c>
      <c r="T1490" s="64"/>
      <c r="U1490" s="64">
        <v>5</v>
      </c>
      <c r="V1490" s="64"/>
      <c r="W1490" s="64">
        <v>5</v>
      </c>
      <c r="X1490" s="64"/>
      <c r="Y1490" s="64">
        <v>76</v>
      </c>
      <c r="Z1490" s="64"/>
      <c r="AA1490" s="65">
        <v>5.26</v>
      </c>
      <c r="AB1490" s="65"/>
      <c r="AC1490" s="65">
        <v>1.97</v>
      </c>
      <c r="AD1490" s="65"/>
    </row>
    <row r="1491" spans="1:30" ht="15" customHeight="1">
      <c r="B1491" s="63">
        <v>2008</v>
      </c>
      <c r="C1491" s="64">
        <v>721</v>
      </c>
      <c r="D1491" s="64">
        <v>909</v>
      </c>
      <c r="E1491" s="64">
        <v>102</v>
      </c>
      <c r="F1491" s="64"/>
      <c r="G1491" s="64">
        <v>106</v>
      </c>
      <c r="H1491" s="64"/>
      <c r="I1491" s="64">
        <v>7</v>
      </c>
      <c r="J1491" s="64"/>
      <c r="K1491" s="64">
        <v>355</v>
      </c>
      <c r="L1491" s="64"/>
      <c r="M1491" s="65">
        <v>14.15</v>
      </c>
      <c r="N1491" s="65"/>
      <c r="O1491" s="65">
        <v>11.66</v>
      </c>
      <c r="P1491" s="65"/>
      <c r="Q1491" s="64">
        <v>69</v>
      </c>
      <c r="R1491" s="64">
        <v>245</v>
      </c>
      <c r="S1491" s="64">
        <v>7</v>
      </c>
      <c r="T1491" s="64"/>
      <c r="U1491" s="64">
        <v>13</v>
      </c>
      <c r="V1491" s="64"/>
      <c r="W1491" s="64">
        <v>12</v>
      </c>
      <c r="X1491" s="64"/>
      <c r="Y1491" s="64">
        <v>121</v>
      </c>
      <c r="Z1491" s="64"/>
      <c r="AA1491" s="65">
        <v>10.14</v>
      </c>
      <c r="AB1491" s="65"/>
      <c r="AC1491" s="65">
        <v>5.31</v>
      </c>
      <c r="AD1491" s="65"/>
    </row>
    <row r="1492" spans="1:30" ht="15" customHeight="1">
      <c r="B1492" s="58" t="s">
        <v>228</v>
      </c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8"/>
      <c r="AB1492" s="58"/>
      <c r="AC1492" s="58"/>
      <c r="AD1492" s="58"/>
    </row>
    <row r="1493" spans="1:30" s="32" customFormat="1" ht="15" customHeight="1">
      <c r="A1493" s="12"/>
      <c r="B1493" s="174">
        <v>2015</v>
      </c>
      <c r="C1493" s="175">
        <v>838</v>
      </c>
      <c r="D1493" s="175">
        <v>1561</v>
      </c>
      <c r="E1493" s="177">
        <v>150</v>
      </c>
      <c r="F1493" s="177" t="s">
        <v>343</v>
      </c>
      <c r="G1493" s="177">
        <v>156</v>
      </c>
      <c r="H1493" s="177" t="s">
        <v>343</v>
      </c>
      <c r="I1493" s="177">
        <v>10</v>
      </c>
      <c r="J1493" s="177" t="s">
        <v>343</v>
      </c>
      <c r="K1493" s="177">
        <v>1251</v>
      </c>
      <c r="L1493" s="177" t="s">
        <v>343</v>
      </c>
      <c r="M1493" s="178">
        <v>17.899999999999999</v>
      </c>
      <c r="N1493" s="177" t="s">
        <v>343</v>
      </c>
      <c r="O1493" s="178">
        <v>9.99</v>
      </c>
      <c r="P1493" s="177" t="s">
        <v>343</v>
      </c>
      <c r="Q1493" s="177">
        <v>146</v>
      </c>
      <c r="R1493" s="175">
        <v>865</v>
      </c>
      <c r="S1493" s="175" t="s">
        <v>56</v>
      </c>
      <c r="T1493" s="175"/>
      <c r="U1493" s="175" t="s">
        <v>56</v>
      </c>
      <c r="V1493" s="175"/>
      <c r="W1493" s="175" t="s">
        <v>56</v>
      </c>
      <c r="X1493" s="175"/>
      <c r="Y1493" s="175" t="s">
        <v>56</v>
      </c>
      <c r="Z1493" s="175"/>
      <c r="AA1493" s="176" t="s">
        <v>54</v>
      </c>
      <c r="AB1493" s="175"/>
      <c r="AC1493" s="176" t="s">
        <v>54</v>
      </c>
      <c r="AD1493" s="175"/>
    </row>
    <row r="1494" spans="1:30" s="32" customFormat="1" ht="15" customHeight="1">
      <c r="A1494" s="12"/>
      <c r="B1494" s="174">
        <v>2014</v>
      </c>
      <c r="C1494" s="175">
        <v>780</v>
      </c>
      <c r="D1494" s="175">
        <v>1431</v>
      </c>
      <c r="E1494" s="177">
        <v>143</v>
      </c>
      <c r="F1494" s="177" t="s">
        <v>397</v>
      </c>
      <c r="G1494" s="177">
        <v>146</v>
      </c>
      <c r="H1494" s="177" t="s">
        <v>397</v>
      </c>
      <c r="I1494" s="177">
        <v>8</v>
      </c>
      <c r="J1494" s="177" t="s">
        <v>397</v>
      </c>
      <c r="K1494" s="177">
        <v>769</v>
      </c>
      <c r="L1494" s="177" t="s">
        <v>397</v>
      </c>
      <c r="M1494" s="178">
        <v>18.329999999999998</v>
      </c>
      <c r="N1494" s="177" t="s">
        <v>397</v>
      </c>
      <c r="O1494" s="178">
        <v>10.199999999999999</v>
      </c>
      <c r="P1494" s="177" t="s">
        <v>397</v>
      </c>
      <c r="Q1494" s="177">
        <v>138</v>
      </c>
      <c r="R1494" s="175">
        <v>785</v>
      </c>
      <c r="S1494" s="175">
        <v>22</v>
      </c>
      <c r="T1494" s="175" t="s">
        <v>397</v>
      </c>
      <c r="U1494" s="175">
        <v>27</v>
      </c>
      <c r="V1494" s="175" t="s">
        <v>397</v>
      </c>
      <c r="W1494" s="175">
        <v>26</v>
      </c>
      <c r="X1494" s="175" t="s">
        <v>397</v>
      </c>
      <c r="Y1494" s="175">
        <v>704</v>
      </c>
      <c r="Z1494" s="175" t="s">
        <v>397</v>
      </c>
      <c r="AA1494" s="176">
        <v>15.94</v>
      </c>
      <c r="AB1494" s="175" t="s">
        <v>397</v>
      </c>
      <c r="AC1494" s="176">
        <v>3.44</v>
      </c>
      <c r="AD1494" s="175" t="s">
        <v>397</v>
      </c>
    </row>
    <row r="1495" spans="1:30" s="32" customFormat="1" ht="15" customHeight="1">
      <c r="A1495" s="12"/>
      <c r="B1495" s="174">
        <v>2013</v>
      </c>
      <c r="C1495" s="175">
        <v>765</v>
      </c>
      <c r="D1495" s="175">
        <v>1404</v>
      </c>
      <c r="E1495" s="177">
        <v>112</v>
      </c>
      <c r="F1495" s="177"/>
      <c r="G1495" s="177">
        <v>117</v>
      </c>
      <c r="H1495" s="177"/>
      <c r="I1495" s="177">
        <v>13</v>
      </c>
      <c r="J1495" s="177" t="s">
        <v>397</v>
      </c>
      <c r="K1495" s="177">
        <v>335</v>
      </c>
      <c r="L1495" s="177"/>
      <c r="M1495" s="178">
        <v>14.64</v>
      </c>
      <c r="N1495" s="177"/>
      <c r="O1495" s="178">
        <v>8.33</v>
      </c>
      <c r="P1495" s="177"/>
      <c r="Q1495" s="177">
        <v>125</v>
      </c>
      <c r="R1495" s="175">
        <v>759</v>
      </c>
      <c r="S1495" s="175">
        <v>15</v>
      </c>
      <c r="T1495" s="175"/>
      <c r="U1495" s="175">
        <v>26</v>
      </c>
      <c r="V1495" s="175"/>
      <c r="W1495" s="175">
        <v>26</v>
      </c>
      <c r="X1495" s="175"/>
      <c r="Y1495" s="175">
        <v>279</v>
      </c>
      <c r="Z1495" s="175"/>
      <c r="AA1495" s="176">
        <v>12</v>
      </c>
      <c r="AB1495" s="175"/>
      <c r="AC1495" s="176">
        <v>3.43</v>
      </c>
      <c r="AD1495" s="175"/>
    </row>
    <row r="1496" spans="1:30" ht="15" customHeight="1">
      <c r="B1496" s="63">
        <v>2012</v>
      </c>
      <c r="C1496" s="64">
        <v>728</v>
      </c>
      <c r="D1496" s="64">
        <v>1384</v>
      </c>
      <c r="E1496" s="64">
        <v>112</v>
      </c>
      <c r="F1496" s="64"/>
      <c r="G1496" s="64">
        <v>125</v>
      </c>
      <c r="H1496" s="64"/>
      <c r="I1496" s="64">
        <v>21</v>
      </c>
      <c r="J1496" s="64"/>
      <c r="K1496" s="64">
        <v>564</v>
      </c>
      <c r="L1496" s="64"/>
      <c r="M1496" s="65">
        <v>15.38</v>
      </c>
      <c r="N1496" s="64"/>
      <c r="O1496" s="65">
        <v>9.0299999999999994</v>
      </c>
      <c r="P1496" s="64"/>
      <c r="Q1496" s="64">
        <v>116</v>
      </c>
      <c r="R1496" s="64">
        <v>769</v>
      </c>
      <c r="S1496" s="64">
        <v>18</v>
      </c>
      <c r="T1496" s="64"/>
      <c r="U1496" s="64">
        <v>36</v>
      </c>
      <c r="V1496" s="64"/>
      <c r="W1496" s="64">
        <v>34</v>
      </c>
      <c r="X1496" s="64"/>
      <c r="Y1496" s="64">
        <v>413</v>
      </c>
      <c r="Z1496" s="64"/>
      <c r="AA1496" s="65">
        <v>15.52</v>
      </c>
      <c r="AB1496" s="64"/>
      <c r="AC1496" s="65">
        <v>4.68</v>
      </c>
      <c r="AD1496" s="64"/>
    </row>
    <row r="1497" spans="1:30" ht="15" customHeight="1">
      <c r="B1497" s="63">
        <v>2011</v>
      </c>
      <c r="C1497" s="64">
        <v>809</v>
      </c>
      <c r="D1497" s="64">
        <v>1470</v>
      </c>
      <c r="E1497" s="64">
        <v>154</v>
      </c>
      <c r="F1497" s="64"/>
      <c r="G1497" s="64">
        <v>169</v>
      </c>
      <c r="H1497" s="64"/>
      <c r="I1497" s="64">
        <v>20</v>
      </c>
      <c r="J1497" s="64"/>
      <c r="K1497" s="64">
        <v>745</v>
      </c>
      <c r="L1497" s="64"/>
      <c r="M1497" s="65">
        <v>19.04</v>
      </c>
      <c r="N1497" s="65"/>
      <c r="O1497" s="65">
        <v>11.5</v>
      </c>
      <c r="P1497" s="65"/>
      <c r="Q1497" s="64">
        <v>106</v>
      </c>
      <c r="R1497" s="64">
        <v>759</v>
      </c>
      <c r="S1497" s="64">
        <v>12</v>
      </c>
      <c r="T1497" s="64"/>
      <c r="U1497" s="64">
        <v>24</v>
      </c>
      <c r="V1497" s="64"/>
      <c r="W1497" s="64">
        <v>23</v>
      </c>
      <c r="X1497" s="64"/>
      <c r="Y1497" s="64">
        <v>361</v>
      </c>
      <c r="Z1497" s="64"/>
      <c r="AA1497" s="65">
        <v>11.32</v>
      </c>
      <c r="AB1497" s="65"/>
      <c r="AC1497" s="65">
        <v>3.16</v>
      </c>
      <c r="AD1497" s="65"/>
    </row>
    <row r="1498" spans="1:30" ht="15" customHeight="1">
      <c r="B1498" s="63">
        <v>2010</v>
      </c>
      <c r="C1498" s="64">
        <v>848</v>
      </c>
      <c r="D1498" s="64">
        <v>1476</v>
      </c>
      <c r="E1498" s="64">
        <v>166</v>
      </c>
      <c r="F1498" s="64"/>
      <c r="G1498" s="64">
        <v>183</v>
      </c>
      <c r="H1498" s="64"/>
      <c r="I1498" s="64">
        <v>24</v>
      </c>
      <c r="J1498" s="64"/>
      <c r="K1498" s="64">
        <v>830</v>
      </c>
      <c r="L1498" s="64"/>
      <c r="M1498" s="65">
        <v>19.579999999999998</v>
      </c>
      <c r="N1498" s="65"/>
      <c r="O1498" s="65">
        <v>12.4</v>
      </c>
      <c r="P1498" s="65"/>
      <c r="Q1498" s="64">
        <v>104</v>
      </c>
      <c r="R1498" s="64">
        <v>727</v>
      </c>
      <c r="S1498" s="64">
        <v>16</v>
      </c>
      <c r="T1498" s="64"/>
      <c r="U1498" s="64">
        <v>39</v>
      </c>
      <c r="V1498" s="64"/>
      <c r="W1498" s="64">
        <v>37</v>
      </c>
      <c r="X1498" s="64"/>
      <c r="Y1498" s="64">
        <v>616</v>
      </c>
      <c r="Z1498" s="64"/>
      <c r="AA1498" s="65">
        <v>15.38</v>
      </c>
      <c r="AB1498" s="65"/>
      <c r="AC1498" s="65">
        <v>5.36</v>
      </c>
      <c r="AD1498" s="65"/>
    </row>
    <row r="1499" spans="1:30" ht="15" customHeight="1">
      <c r="B1499" s="63">
        <v>2009</v>
      </c>
      <c r="C1499" s="64">
        <v>907</v>
      </c>
      <c r="D1499" s="64">
        <v>1621</v>
      </c>
      <c r="E1499" s="64">
        <v>141</v>
      </c>
      <c r="F1499" s="64"/>
      <c r="G1499" s="64">
        <v>146</v>
      </c>
      <c r="H1499" s="64"/>
      <c r="I1499" s="64">
        <v>15</v>
      </c>
      <c r="J1499" s="64"/>
      <c r="K1499" s="64">
        <v>904</v>
      </c>
      <c r="L1499" s="64"/>
      <c r="M1499" s="65">
        <v>15.55</v>
      </c>
      <c r="N1499" s="65"/>
      <c r="O1499" s="65">
        <v>9.01</v>
      </c>
      <c r="P1499" s="65"/>
      <c r="Q1499" s="64">
        <v>102</v>
      </c>
      <c r="R1499" s="64">
        <v>808</v>
      </c>
      <c r="S1499" s="64">
        <v>19</v>
      </c>
      <c r="T1499" s="64"/>
      <c r="U1499" s="64">
        <v>25</v>
      </c>
      <c r="V1499" s="64"/>
      <c r="W1499" s="64">
        <v>25</v>
      </c>
      <c r="X1499" s="64"/>
      <c r="Y1499" s="64">
        <v>574</v>
      </c>
      <c r="Z1499" s="64"/>
      <c r="AA1499" s="65">
        <v>18.63</v>
      </c>
      <c r="AB1499" s="65"/>
      <c r="AC1499" s="65">
        <v>3.09</v>
      </c>
      <c r="AD1499" s="65"/>
    </row>
    <row r="1500" spans="1:30" ht="15" customHeight="1">
      <c r="B1500" s="63">
        <v>2008</v>
      </c>
      <c r="C1500" s="64">
        <v>938</v>
      </c>
      <c r="D1500" s="64">
        <v>1616</v>
      </c>
      <c r="E1500" s="64">
        <v>151</v>
      </c>
      <c r="F1500" s="64"/>
      <c r="G1500" s="64">
        <v>157</v>
      </c>
      <c r="H1500" s="64"/>
      <c r="I1500" s="64">
        <v>11</v>
      </c>
      <c r="J1500" s="64"/>
      <c r="K1500" s="64">
        <v>824</v>
      </c>
      <c r="L1500" s="64"/>
      <c r="M1500" s="65">
        <v>16.100000000000001</v>
      </c>
      <c r="N1500" s="65"/>
      <c r="O1500" s="65">
        <v>9.7200000000000006</v>
      </c>
      <c r="P1500" s="65"/>
      <c r="Q1500" s="64">
        <v>96</v>
      </c>
      <c r="R1500" s="64">
        <v>769</v>
      </c>
      <c r="S1500" s="64">
        <v>13</v>
      </c>
      <c r="T1500" s="64"/>
      <c r="U1500" s="64">
        <v>27</v>
      </c>
      <c r="V1500" s="64"/>
      <c r="W1500" s="64">
        <v>24</v>
      </c>
      <c r="X1500" s="64"/>
      <c r="Y1500" s="64">
        <v>957</v>
      </c>
      <c r="Z1500" s="64"/>
      <c r="AA1500" s="65">
        <v>13.54</v>
      </c>
      <c r="AB1500" s="65"/>
      <c r="AC1500" s="65">
        <v>3.51</v>
      </c>
      <c r="AD1500" s="65"/>
    </row>
    <row r="1501" spans="1:30" ht="15" customHeight="1">
      <c r="B1501" s="57" t="s">
        <v>23</v>
      </c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7"/>
      <c r="AB1501" s="57"/>
      <c r="AC1501" s="57"/>
      <c r="AD1501" s="57"/>
    </row>
    <row r="1502" spans="1:30" ht="15" customHeight="1">
      <c r="B1502" s="58" t="s">
        <v>294</v>
      </c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8"/>
      <c r="AB1502" s="58"/>
      <c r="AC1502" s="58"/>
      <c r="AD1502" s="58"/>
    </row>
    <row r="1503" spans="1:30" s="32" customFormat="1" ht="15" customHeight="1">
      <c r="A1503" s="12"/>
      <c r="B1503" s="174">
        <v>2015</v>
      </c>
      <c r="C1503" s="175">
        <v>55273</v>
      </c>
      <c r="D1503" s="175">
        <v>84769</v>
      </c>
      <c r="E1503" s="177">
        <v>6744</v>
      </c>
      <c r="F1503" s="177" t="s">
        <v>343</v>
      </c>
      <c r="G1503" s="177">
        <v>7569</v>
      </c>
      <c r="H1503" s="177" t="s">
        <v>343</v>
      </c>
      <c r="I1503" s="177">
        <v>1380</v>
      </c>
      <c r="J1503" s="177" t="s">
        <v>343</v>
      </c>
      <c r="K1503" s="177">
        <v>53345</v>
      </c>
      <c r="L1503" s="177" t="s">
        <v>343</v>
      </c>
      <c r="M1503" s="178">
        <v>12.2</v>
      </c>
      <c r="N1503" s="177" t="s">
        <v>343</v>
      </c>
      <c r="O1503" s="178">
        <v>8.93</v>
      </c>
      <c r="P1503" s="177" t="s">
        <v>343</v>
      </c>
      <c r="Q1503" s="177">
        <v>11990</v>
      </c>
      <c r="R1503" s="175">
        <v>40397</v>
      </c>
      <c r="S1503" s="175" t="s">
        <v>56</v>
      </c>
      <c r="T1503" s="175"/>
      <c r="U1503" s="175" t="s">
        <v>56</v>
      </c>
      <c r="V1503" s="175"/>
      <c r="W1503" s="175" t="s">
        <v>56</v>
      </c>
      <c r="X1503" s="175"/>
      <c r="Y1503" s="175" t="s">
        <v>56</v>
      </c>
      <c r="Z1503" s="175"/>
      <c r="AA1503" s="176" t="s">
        <v>54</v>
      </c>
      <c r="AB1503" s="175"/>
      <c r="AC1503" s="176" t="s">
        <v>54</v>
      </c>
      <c r="AD1503" s="175"/>
    </row>
    <row r="1504" spans="1:30" s="32" customFormat="1" ht="15" customHeight="1">
      <c r="A1504" s="12"/>
      <c r="B1504" s="174">
        <v>2014</v>
      </c>
      <c r="C1504" s="175">
        <v>53698</v>
      </c>
      <c r="D1504" s="175">
        <v>82462</v>
      </c>
      <c r="E1504" s="177">
        <v>6839</v>
      </c>
      <c r="F1504" s="177" t="s">
        <v>397</v>
      </c>
      <c r="G1504" s="177">
        <v>7923</v>
      </c>
      <c r="H1504" s="177" t="s">
        <v>397</v>
      </c>
      <c r="I1504" s="177">
        <v>1794</v>
      </c>
      <c r="J1504" s="177" t="s">
        <v>397</v>
      </c>
      <c r="K1504" s="177">
        <v>49948</v>
      </c>
      <c r="L1504" s="177" t="s">
        <v>397</v>
      </c>
      <c r="M1504" s="178">
        <v>12.74</v>
      </c>
      <c r="N1504" s="177" t="s">
        <v>397</v>
      </c>
      <c r="O1504" s="178">
        <v>9.61</v>
      </c>
      <c r="P1504" s="177" t="s">
        <v>397</v>
      </c>
      <c r="Q1504" s="177">
        <v>11929</v>
      </c>
      <c r="R1504" s="175">
        <v>39582</v>
      </c>
      <c r="S1504" s="175">
        <v>1453</v>
      </c>
      <c r="T1504" s="175" t="s">
        <v>397</v>
      </c>
      <c r="U1504" s="175">
        <v>2798</v>
      </c>
      <c r="V1504" s="175" t="s">
        <v>397</v>
      </c>
      <c r="W1504" s="175">
        <v>2579</v>
      </c>
      <c r="X1504" s="175" t="s">
        <v>397</v>
      </c>
      <c r="Y1504" s="175">
        <v>38387</v>
      </c>
      <c r="Z1504" s="175" t="s">
        <v>397</v>
      </c>
      <c r="AA1504" s="176">
        <v>12.18</v>
      </c>
      <c r="AB1504" s="175" t="s">
        <v>397</v>
      </c>
      <c r="AC1504" s="176">
        <v>7.07</v>
      </c>
      <c r="AD1504" s="175" t="s">
        <v>397</v>
      </c>
    </row>
    <row r="1505" spans="1:30" s="32" customFormat="1" ht="15" customHeight="1">
      <c r="A1505" s="12"/>
      <c r="B1505" s="174">
        <v>2013</v>
      </c>
      <c r="C1505" s="175">
        <v>53138</v>
      </c>
      <c r="D1505" s="175">
        <v>81346</v>
      </c>
      <c r="E1505" s="177">
        <v>6299</v>
      </c>
      <c r="F1505" s="177"/>
      <c r="G1505" s="177">
        <v>7347</v>
      </c>
      <c r="H1505" s="177"/>
      <c r="I1505" s="177">
        <v>1764</v>
      </c>
      <c r="J1505" s="177" t="s">
        <v>397</v>
      </c>
      <c r="K1505" s="177">
        <v>46495</v>
      </c>
      <c r="L1505" s="177"/>
      <c r="M1505" s="178">
        <v>11.85</v>
      </c>
      <c r="N1505" s="177"/>
      <c r="O1505" s="178">
        <v>9.0299999999999994</v>
      </c>
      <c r="P1505" s="177"/>
      <c r="Q1505" s="177">
        <v>11775</v>
      </c>
      <c r="R1505" s="175">
        <v>38805</v>
      </c>
      <c r="S1505" s="175">
        <v>1303</v>
      </c>
      <c r="T1505" s="175"/>
      <c r="U1505" s="175">
        <v>2560</v>
      </c>
      <c r="V1505" s="175"/>
      <c r="W1505" s="175">
        <v>2439</v>
      </c>
      <c r="X1505" s="175"/>
      <c r="Y1505" s="175">
        <v>35418</v>
      </c>
      <c r="Z1505" s="175"/>
      <c r="AA1505" s="176">
        <v>11.07</v>
      </c>
      <c r="AB1505" s="175"/>
      <c r="AC1505" s="176">
        <v>6.6</v>
      </c>
      <c r="AD1505" s="175"/>
    </row>
    <row r="1506" spans="1:30" ht="15" customHeight="1">
      <c r="B1506" s="63">
        <v>2012</v>
      </c>
      <c r="C1506" s="64">
        <v>53674</v>
      </c>
      <c r="D1506" s="64">
        <v>82904</v>
      </c>
      <c r="E1506" s="64">
        <v>7769</v>
      </c>
      <c r="F1506" s="64"/>
      <c r="G1506" s="64">
        <v>9504</v>
      </c>
      <c r="H1506" s="64"/>
      <c r="I1506" s="64">
        <v>2628</v>
      </c>
      <c r="J1506" s="64"/>
      <c r="K1506" s="64">
        <v>67263</v>
      </c>
      <c r="L1506" s="64"/>
      <c r="M1506" s="65">
        <v>14.47</v>
      </c>
      <c r="N1506" s="64"/>
      <c r="O1506" s="65">
        <v>11.46</v>
      </c>
      <c r="P1506" s="64"/>
      <c r="Q1506" s="64">
        <v>11888</v>
      </c>
      <c r="R1506" s="64">
        <v>39772</v>
      </c>
      <c r="S1506" s="64">
        <v>1744</v>
      </c>
      <c r="T1506" s="64"/>
      <c r="U1506" s="64">
        <v>3812</v>
      </c>
      <c r="V1506" s="64"/>
      <c r="W1506" s="64">
        <v>3594</v>
      </c>
      <c r="X1506" s="64"/>
      <c r="Y1506" s="64">
        <v>49216</v>
      </c>
      <c r="Z1506" s="64"/>
      <c r="AA1506" s="65">
        <v>14.67</v>
      </c>
      <c r="AB1506" s="64"/>
      <c r="AC1506" s="65">
        <v>9.58</v>
      </c>
      <c r="AD1506" s="64"/>
    </row>
    <row r="1507" spans="1:30" ht="15" customHeight="1">
      <c r="B1507" s="63">
        <v>2011</v>
      </c>
      <c r="C1507" s="64">
        <v>56583</v>
      </c>
      <c r="D1507" s="64">
        <v>89636</v>
      </c>
      <c r="E1507" s="64">
        <v>8623</v>
      </c>
      <c r="F1507" s="64"/>
      <c r="G1507" s="64">
        <v>10532</v>
      </c>
      <c r="H1507" s="64"/>
      <c r="I1507" s="64">
        <v>2930</v>
      </c>
      <c r="J1507" s="64"/>
      <c r="K1507" s="64">
        <v>84601</v>
      </c>
      <c r="L1507" s="64"/>
      <c r="M1507" s="65">
        <v>15.24</v>
      </c>
      <c r="N1507" s="65"/>
      <c r="O1507" s="65">
        <v>11.75</v>
      </c>
      <c r="P1507" s="65"/>
      <c r="Q1507" s="64">
        <v>12546</v>
      </c>
      <c r="R1507" s="64">
        <v>43945</v>
      </c>
      <c r="S1507" s="64">
        <v>1758</v>
      </c>
      <c r="T1507" s="64"/>
      <c r="U1507" s="64">
        <v>3926</v>
      </c>
      <c r="V1507" s="64"/>
      <c r="W1507" s="64">
        <v>3749</v>
      </c>
      <c r="X1507" s="64"/>
      <c r="Y1507" s="64">
        <v>70207</v>
      </c>
      <c r="Z1507" s="64"/>
      <c r="AA1507" s="65">
        <v>14.01</v>
      </c>
      <c r="AB1507" s="65"/>
      <c r="AC1507" s="65">
        <v>8.93</v>
      </c>
      <c r="AD1507" s="65"/>
    </row>
    <row r="1508" spans="1:30" ht="15" customHeight="1">
      <c r="B1508" s="63">
        <v>2010</v>
      </c>
      <c r="C1508" s="64">
        <v>59313</v>
      </c>
      <c r="D1508" s="64">
        <v>92118</v>
      </c>
      <c r="E1508" s="64">
        <v>8847</v>
      </c>
      <c r="F1508" s="64"/>
      <c r="G1508" s="64">
        <v>10370</v>
      </c>
      <c r="H1508" s="64"/>
      <c r="I1508" s="64">
        <v>2329</v>
      </c>
      <c r="J1508" s="64"/>
      <c r="K1508" s="64">
        <v>78241</v>
      </c>
      <c r="L1508" s="64"/>
      <c r="M1508" s="65">
        <v>14.92</v>
      </c>
      <c r="N1508" s="65"/>
      <c r="O1508" s="65">
        <v>11.26</v>
      </c>
      <c r="P1508" s="65"/>
      <c r="Q1508" s="64">
        <v>12612</v>
      </c>
      <c r="R1508" s="64">
        <v>43774</v>
      </c>
      <c r="S1508" s="64">
        <v>1436</v>
      </c>
      <c r="T1508" s="64"/>
      <c r="U1508" s="64">
        <v>3104</v>
      </c>
      <c r="V1508" s="64"/>
      <c r="W1508" s="64">
        <v>2946</v>
      </c>
      <c r="X1508" s="64"/>
      <c r="Y1508" s="64">
        <v>54628</v>
      </c>
      <c r="Z1508" s="64"/>
      <c r="AA1508" s="65">
        <v>11.39</v>
      </c>
      <c r="AB1508" s="65"/>
      <c r="AC1508" s="65">
        <v>7.09</v>
      </c>
      <c r="AD1508" s="65"/>
    </row>
    <row r="1509" spans="1:30" ht="15" customHeight="1">
      <c r="B1509" s="63">
        <v>2009</v>
      </c>
      <c r="C1509" s="64">
        <v>63489</v>
      </c>
      <c r="D1509" s="64">
        <v>97148</v>
      </c>
      <c r="E1509" s="64">
        <v>9836</v>
      </c>
      <c r="F1509" s="64"/>
      <c r="G1509" s="64">
        <v>11265</v>
      </c>
      <c r="H1509" s="64"/>
      <c r="I1509" s="64">
        <v>1988</v>
      </c>
      <c r="J1509" s="64"/>
      <c r="K1509" s="64">
        <v>77134</v>
      </c>
      <c r="L1509" s="64"/>
      <c r="M1509" s="65">
        <v>15.49</v>
      </c>
      <c r="N1509" s="65"/>
      <c r="O1509" s="65">
        <v>11.6</v>
      </c>
      <c r="P1509" s="65"/>
      <c r="Q1509" s="64">
        <v>12399</v>
      </c>
      <c r="R1509" s="64">
        <v>43671</v>
      </c>
      <c r="S1509" s="64">
        <v>1450</v>
      </c>
      <c r="T1509" s="64"/>
      <c r="U1509" s="64">
        <v>3119</v>
      </c>
      <c r="V1509" s="64"/>
      <c r="W1509" s="64">
        <v>2895</v>
      </c>
      <c r="X1509" s="64"/>
      <c r="Y1509" s="64">
        <v>42656</v>
      </c>
      <c r="Z1509" s="64"/>
      <c r="AA1509" s="65">
        <v>11.69</v>
      </c>
      <c r="AB1509" s="65"/>
      <c r="AC1509" s="65">
        <v>7.14</v>
      </c>
      <c r="AD1509" s="65"/>
    </row>
    <row r="1510" spans="1:30" ht="15" customHeight="1">
      <c r="B1510" s="63">
        <v>2008</v>
      </c>
      <c r="C1510" s="64">
        <v>67788</v>
      </c>
      <c r="D1510" s="64">
        <v>101053</v>
      </c>
      <c r="E1510" s="64">
        <v>10729</v>
      </c>
      <c r="F1510" s="64"/>
      <c r="G1510" s="64">
        <v>11936</v>
      </c>
      <c r="H1510" s="64"/>
      <c r="I1510" s="64">
        <v>1761</v>
      </c>
      <c r="J1510" s="64"/>
      <c r="K1510" s="64">
        <v>74977</v>
      </c>
      <c r="L1510" s="64"/>
      <c r="M1510" s="65">
        <v>15.83</v>
      </c>
      <c r="N1510" s="65"/>
      <c r="O1510" s="65">
        <v>11.81</v>
      </c>
      <c r="P1510" s="65"/>
      <c r="Q1510" s="64">
        <v>12070</v>
      </c>
      <c r="R1510" s="64">
        <v>42971</v>
      </c>
      <c r="S1510" s="64">
        <v>1178</v>
      </c>
      <c r="T1510" s="64"/>
      <c r="U1510" s="64">
        <v>2518</v>
      </c>
      <c r="V1510" s="64"/>
      <c r="W1510" s="64">
        <v>2352</v>
      </c>
      <c r="X1510" s="64"/>
      <c r="Y1510" s="64">
        <v>36477</v>
      </c>
      <c r="Z1510" s="64"/>
      <c r="AA1510" s="65">
        <v>9.76</v>
      </c>
      <c r="AB1510" s="65"/>
      <c r="AC1510" s="65">
        <v>5.86</v>
      </c>
      <c r="AD1510" s="65"/>
    </row>
    <row r="1511" spans="1:30" ht="15" customHeight="1">
      <c r="B1511" s="57" t="s">
        <v>25</v>
      </c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7"/>
      <c r="AB1511" s="57"/>
      <c r="AC1511" s="57"/>
      <c r="AD1511" s="57"/>
    </row>
    <row r="1512" spans="1:30" ht="15" customHeight="1">
      <c r="B1512" s="58" t="s">
        <v>229</v>
      </c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8"/>
      <c r="AB1512" s="58"/>
      <c r="AC1512" s="58"/>
      <c r="AD1512" s="58"/>
    </row>
    <row r="1513" spans="1:30" s="32" customFormat="1" ht="15" customHeight="1">
      <c r="A1513" s="12"/>
      <c r="B1513" s="174">
        <v>2015</v>
      </c>
      <c r="C1513" s="175">
        <v>45895</v>
      </c>
      <c r="D1513" s="175">
        <v>49954</v>
      </c>
      <c r="E1513" s="177">
        <v>5974</v>
      </c>
      <c r="F1513" s="177" t="s">
        <v>343</v>
      </c>
      <c r="G1513" s="177">
        <v>6286</v>
      </c>
      <c r="H1513" s="177" t="s">
        <v>343</v>
      </c>
      <c r="I1513" s="177">
        <v>408</v>
      </c>
      <c r="J1513" s="177" t="s">
        <v>343</v>
      </c>
      <c r="K1513" s="177">
        <v>43610</v>
      </c>
      <c r="L1513" s="177" t="s">
        <v>343</v>
      </c>
      <c r="M1513" s="178">
        <v>13.02</v>
      </c>
      <c r="N1513" s="177" t="s">
        <v>343</v>
      </c>
      <c r="O1513" s="178">
        <v>12.58</v>
      </c>
      <c r="P1513" s="177" t="s">
        <v>343</v>
      </c>
      <c r="Q1513" s="177">
        <v>3988</v>
      </c>
      <c r="R1513" s="175" t="s">
        <v>52</v>
      </c>
      <c r="S1513" s="175" t="s">
        <v>56</v>
      </c>
      <c r="T1513" s="175"/>
      <c r="U1513" s="175" t="s">
        <v>56</v>
      </c>
      <c r="V1513" s="175"/>
      <c r="W1513" s="175" t="s">
        <v>56</v>
      </c>
      <c r="X1513" s="175"/>
      <c r="Y1513" s="175" t="s">
        <v>56</v>
      </c>
      <c r="Z1513" s="175"/>
      <c r="AA1513" s="176" t="s">
        <v>54</v>
      </c>
      <c r="AB1513" s="175"/>
      <c r="AC1513" s="176" t="s">
        <v>54</v>
      </c>
      <c r="AD1513" s="175"/>
    </row>
    <row r="1514" spans="1:30" s="32" customFormat="1" ht="15" customHeight="1">
      <c r="A1514" s="12"/>
      <c r="B1514" s="174">
        <v>2014</v>
      </c>
      <c r="C1514" s="175">
        <v>44442</v>
      </c>
      <c r="D1514" s="175">
        <v>48699</v>
      </c>
      <c r="E1514" s="177">
        <v>5908</v>
      </c>
      <c r="F1514" s="177" t="s">
        <v>397</v>
      </c>
      <c r="G1514" s="177">
        <v>6209</v>
      </c>
      <c r="H1514" s="177" t="s">
        <v>397</v>
      </c>
      <c r="I1514" s="177">
        <v>419</v>
      </c>
      <c r="J1514" s="177" t="s">
        <v>397</v>
      </c>
      <c r="K1514" s="177">
        <v>27240</v>
      </c>
      <c r="L1514" s="177" t="s">
        <v>397</v>
      </c>
      <c r="M1514" s="178">
        <v>13.29</v>
      </c>
      <c r="N1514" s="177" t="s">
        <v>397</v>
      </c>
      <c r="O1514" s="178">
        <v>12.75</v>
      </c>
      <c r="P1514" s="177" t="s">
        <v>397</v>
      </c>
      <c r="Q1514" s="177">
        <v>4038</v>
      </c>
      <c r="R1514" s="175">
        <v>7336</v>
      </c>
      <c r="S1514" s="175">
        <v>596</v>
      </c>
      <c r="T1514" s="175" t="s">
        <v>397</v>
      </c>
      <c r="U1514" s="175">
        <v>922</v>
      </c>
      <c r="V1514" s="175" t="s">
        <v>397</v>
      </c>
      <c r="W1514" s="175">
        <v>742</v>
      </c>
      <c r="X1514" s="175" t="s">
        <v>397</v>
      </c>
      <c r="Y1514" s="175">
        <v>9192</v>
      </c>
      <c r="Z1514" s="175" t="s">
        <v>397</v>
      </c>
      <c r="AA1514" s="176">
        <v>14.76</v>
      </c>
      <c r="AB1514" s="175" t="s">
        <v>397</v>
      </c>
      <c r="AC1514" s="176">
        <v>12.57</v>
      </c>
      <c r="AD1514" s="175" t="s">
        <v>397</v>
      </c>
    </row>
    <row r="1515" spans="1:30" s="32" customFormat="1" ht="15" customHeight="1">
      <c r="A1515" s="12"/>
      <c r="B1515" s="174">
        <v>2013</v>
      </c>
      <c r="C1515" s="175">
        <v>44061</v>
      </c>
      <c r="D1515" s="175">
        <v>48244</v>
      </c>
      <c r="E1515" s="177">
        <v>5398</v>
      </c>
      <c r="F1515" s="177"/>
      <c r="G1515" s="177">
        <v>5695</v>
      </c>
      <c r="H1515" s="177"/>
      <c r="I1515" s="177">
        <v>424</v>
      </c>
      <c r="J1515" s="177" t="s">
        <v>397</v>
      </c>
      <c r="K1515" s="177">
        <v>25529</v>
      </c>
      <c r="L1515" s="177"/>
      <c r="M1515" s="178">
        <v>12.25</v>
      </c>
      <c r="N1515" s="177"/>
      <c r="O1515" s="178">
        <v>11.8</v>
      </c>
      <c r="P1515" s="177"/>
      <c r="Q1515" s="177">
        <v>3974</v>
      </c>
      <c r="R1515" s="175" t="s">
        <v>52</v>
      </c>
      <c r="S1515" s="175">
        <v>456</v>
      </c>
      <c r="T1515" s="175"/>
      <c r="U1515" s="175">
        <v>716</v>
      </c>
      <c r="V1515" s="175"/>
      <c r="W1515" s="175">
        <v>618</v>
      </c>
      <c r="X1515" s="175"/>
      <c r="Y1515" s="175">
        <v>8552</v>
      </c>
      <c r="Z1515" s="175"/>
      <c r="AA1515" s="176">
        <v>11.47</v>
      </c>
      <c r="AB1515" s="175"/>
      <c r="AC1515" s="176">
        <v>10.039999999999999</v>
      </c>
      <c r="AD1515" s="175"/>
    </row>
    <row r="1516" spans="1:30" ht="15" customHeight="1">
      <c r="B1516" s="63">
        <v>2012</v>
      </c>
      <c r="C1516" s="64">
        <v>44549</v>
      </c>
      <c r="D1516" s="64">
        <v>49317</v>
      </c>
      <c r="E1516" s="64">
        <v>6765</v>
      </c>
      <c r="F1516" s="64"/>
      <c r="G1516" s="64">
        <v>7203</v>
      </c>
      <c r="H1516" s="64"/>
      <c r="I1516" s="64">
        <v>616</v>
      </c>
      <c r="J1516" s="64"/>
      <c r="K1516" s="64">
        <v>38005</v>
      </c>
      <c r="L1516" s="64"/>
      <c r="M1516" s="65">
        <v>15.19</v>
      </c>
      <c r="N1516" s="64"/>
      <c r="O1516" s="65">
        <v>14.61</v>
      </c>
      <c r="P1516" s="64"/>
      <c r="Q1516" s="64">
        <v>3964</v>
      </c>
      <c r="R1516" s="64">
        <v>7531</v>
      </c>
      <c r="S1516" s="64">
        <v>713</v>
      </c>
      <c r="T1516" s="64"/>
      <c r="U1516" s="64">
        <v>1167</v>
      </c>
      <c r="V1516" s="64"/>
      <c r="W1516" s="64">
        <v>984</v>
      </c>
      <c r="X1516" s="64"/>
      <c r="Y1516" s="64">
        <v>14391</v>
      </c>
      <c r="Z1516" s="64"/>
      <c r="AA1516" s="65">
        <v>17.989999999999998</v>
      </c>
      <c r="AB1516" s="64"/>
      <c r="AC1516" s="65">
        <v>15.5</v>
      </c>
      <c r="AD1516" s="64"/>
    </row>
    <row r="1517" spans="1:30" ht="15" customHeight="1">
      <c r="B1517" s="63">
        <v>2011</v>
      </c>
      <c r="C1517" s="64">
        <v>47085</v>
      </c>
      <c r="D1517" s="64">
        <v>52419</v>
      </c>
      <c r="E1517" s="64">
        <v>7478</v>
      </c>
      <c r="F1517" s="64"/>
      <c r="G1517" s="64">
        <v>7918</v>
      </c>
      <c r="H1517" s="64"/>
      <c r="I1517" s="64">
        <v>613</v>
      </c>
      <c r="J1517" s="64"/>
      <c r="K1517" s="64">
        <v>37979</v>
      </c>
      <c r="L1517" s="64"/>
      <c r="M1517" s="65">
        <v>15.88</v>
      </c>
      <c r="N1517" s="65"/>
      <c r="O1517" s="65">
        <v>15.11</v>
      </c>
      <c r="P1517" s="65"/>
      <c r="Q1517" s="64">
        <v>4157</v>
      </c>
      <c r="R1517" s="64">
        <v>7973</v>
      </c>
      <c r="S1517" s="64">
        <v>603</v>
      </c>
      <c r="T1517" s="64"/>
      <c r="U1517" s="64">
        <v>949</v>
      </c>
      <c r="V1517" s="64"/>
      <c r="W1517" s="64">
        <v>814</v>
      </c>
      <c r="X1517" s="64"/>
      <c r="Y1517" s="64">
        <v>11973</v>
      </c>
      <c r="Z1517" s="64"/>
      <c r="AA1517" s="65">
        <v>14.51</v>
      </c>
      <c r="AB1517" s="65"/>
      <c r="AC1517" s="65">
        <v>11.9</v>
      </c>
      <c r="AD1517" s="65"/>
    </row>
    <row r="1518" spans="1:30" ht="15" customHeight="1">
      <c r="B1518" s="63">
        <v>2010</v>
      </c>
      <c r="C1518" s="64">
        <v>49879</v>
      </c>
      <c r="D1518" s="64">
        <v>55438</v>
      </c>
      <c r="E1518" s="64">
        <v>7921</v>
      </c>
      <c r="F1518" s="64"/>
      <c r="G1518" s="64">
        <v>8295</v>
      </c>
      <c r="H1518" s="64"/>
      <c r="I1518" s="64">
        <v>546</v>
      </c>
      <c r="J1518" s="64"/>
      <c r="K1518" s="64">
        <v>43124</v>
      </c>
      <c r="L1518" s="64"/>
      <c r="M1518" s="65">
        <v>15.88</v>
      </c>
      <c r="N1518" s="65"/>
      <c r="O1518" s="65">
        <v>14.96</v>
      </c>
      <c r="P1518" s="65"/>
      <c r="Q1518" s="64">
        <v>4227</v>
      </c>
      <c r="R1518" s="64">
        <v>8324</v>
      </c>
      <c r="S1518" s="64">
        <v>523</v>
      </c>
      <c r="T1518" s="64"/>
      <c r="U1518" s="64">
        <v>858</v>
      </c>
      <c r="V1518" s="64"/>
      <c r="W1518" s="64">
        <v>724</v>
      </c>
      <c r="X1518" s="64"/>
      <c r="Y1518" s="64">
        <v>10469</v>
      </c>
      <c r="Z1518" s="64"/>
      <c r="AA1518" s="65">
        <v>12.37</v>
      </c>
      <c r="AB1518" s="65"/>
      <c r="AC1518" s="65">
        <v>10.31</v>
      </c>
      <c r="AD1518" s="65"/>
    </row>
    <row r="1519" spans="1:30" ht="15" customHeight="1">
      <c r="B1519" s="63">
        <v>2009</v>
      </c>
      <c r="C1519" s="64">
        <v>54189</v>
      </c>
      <c r="D1519" s="64">
        <v>60019</v>
      </c>
      <c r="E1519" s="64">
        <v>9023</v>
      </c>
      <c r="F1519" s="64"/>
      <c r="G1519" s="64">
        <v>9504</v>
      </c>
      <c r="H1519" s="64"/>
      <c r="I1519" s="64">
        <v>545</v>
      </c>
      <c r="J1519" s="64"/>
      <c r="K1519" s="64">
        <v>56252</v>
      </c>
      <c r="L1519" s="64"/>
      <c r="M1519" s="65">
        <v>16.649999999999999</v>
      </c>
      <c r="N1519" s="65"/>
      <c r="O1519" s="65">
        <v>15.83</v>
      </c>
      <c r="P1519" s="65"/>
      <c r="Q1519" s="64">
        <v>4199</v>
      </c>
      <c r="R1519" s="64">
        <v>8183</v>
      </c>
      <c r="S1519" s="64">
        <v>678</v>
      </c>
      <c r="T1519" s="64"/>
      <c r="U1519" s="64">
        <v>1156</v>
      </c>
      <c r="V1519" s="64"/>
      <c r="W1519" s="64">
        <v>985</v>
      </c>
      <c r="X1519" s="64"/>
      <c r="Y1519" s="64">
        <v>13347</v>
      </c>
      <c r="Z1519" s="64"/>
      <c r="AA1519" s="65">
        <v>16.149999999999999</v>
      </c>
      <c r="AB1519" s="65"/>
      <c r="AC1519" s="65">
        <v>14.13</v>
      </c>
      <c r="AD1519" s="65"/>
    </row>
    <row r="1520" spans="1:30" ht="15" customHeight="1">
      <c r="B1520" s="63">
        <v>2008</v>
      </c>
      <c r="C1520" s="64">
        <v>58718</v>
      </c>
      <c r="D1520" s="64">
        <v>64095</v>
      </c>
      <c r="E1520" s="64">
        <v>10002</v>
      </c>
      <c r="F1520" s="64"/>
      <c r="G1520" s="64">
        <v>10348</v>
      </c>
      <c r="H1520" s="64"/>
      <c r="I1520" s="64">
        <v>415</v>
      </c>
      <c r="J1520" s="64"/>
      <c r="K1520" s="64">
        <v>54080</v>
      </c>
      <c r="L1520" s="64"/>
      <c r="M1520" s="65">
        <v>17.03</v>
      </c>
      <c r="N1520" s="65"/>
      <c r="O1520" s="65">
        <v>16.14</v>
      </c>
      <c r="P1520" s="65"/>
      <c r="Q1520" s="64">
        <v>4047</v>
      </c>
      <c r="R1520" s="175" t="s">
        <v>52</v>
      </c>
      <c r="S1520" s="64">
        <v>445</v>
      </c>
      <c r="T1520" s="64"/>
      <c r="U1520" s="64">
        <v>744</v>
      </c>
      <c r="V1520" s="64"/>
      <c r="W1520" s="64">
        <v>626</v>
      </c>
      <c r="X1520" s="64"/>
      <c r="Y1520" s="64">
        <v>9974</v>
      </c>
      <c r="Z1520" s="64"/>
      <c r="AA1520" s="65">
        <v>11</v>
      </c>
      <c r="AB1520" s="65"/>
      <c r="AC1520" s="65">
        <v>9.6999999999999993</v>
      </c>
      <c r="AD1520" s="65"/>
    </row>
    <row r="1521" spans="1:30" ht="15" customHeight="1">
      <c r="B1521" s="58" t="s">
        <v>230</v>
      </c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8"/>
      <c r="AB1521" s="58"/>
      <c r="AC1521" s="58"/>
      <c r="AD1521" s="58"/>
    </row>
    <row r="1522" spans="1:30" s="32" customFormat="1" ht="15" customHeight="1">
      <c r="A1522" s="12"/>
      <c r="B1522" s="174">
        <v>2015</v>
      </c>
      <c r="C1522" s="175">
        <v>9378</v>
      </c>
      <c r="D1522" s="175">
        <v>34815</v>
      </c>
      <c r="E1522" s="177">
        <v>770</v>
      </c>
      <c r="F1522" s="177" t="s">
        <v>343</v>
      </c>
      <c r="G1522" s="177">
        <v>1283</v>
      </c>
      <c r="H1522" s="177" t="s">
        <v>343</v>
      </c>
      <c r="I1522" s="177">
        <v>972</v>
      </c>
      <c r="J1522" s="177" t="s">
        <v>343</v>
      </c>
      <c r="K1522" s="177">
        <v>9735</v>
      </c>
      <c r="L1522" s="177" t="s">
        <v>343</v>
      </c>
      <c r="M1522" s="178">
        <v>8.2100000000000009</v>
      </c>
      <c r="N1522" s="177" t="s">
        <v>343</v>
      </c>
      <c r="O1522" s="178">
        <v>3.69</v>
      </c>
      <c r="P1522" s="177" t="s">
        <v>343</v>
      </c>
      <c r="Q1522" s="177">
        <v>8002</v>
      </c>
      <c r="R1522" s="175" t="s">
        <v>52</v>
      </c>
      <c r="S1522" s="175" t="s">
        <v>56</v>
      </c>
      <c r="T1522" s="175"/>
      <c r="U1522" s="175" t="s">
        <v>56</v>
      </c>
      <c r="V1522" s="175"/>
      <c r="W1522" s="175" t="s">
        <v>56</v>
      </c>
      <c r="X1522" s="175"/>
      <c r="Y1522" s="175" t="s">
        <v>56</v>
      </c>
      <c r="Z1522" s="175"/>
      <c r="AA1522" s="176" t="s">
        <v>54</v>
      </c>
      <c r="AB1522" s="175"/>
      <c r="AC1522" s="176" t="s">
        <v>54</v>
      </c>
      <c r="AD1522" s="175"/>
    </row>
    <row r="1523" spans="1:30" s="32" customFormat="1" ht="15" customHeight="1">
      <c r="A1523" s="12"/>
      <c r="B1523" s="174">
        <v>2014</v>
      </c>
      <c r="C1523" s="175">
        <v>9256</v>
      </c>
      <c r="D1523" s="175">
        <v>33763</v>
      </c>
      <c r="E1523" s="177">
        <v>931</v>
      </c>
      <c r="F1523" s="177" t="s">
        <v>397</v>
      </c>
      <c r="G1523" s="177">
        <v>1714</v>
      </c>
      <c r="H1523" s="177" t="s">
        <v>397</v>
      </c>
      <c r="I1523" s="177">
        <v>1375</v>
      </c>
      <c r="J1523" s="177" t="s">
        <v>397</v>
      </c>
      <c r="K1523" s="177">
        <v>22708</v>
      </c>
      <c r="L1523" s="177" t="s">
        <v>397</v>
      </c>
      <c r="M1523" s="178">
        <v>10.06</v>
      </c>
      <c r="N1523" s="177" t="s">
        <v>397</v>
      </c>
      <c r="O1523" s="178">
        <v>5.08</v>
      </c>
      <c r="P1523" s="177" t="s">
        <v>397</v>
      </c>
      <c r="Q1523" s="177">
        <v>7891</v>
      </c>
      <c r="R1523" s="175">
        <v>32246</v>
      </c>
      <c r="S1523" s="175">
        <v>857</v>
      </c>
      <c r="T1523" s="175" t="s">
        <v>397</v>
      </c>
      <c r="U1523" s="175">
        <v>1876</v>
      </c>
      <c r="V1523" s="175" t="s">
        <v>397</v>
      </c>
      <c r="W1523" s="175">
        <v>1837</v>
      </c>
      <c r="X1523" s="175" t="s">
        <v>397</v>
      </c>
      <c r="Y1523" s="175">
        <v>29195</v>
      </c>
      <c r="Z1523" s="175" t="s">
        <v>397</v>
      </c>
      <c r="AA1523" s="176">
        <v>10.86</v>
      </c>
      <c r="AB1523" s="175" t="s">
        <v>397</v>
      </c>
      <c r="AC1523" s="176">
        <v>5.82</v>
      </c>
      <c r="AD1523" s="175" t="s">
        <v>397</v>
      </c>
    </row>
    <row r="1524" spans="1:30" s="32" customFormat="1" ht="15" customHeight="1">
      <c r="A1524" s="12"/>
      <c r="B1524" s="174">
        <v>2013</v>
      </c>
      <c r="C1524" s="175">
        <v>9077</v>
      </c>
      <c r="D1524" s="175">
        <v>33102</v>
      </c>
      <c r="E1524" s="177">
        <v>901</v>
      </c>
      <c r="F1524" s="177"/>
      <c r="G1524" s="177">
        <v>1652</v>
      </c>
      <c r="H1524" s="177"/>
      <c r="I1524" s="177">
        <v>1340</v>
      </c>
      <c r="J1524" s="177" t="s">
        <v>397</v>
      </c>
      <c r="K1524" s="177">
        <v>20967</v>
      </c>
      <c r="L1524" s="177"/>
      <c r="M1524" s="178">
        <v>9.93</v>
      </c>
      <c r="N1524" s="177"/>
      <c r="O1524" s="178">
        <v>4.99</v>
      </c>
      <c r="P1524" s="177"/>
      <c r="Q1524" s="177">
        <v>7801</v>
      </c>
      <c r="R1524" s="175" t="s">
        <v>52</v>
      </c>
      <c r="S1524" s="175">
        <v>847</v>
      </c>
      <c r="T1524" s="175"/>
      <c r="U1524" s="175">
        <v>1844</v>
      </c>
      <c r="V1524" s="175"/>
      <c r="W1524" s="175">
        <v>1821</v>
      </c>
      <c r="X1524" s="175"/>
      <c r="Y1524" s="175">
        <v>26866</v>
      </c>
      <c r="Z1524" s="175"/>
      <c r="AA1524" s="176">
        <v>10.86</v>
      </c>
      <c r="AB1524" s="175"/>
      <c r="AC1524" s="176">
        <v>5.82</v>
      </c>
      <c r="AD1524" s="175"/>
    </row>
    <row r="1525" spans="1:30" ht="15" customHeight="1">
      <c r="B1525" s="63">
        <v>2012</v>
      </c>
      <c r="C1525" s="64">
        <v>9125</v>
      </c>
      <c r="D1525" s="64">
        <v>33587</v>
      </c>
      <c r="E1525" s="64">
        <v>1004</v>
      </c>
      <c r="F1525" s="64"/>
      <c r="G1525" s="64">
        <v>2301</v>
      </c>
      <c r="H1525" s="64"/>
      <c r="I1525" s="64">
        <v>2012</v>
      </c>
      <c r="J1525" s="64"/>
      <c r="K1525" s="64">
        <v>29258</v>
      </c>
      <c r="L1525" s="64"/>
      <c r="M1525" s="65">
        <v>11</v>
      </c>
      <c r="N1525" s="64"/>
      <c r="O1525" s="65">
        <v>6.85</v>
      </c>
      <c r="P1525" s="64"/>
      <c r="Q1525" s="64">
        <v>7924</v>
      </c>
      <c r="R1525" s="64">
        <v>32241</v>
      </c>
      <c r="S1525" s="64">
        <v>1031</v>
      </c>
      <c r="T1525" s="64"/>
      <c r="U1525" s="64">
        <v>2645</v>
      </c>
      <c r="V1525" s="64"/>
      <c r="W1525" s="64">
        <v>2610</v>
      </c>
      <c r="X1525" s="64"/>
      <c r="Y1525" s="64">
        <v>34825</v>
      </c>
      <c r="Z1525" s="64"/>
      <c r="AA1525" s="65">
        <v>13.01</v>
      </c>
      <c r="AB1525" s="64"/>
      <c r="AC1525" s="65">
        <v>8.1999999999999993</v>
      </c>
      <c r="AD1525" s="64"/>
    </row>
    <row r="1526" spans="1:30" ht="15" customHeight="1">
      <c r="B1526" s="63">
        <v>2011</v>
      </c>
      <c r="C1526" s="64">
        <v>9498</v>
      </c>
      <c r="D1526" s="64">
        <v>37217</v>
      </c>
      <c r="E1526" s="64">
        <v>1145</v>
      </c>
      <c r="F1526" s="64"/>
      <c r="G1526" s="64">
        <v>2614</v>
      </c>
      <c r="H1526" s="64"/>
      <c r="I1526" s="64">
        <v>2317</v>
      </c>
      <c r="J1526" s="64"/>
      <c r="K1526" s="64">
        <v>46622</v>
      </c>
      <c r="L1526" s="64"/>
      <c r="M1526" s="65">
        <v>12.06</v>
      </c>
      <c r="N1526" s="65"/>
      <c r="O1526" s="65">
        <v>7.02</v>
      </c>
      <c r="P1526" s="65"/>
      <c r="Q1526" s="64">
        <v>8389</v>
      </c>
      <c r="R1526" s="64">
        <v>35972</v>
      </c>
      <c r="S1526" s="64">
        <v>1155</v>
      </c>
      <c r="T1526" s="64"/>
      <c r="U1526" s="64">
        <v>2977</v>
      </c>
      <c r="V1526" s="64"/>
      <c r="W1526" s="64">
        <v>2935</v>
      </c>
      <c r="X1526" s="64"/>
      <c r="Y1526" s="64">
        <v>58233</v>
      </c>
      <c r="Z1526" s="64"/>
      <c r="AA1526" s="65">
        <v>13.77</v>
      </c>
      <c r="AB1526" s="65"/>
      <c r="AC1526" s="65">
        <v>8.2799999999999994</v>
      </c>
      <c r="AD1526" s="65"/>
    </row>
    <row r="1527" spans="1:30" ht="15" customHeight="1">
      <c r="B1527" s="63">
        <v>2010</v>
      </c>
      <c r="C1527" s="64">
        <v>9434</v>
      </c>
      <c r="D1527" s="64">
        <v>36680</v>
      </c>
      <c r="E1527" s="64">
        <v>926</v>
      </c>
      <c r="F1527" s="64"/>
      <c r="G1527" s="64">
        <v>2075</v>
      </c>
      <c r="H1527" s="64"/>
      <c r="I1527" s="64">
        <v>1783</v>
      </c>
      <c r="J1527" s="64"/>
      <c r="K1527" s="64">
        <v>35117</v>
      </c>
      <c r="L1527" s="64"/>
      <c r="M1527" s="65">
        <v>9.82</v>
      </c>
      <c r="N1527" s="65"/>
      <c r="O1527" s="65">
        <v>5.66</v>
      </c>
      <c r="P1527" s="65"/>
      <c r="Q1527" s="64">
        <v>8385</v>
      </c>
      <c r="R1527" s="64">
        <v>35450</v>
      </c>
      <c r="S1527" s="64">
        <v>913</v>
      </c>
      <c r="T1527" s="64"/>
      <c r="U1527" s="64">
        <v>2246</v>
      </c>
      <c r="V1527" s="64"/>
      <c r="W1527" s="64">
        <v>2222</v>
      </c>
      <c r="X1527" s="64"/>
      <c r="Y1527" s="64">
        <v>44159</v>
      </c>
      <c r="Z1527" s="64"/>
      <c r="AA1527" s="65">
        <v>10.89</v>
      </c>
      <c r="AB1527" s="65"/>
      <c r="AC1527" s="65">
        <v>6.34</v>
      </c>
      <c r="AD1527" s="65"/>
    </row>
    <row r="1528" spans="1:30" ht="15" customHeight="1">
      <c r="B1528" s="63">
        <v>2009</v>
      </c>
      <c r="C1528" s="64">
        <v>9300</v>
      </c>
      <c r="D1528" s="64">
        <v>37129</v>
      </c>
      <c r="E1528" s="64">
        <v>813</v>
      </c>
      <c r="F1528" s="64"/>
      <c r="G1528" s="64">
        <v>1761</v>
      </c>
      <c r="H1528" s="64"/>
      <c r="I1528" s="64">
        <v>1443</v>
      </c>
      <c r="J1528" s="64"/>
      <c r="K1528" s="64">
        <v>20882</v>
      </c>
      <c r="L1528" s="64"/>
      <c r="M1528" s="65">
        <v>8.74</v>
      </c>
      <c r="N1528" s="65"/>
      <c r="O1528" s="65">
        <v>4.74</v>
      </c>
      <c r="P1528" s="65"/>
      <c r="Q1528" s="64">
        <v>8200</v>
      </c>
      <c r="R1528" s="64">
        <v>35488</v>
      </c>
      <c r="S1528" s="64">
        <v>772</v>
      </c>
      <c r="T1528" s="64"/>
      <c r="U1528" s="64">
        <v>1963</v>
      </c>
      <c r="V1528" s="64"/>
      <c r="W1528" s="64">
        <v>1910</v>
      </c>
      <c r="X1528" s="64"/>
      <c r="Y1528" s="64">
        <v>29310</v>
      </c>
      <c r="Z1528" s="64"/>
      <c r="AA1528" s="65">
        <v>9.41</v>
      </c>
      <c r="AB1528" s="65"/>
      <c r="AC1528" s="65">
        <v>5.53</v>
      </c>
      <c r="AD1528" s="65"/>
    </row>
    <row r="1529" spans="1:30" ht="15" customHeight="1">
      <c r="B1529" s="63">
        <v>2008</v>
      </c>
      <c r="C1529" s="64">
        <v>9070</v>
      </c>
      <c r="D1529" s="64">
        <v>36958</v>
      </c>
      <c r="E1529" s="64">
        <v>727</v>
      </c>
      <c r="F1529" s="64"/>
      <c r="G1529" s="64">
        <v>1588</v>
      </c>
      <c r="H1529" s="64"/>
      <c r="I1529" s="64">
        <v>1346</v>
      </c>
      <c r="J1529" s="64"/>
      <c r="K1529" s="64">
        <v>20897</v>
      </c>
      <c r="L1529" s="64"/>
      <c r="M1529" s="65">
        <v>8.02</v>
      </c>
      <c r="N1529" s="65"/>
      <c r="O1529" s="65">
        <v>4.3</v>
      </c>
      <c r="P1529" s="65"/>
      <c r="Q1529" s="64">
        <v>8023</v>
      </c>
      <c r="R1529" s="175" t="s">
        <v>52</v>
      </c>
      <c r="S1529" s="64">
        <v>733</v>
      </c>
      <c r="T1529" s="64"/>
      <c r="U1529" s="64">
        <v>1774</v>
      </c>
      <c r="V1529" s="64"/>
      <c r="W1529" s="64">
        <v>1726</v>
      </c>
      <c r="X1529" s="64"/>
      <c r="Y1529" s="64">
        <v>26503</v>
      </c>
      <c r="Z1529" s="64"/>
      <c r="AA1529" s="65">
        <v>9.14</v>
      </c>
      <c r="AB1529" s="65"/>
      <c r="AC1529" s="65">
        <v>5.03</v>
      </c>
      <c r="AD1529" s="65"/>
    </row>
    <row r="1530" spans="1:30" ht="15" customHeight="1">
      <c r="B1530" s="57" t="s">
        <v>28</v>
      </c>
      <c r="C1530" s="57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7"/>
      <c r="AB1530" s="57"/>
      <c r="AC1530" s="57"/>
      <c r="AD1530" s="57"/>
    </row>
    <row r="1531" spans="1:30" ht="15" customHeight="1">
      <c r="B1531" s="58" t="s">
        <v>231</v>
      </c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8"/>
      <c r="AB1531" s="58"/>
      <c r="AC1531" s="58"/>
      <c r="AD1531" s="58"/>
    </row>
    <row r="1532" spans="1:30" s="32" customFormat="1" ht="15" customHeight="1">
      <c r="A1532" s="12"/>
      <c r="B1532" s="174">
        <v>2015</v>
      </c>
      <c r="C1532" s="175">
        <v>17513</v>
      </c>
      <c r="D1532" s="175">
        <v>26297</v>
      </c>
      <c r="E1532" s="177">
        <v>2055</v>
      </c>
      <c r="F1532" s="177" t="s">
        <v>343</v>
      </c>
      <c r="G1532" s="177">
        <v>2368</v>
      </c>
      <c r="H1532" s="177" t="s">
        <v>343</v>
      </c>
      <c r="I1532" s="177">
        <v>503</v>
      </c>
      <c r="J1532" s="177" t="s">
        <v>343</v>
      </c>
      <c r="K1532" s="177">
        <v>17393</v>
      </c>
      <c r="L1532" s="177" t="s">
        <v>343</v>
      </c>
      <c r="M1532" s="178">
        <v>11.73</v>
      </c>
      <c r="N1532" s="177" t="s">
        <v>343</v>
      </c>
      <c r="O1532" s="178">
        <v>9</v>
      </c>
      <c r="P1532" s="177" t="s">
        <v>343</v>
      </c>
      <c r="Q1532" s="177">
        <v>3675</v>
      </c>
      <c r="R1532" s="175">
        <v>12002</v>
      </c>
      <c r="S1532" s="175" t="s">
        <v>56</v>
      </c>
      <c r="T1532" s="175"/>
      <c r="U1532" s="175" t="s">
        <v>56</v>
      </c>
      <c r="V1532" s="175"/>
      <c r="W1532" s="175" t="s">
        <v>56</v>
      </c>
      <c r="X1532" s="175"/>
      <c r="Y1532" s="175" t="s">
        <v>56</v>
      </c>
      <c r="Z1532" s="175"/>
      <c r="AA1532" s="176" t="s">
        <v>54</v>
      </c>
      <c r="AB1532" s="175"/>
      <c r="AC1532" s="176" t="s">
        <v>54</v>
      </c>
      <c r="AD1532" s="175"/>
    </row>
    <row r="1533" spans="1:30" s="32" customFormat="1" ht="15" customHeight="1">
      <c r="A1533" s="12"/>
      <c r="B1533" s="174">
        <v>2014</v>
      </c>
      <c r="C1533" s="175">
        <v>16864</v>
      </c>
      <c r="D1533" s="175">
        <v>25713</v>
      </c>
      <c r="E1533" s="177">
        <v>1793</v>
      </c>
      <c r="F1533" s="177" t="s">
        <v>397</v>
      </c>
      <c r="G1533" s="177">
        <v>2170</v>
      </c>
      <c r="H1533" s="177" t="s">
        <v>397</v>
      </c>
      <c r="I1533" s="177">
        <v>606</v>
      </c>
      <c r="J1533" s="177" t="s">
        <v>397</v>
      </c>
      <c r="K1533" s="177">
        <v>14913</v>
      </c>
      <c r="L1533" s="177" t="s">
        <v>397</v>
      </c>
      <c r="M1533" s="178">
        <v>10.63</v>
      </c>
      <c r="N1533" s="177" t="s">
        <v>397</v>
      </c>
      <c r="O1533" s="178">
        <v>8.44</v>
      </c>
      <c r="P1533" s="177" t="s">
        <v>397</v>
      </c>
      <c r="Q1533" s="177">
        <v>3703</v>
      </c>
      <c r="R1533" s="175">
        <v>12073</v>
      </c>
      <c r="S1533" s="175">
        <v>482</v>
      </c>
      <c r="T1533" s="175" t="s">
        <v>397</v>
      </c>
      <c r="U1533" s="175">
        <v>917</v>
      </c>
      <c r="V1533" s="175" t="s">
        <v>397</v>
      </c>
      <c r="W1533" s="175">
        <v>848</v>
      </c>
      <c r="X1533" s="175" t="s">
        <v>397</v>
      </c>
      <c r="Y1533" s="175">
        <v>12260</v>
      </c>
      <c r="Z1533" s="175" t="s">
        <v>397</v>
      </c>
      <c r="AA1533" s="176">
        <v>13.02</v>
      </c>
      <c r="AB1533" s="175" t="s">
        <v>397</v>
      </c>
      <c r="AC1533" s="176">
        <v>7.6</v>
      </c>
      <c r="AD1533" s="175" t="s">
        <v>397</v>
      </c>
    </row>
    <row r="1534" spans="1:30" s="32" customFormat="1" ht="15" customHeight="1">
      <c r="A1534" s="12"/>
      <c r="B1534" s="174">
        <v>2013</v>
      </c>
      <c r="C1534" s="175">
        <v>16489</v>
      </c>
      <c r="D1534" s="175">
        <v>25305</v>
      </c>
      <c r="E1534" s="177">
        <v>1648</v>
      </c>
      <c r="F1534" s="177"/>
      <c r="G1534" s="177">
        <v>1961</v>
      </c>
      <c r="H1534" s="177"/>
      <c r="I1534" s="177">
        <v>516</v>
      </c>
      <c r="J1534" s="177" t="s">
        <v>397</v>
      </c>
      <c r="K1534" s="177">
        <v>14307</v>
      </c>
      <c r="L1534" s="177"/>
      <c r="M1534" s="178">
        <v>9.99</v>
      </c>
      <c r="N1534" s="177"/>
      <c r="O1534" s="178">
        <v>7.75</v>
      </c>
      <c r="P1534" s="177"/>
      <c r="Q1534" s="177">
        <v>3629</v>
      </c>
      <c r="R1534" s="175">
        <v>11963</v>
      </c>
      <c r="S1534" s="175">
        <v>399</v>
      </c>
      <c r="T1534" s="175"/>
      <c r="U1534" s="175">
        <v>767</v>
      </c>
      <c r="V1534" s="175"/>
      <c r="W1534" s="175">
        <v>726</v>
      </c>
      <c r="X1534" s="175"/>
      <c r="Y1534" s="175">
        <v>11205</v>
      </c>
      <c r="Z1534" s="175"/>
      <c r="AA1534" s="176">
        <v>10.99</v>
      </c>
      <c r="AB1534" s="175"/>
      <c r="AC1534" s="176">
        <v>6.41</v>
      </c>
      <c r="AD1534" s="175"/>
    </row>
    <row r="1535" spans="1:30" ht="15" customHeight="1">
      <c r="B1535" s="63">
        <v>2012</v>
      </c>
      <c r="C1535" s="64">
        <v>16253</v>
      </c>
      <c r="D1535" s="64">
        <v>25206</v>
      </c>
      <c r="E1535" s="64">
        <v>2025</v>
      </c>
      <c r="F1535" s="64"/>
      <c r="G1535" s="64">
        <v>2467</v>
      </c>
      <c r="H1535" s="64"/>
      <c r="I1535" s="64">
        <v>689</v>
      </c>
      <c r="J1535" s="64"/>
      <c r="K1535" s="64">
        <v>14352</v>
      </c>
      <c r="L1535" s="64"/>
      <c r="M1535" s="65">
        <v>12.46</v>
      </c>
      <c r="N1535" s="64"/>
      <c r="O1535" s="65">
        <v>9.7899999999999991</v>
      </c>
      <c r="P1535" s="64"/>
      <c r="Q1535" s="64">
        <v>3646</v>
      </c>
      <c r="R1535" s="64">
        <v>12038</v>
      </c>
      <c r="S1535" s="64">
        <v>533</v>
      </c>
      <c r="T1535" s="64"/>
      <c r="U1535" s="64">
        <v>1123</v>
      </c>
      <c r="V1535" s="64"/>
      <c r="W1535" s="64">
        <v>1048</v>
      </c>
      <c r="X1535" s="64"/>
      <c r="Y1535" s="64">
        <v>11019</v>
      </c>
      <c r="Z1535" s="64"/>
      <c r="AA1535" s="65">
        <v>14.62</v>
      </c>
      <c r="AB1535" s="64"/>
      <c r="AC1535" s="65">
        <v>9.33</v>
      </c>
      <c r="AD1535" s="64"/>
    </row>
    <row r="1536" spans="1:30" ht="15" customHeight="1">
      <c r="B1536" s="63">
        <v>2011</v>
      </c>
      <c r="C1536" s="64">
        <v>16591</v>
      </c>
      <c r="D1536" s="64">
        <v>26245</v>
      </c>
      <c r="E1536" s="64">
        <v>2036</v>
      </c>
      <c r="F1536" s="64"/>
      <c r="G1536" s="64">
        <v>2531</v>
      </c>
      <c r="H1536" s="64"/>
      <c r="I1536" s="64">
        <v>744</v>
      </c>
      <c r="J1536" s="64"/>
      <c r="K1536" s="64">
        <v>17368</v>
      </c>
      <c r="L1536" s="64"/>
      <c r="M1536" s="65">
        <v>12.27</v>
      </c>
      <c r="N1536" s="65"/>
      <c r="O1536" s="65">
        <v>9.64</v>
      </c>
      <c r="P1536" s="65"/>
      <c r="Q1536" s="64">
        <v>3775</v>
      </c>
      <c r="R1536" s="64">
        <v>12742</v>
      </c>
      <c r="S1536" s="64">
        <v>490</v>
      </c>
      <c r="T1536" s="64"/>
      <c r="U1536" s="64">
        <v>1110</v>
      </c>
      <c r="V1536" s="64"/>
      <c r="W1536" s="64">
        <v>1050</v>
      </c>
      <c r="X1536" s="64"/>
      <c r="Y1536" s="64">
        <v>16728</v>
      </c>
      <c r="Z1536" s="64"/>
      <c r="AA1536" s="65">
        <v>12.98</v>
      </c>
      <c r="AB1536" s="65"/>
      <c r="AC1536" s="65">
        <v>8.7100000000000009</v>
      </c>
      <c r="AD1536" s="65"/>
    </row>
    <row r="1537" spans="1:30" ht="15" customHeight="1">
      <c r="B1537" s="63">
        <v>2010</v>
      </c>
      <c r="C1537" s="64">
        <v>16773</v>
      </c>
      <c r="D1537" s="64">
        <v>26294</v>
      </c>
      <c r="E1537" s="64">
        <v>1918</v>
      </c>
      <c r="F1537" s="64"/>
      <c r="G1537" s="64">
        <v>2246</v>
      </c>
      <c r="H1537" s="64"/>
      <c r="I1537" s="64">
        <v>545</v>
      </c>
      <c r="J1537" s="64"/>
      <c r="K1537" s="64">
        <v>15646</v>
      </c>
      <c r="L1537" s="64"/>
      <c r="M1537" s="65">
        <v>11.44</v>
      </c>
      <c r="N1537" s="65"/>
      <c r="O1537" s="65">
        <v>8.5399999999999991</v>
      </c>
      <c r="P1537" s="65"/>
      <c r="Q1537" s="64">
        <v>3729</v>
      </c>
      <c r="R1537" s="64">
        <v>12599</v>
      </c>
      <c r="S1537" s="64">
        <v>382</v>
      </c>
      <c r="T1537" s="64"/>
      <c r="U1537" s="64">
        <v>769</v>
      </c>
      <c r="V1537" s="64"/>
      <c r="W1537" s="64">
        <v>726</v>
      </c>
      <c r="X1537" s="64"/>
      <c r="Y1537" s="64">
        <v>11650</v>
      </c>
      <c r="Z1537" s="64"/>
      <c r="AA1537" s="65">
        <v>10.24</v>
      </c>
      <c r="AB1537" s="65"/>
      <c r="AC1537" s="65">
        <v>6.1</v>
      </c>
      <c r="AD1537" s="65"/>
    </row>
    <row r="1538" spans="1:30" ht="15" customHeight="1">
      <c r="B1538" s="63">
        <v>2009</v>
      </c>
      <c r="C1538" s="64">
        <v>17346</v>
      </c>
      <c r="D1538" s="64">
        <v>27185</v>
      </c>
      <c r="E1538" s="64">
        <v>2143</v>
      </c>
      <c r="F1538" s="64"/>
      <c r="G1538" s="64">
        <v>2603</v>
      </c>
      <c r="H1538" s="64"/>
      <c r="I1538" s="64">
        <v>577</v>
      </c>
      <c r="J1538" s="64"/>
      <c r="K1538" s="64">
        <v>18753</v>
      </c>
      <c r="L1538" s="64"/>
      <c r="M1538" s="65">
        <v>12.35</v>
      </c>
      <c r="N1538" s="65"/>
      <c r="O1538" s="65">
        <v>9.58</v>
      </c>
      <c r="P1538" s="65"/>
      <c r="Q1538" s="64">
        <v>3607</v>
      </c>
      <c r="R1538" s="64">
        <v>12398</v>
      </c>
      <c r="S1538" s="64">
        <v>377</v>
      </c>
      <c r="T1538" s="64"/>
      <c r="U1538" s="64">
        <v>857</v>
      </c>
      <c r="V1538" s="64"/>
      <c r="W1538" s="64">
        <v>802</v>
      </c>
      <c r="X1538" s="64"/>
      <c r="Y1538" s="64">
        <v>11373</v>
      </c>
      <c r="Z1538" s="64"/>
      <c r="AA1538" s="65">
        <v>10.45</v>
      </c>
      <c r="AB1538" s="65"/>
      <c r="AC1538" s="65">
        <v>6.91</v>
      </c>
      <c r="AD1538" s="65"/>
    </row>
    <row r="1539" spans="1:30" ht="15" customHeight="1">
      <c r="B1539" s="63">
        <v>2008</v>
      </c>
      <c r="C1539" s="64">
        <v>18052</v>
      </c>
      <c r="D1539" s="64">
        <v>27626</v>
      </c>
      <c r="E1539" s="64">
        <v>2381</v>
      </c>
      <c r="F1539" s="64"/>
      <c r="G1539" s="64">
        <v>2718</v>
      </c>
      <c r="H1539" s="64"/>
      <c r="I1539" s="64">
        <v>475</v>
      </c>
      <c r="J1539" s="64"/>
      <c r="K1539" s="64">
        <v>15816</v>
      </c>
      <c r="L1539" s="64"/>
      <c r="M1539" s="65">
        <v>13.19</v>
      </c>
      <c r="N1539" s="65"/>
      <c r="O1539" s="65">
        <v>9.84</v>
      </c>
      <c r="P1539" s="65"/>
      <c r="Q1539" s="64">
        <v>3505</v>
      </c>
      <c r="R1539" s="64">
        <v>12090</v>
      </c>
      <c r="S1539" s="64">
        <v>323</v>
      </c>
      <c r="T1539" s="64"/>
      <c r="U1539" s="64">
        <v>673</v>
      </c>
      <c r="V1539" s="64"/>
      <c r="W1539" s="64">
        <v>623</v>
      </c>
      <c r="X1539" s="64"/>
      <c r="Y1539" s="64">
        <v>7060</v>
      </c>
      <c r="Z1539" s="64"/>
      <c r="AA1539" s="65">
        <v>9.2200000000000006</v>
      </c>
      <c r="AB1539" s="65"/>
      <c r="AC1539" s="65">
        <v>5.57</v>
      </c>
      <c r="AD1539" s="65"/>
    </row>
    <row r="1540" spans="1:30" ht="15" customHeight="1">
      <c r="B1540" s="58" t="s">
        <v>232</v>
      </c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8"/>
      <c r="AB1540" s="58"/>
      <c r="AC1540" s="58"/>
      <c r="AD1540" s="58"/>
    </row>
    <row r="1541" spans="1:30" s="32" customFormat="1" ht="15" customHeight="1">
      <c r="A1541" s="12"/>
      <c r="B1541" s="174">
        <v>2015</v>
      </c>
      <c r="C1541" s="175">
        <v>11433</v>
      </c>
      <c r="D1541" s="175">
        <v>16304</v>
      </c>
      <c r="E1541" s="177">
        <v>1289</v>
      </c>
      <c r="F1541" s="177" t="s">
        <v>343</v>
      </c>
      <c r="G1541" s="177">
        <v>1416</v>
      </c>
      <c r="H1541" s="177" t="s">
        <v>343</v>
      </c>
      <c r="I1541" s="177">
        <v>212</v>
      </c>
      <c r="J1541" s="177" t="s">
        <v>343</v>
      </c>
      <c r="K1541" s="177">
        <v>9648</v>
      </c>
      <c r="L1541" s="177" t="s">
        <v>343</v>
      </c>
      <c r="M1541" s="178">
        <v>11.27</v>
      </c>
      <c r="N1541" s="177" t="s">
        <v>343</v>
      </c>
      <c r="O1541" s="178">
        <v>8.68</v>
      </c>
      <c r="P1541" s="177" t="s">
        <v>343</v>
      </c>
      <c r="Q1541" s="177">
        <v>2455</v>
      </c>
      <c r="R1541" s="175">
        <v>7082</v>
      </c>
      <c r="S1541" s="175" t="s">
        <v>56</v>
      </c>
      <c r="T1541" s="175"/>
      <c r="U1541" s="175" t="s">
        <v>56</v>
      </c>
      <c r="V1541" s="175"/>
      <c r="W1541" s="175" t="s">
        <v>56</v>
      </c>
      <c r="X1541" s="175"/>
      <c r="Y1541" s="175" t="s">
        <v>56</v>
      </c>
      <c r="Z1541" s="175"/>
      <c r="AA1541" s="176" t="s">
        <v>54</v>
      </c>
      <c r="AB1541" s="175"/>
      <c r="AC1541" s="176" t="s">
        <v>54</v>
      </c>
      <c r="AD1541" s="175"/>
    </row>
    <row r="1542" spans="1:30" s="32" customFormat="1" ht="15" customHeight="1">
      <c r="A1542" s="12"/>
      <c r="B1542" s="174">
        <v>2014</v>
      </c>
      <c r="C1542" s="175">
        <v>11033</v>
      </c>
      <c r="D1542" s="175">
        <v>15931</v>
      </c>
      <c r="E1542" s="177">
        <v>1163</v>
      </c>
      <c r="F1542" s="177" t="s">
        <v>397</v>
      </c>
      <c r="G1542" s="177">
        <v>1320</v>
      </c>
      <c r="H1542" s="177" t="s">
        <v>397</v>
      </c>
      <c r="I1542" s="177">
        <v>245</v>
      </c>
      <c r="J1542" s="177" t="s">
        <v>397</v>
      </c>
      <c r="K1542" s="177">
        <v>6187</v>
      </c>
      <c r="L1542" s="177" t="s">
        <v>397</v>
      </c>
      <c r="M1542" s="178">
        <v>10.54</v>
      </c>
      <c r="N1542" s="177" t="s">
        <v>397</v>
      </c>
      <c r="O1542" s="178">
        <v>8.2899999999999991</v>
      </c>
      <c r="P1542" s="177" t="s">
        <v>397</v>
      </c>
      <c r="Q1542" s="177">
        <v>2412</v>
      </c>
      <c r="R1542" s="175">
        <v>7079</v>
      </c>
      <c r="S1542" s="175">
        <v>236</v>
      </c>
      <c r="T1542" s="175" t="s">
        <v>397</v>
      </c>
      <c r="U1542" s="175">
        <v>440</v>
      </c>
      <c r="V1542" s="175" t="s">
        <v>397</v>
      </c>
      <c r="W1542" s="175">
        <v>396</v>
      </c>
      <c r="X1542" s="175" t="s">
        <v>397</v>
      </c>
      <c r="Y1542" s="175">
        <v>5126</v>
      </c>
      <c r="Z1542" s="175" t="s">
        <v>397</v>
      </c>
      <c r="AA1542" s="176">
        <v>9.7799999999999994</v>
      </c>
      <c r="AB1542" s="175" t="s">
        <v>397</v>
      </c>
      <c r="AC1542" s="176">
        <v>6.22</v>
      </c>
      <c r="AD1542" s="175" t="s">
        <v>397</v>
      </c>
    </row>
    <row r="1543" spans="1:30" s="32" customFormat="1" ht="15" customHeight="1">
      <c r="A1543" s="12"/>
      <c r="B1543" s="174">
        <v>2013</v>
      </c>
      <c r="C1543" s="175">
        <v>10819</v>
      </c>
      <c r="D1543" s="175">
        <v>15575</v>
      </c>
      <c r="E1543" s="177">
        <v>1103</v>
      </c>
      <c r="F1543" s="177"/>
      <c r="G1543" s="177">
        <v>1265</v>
      </c>
      <c r="H1543" s="177"/>
      <c r="I1543" s="177">
        <v>286</v>
      </c>
      <c r="J1543" s="177" t="s">
        <v>397</v>
      </c>
      <c r="K1543" s="177">
        <v>6655</v>
      </c>
      <c r="L1543" s="177"/>
      <c r="M1543" s="178">
        <v>10.199999999999999</v>
      </c>
      <c r="N1543" s="177"/>
      <c r="O1543" s="178">
        <v>8.1199999999999992</v>
      </c>
      <c r="P1543" s="177"/>
      <c r="Q1543" s="177">
        <v>2384</v>
      </c>
      <c r="R1543" s="175">
        <v>6891</v>
      </c>
      <c r="S1543" s="175">
        <v>226</v>
      </c>
      <c r="T1543" s="175"/>
      <c r="U1543" s="175">
        <v>401</v>
      </c>
      <c r="V1543" s="175"/>
      <c r="W1543" s="175">
        <v>379</v>
      </c>
      <c r="X1543" s="175"/>
      <c r="Y1543" s="175">
        <v>4075</v>
      </c>
      <c r="Z1543" s="175"/>
      <c r="AA1543" s="176">
        <v>9.48</v>
      </c>
      <c r="AB1543" s="175"/>
      <c r="AC1543" s="176">
        <v>5.82</v>
      </c>
      <c r="AD1543" s="175"/>
    </row>
    <row r="1544" spans="1:30" ht="15" customHeight="1">
      <c r="B1544" s="63">
        <v>2012</v>
      </c>
      <c r="C1544" s="64">
        <v>10878</v>
      </c>
      <c r="D1544" s="64">
        <v>15804</v>
      </c>
      <c r="E1544" s="64">
        <v>1325</v>
      </c>
      <c r="F1544" s="64"/>
      <c r="G1544" s="64">
        <v>1520</v>
      </c>
      <c r="H1544" s="64"/>
      <c r="I1544" s="64">
        <v>342</v>
      </c>
      <c r="J1544" s="64"/>
      <c r="K1544" s="64">
        <v>11531</v>
      </c>
      <c r="L1544" s="64"/>
      <c r="M1544" s="65">
        <v>12.18</v>
      </c>
      <c r="N1544" s="64"/>
      <c r="O1544" s="65">
        <v>9.6199999999999992</v>
      </c>
      <c r="P1544" s="64"/>
      <c r="Q1544" s="64">
        <v>2347</v>
      </c>
      <c r="R1544" s="64">
        <v>6988</v>
      </c>
      <c r="S1544" s="64">
        <v>265</v>
      </c>
      <c r="T1544" s="64"/>
      <c r="U1544" s="64">
        <v>486</v>
      </c>
      <c r="V1544" s="64"/>
      <c r="W1544" s="64">
        <v>453</v>
      </c>
      <c r="X1544" s="64"/>
      <c r="Y1544" s="64">
        <v>6208</v>
      </c>
      <c r="Z1544" s="64"/>
      <c r="AA1544" s="65">
        <v>11.29</v>
      </c>
      <c r="AB1544" s="64"/>
      <c r="AC1544" s="65">
        <v>6.95</v>
      </c>
      <c r="AD1544" s="64"/>
    </row>
    <row r="1545" spans="1:30" ht="15" customHeight="1">
      <c r="B1545" s="63">
        <v>2011</v>
      </c>
      <c r="C1545" s="64">
        <v>11221</v>
      </c>
      <c r="D1545" s="64">
        <v>16563</v>
      </c>
      <c r="E1545" s="64">
        <v>1374</v>
      </c>
      <c r="F1545" s="64"/>
      <c r="G1545" s="64">
        <v>1690</v>
      </c>
      <c r="H1545" s="64"/>
      <c r="I1545" s="64">
        <v>472</v>
      </c>
      <c r="J1545" s="64"/>
      <c r="K1545" s="64">
        <v>11996</v>
      </c>
      <c r="L1545" s="64"/>
      <c r="M1545" s="65">
        <v>12.24</v>
      </c>
      <c r="N1545" s="65"/>
      <c r="O1545" s="65">
        <v>10.199999999999999</v>
      </c>
      <c r="P1545" s="65"/>
      <c r="Q1545" s="64">
        <v>2409</v>
      </c>
      <c r="R1545" s="64">
        <v>7412</v>
      </c>
      <c r="S1545" s="64">
        <v>265</v>
      </c>
      <c r="T1545" s="64"/>
      <c r="U1545" s="64">
        <v>590</v>
      </c>
      <c r="V1545" s="64"/>
      <c r="W1545" s="64">
        <v>569</v>
      </c>
      <c r="X1545" s="64"/>
      <c r="Y1545" s="64">
        <v>8326</v>
      </c>
      <c r="Z1545" s="64"/>
      <c r="AA1545" s="65">
        <v>11</v>
      </c>
      <c r="AB1545" s="65"/>
      <c r="AC1545" s="65">
        <v>7.96</v>
      </c>
      <c r="AD1545" s="65"/>
    </row>
    <row r="1546" spans="1:30" ht="15" customHeight="1">
      <c r="B1546" s="63">
        <v>2010</v>
      </c>
      <c r="C1546" s="64">
        <v>11501</v>
      </c>
      <c r="D1546" s="64">
        <v>16753</v>
      </c>
      <c r="E1546" s="64">
        <v>1321</v>
      </c>
      <c r="F1546" s="64"/>
      <c r="G1546" s="64">
        <v>1512</v>
      </c>
      <c r="H1546" s="64"/>
      <c r="I1546" s="64">
        <v>307</v>
      </c>
      <c r="J1546" s="64"/>
      <c r="K1546" s="64">
        <v>8994</v>
      </c>
      <c r="L1546" s="64"/>
      <c r="M1546" s="65">
        <v>11.49</v>
      </c>
      <c r="N1546" s="65"/>
      <c r="O1546" s="65">
        <v>9.0299999999999994</v>
      </c>
      <c r="P1546" s="65"/>
      <c r="Q1546" s="64">
        <v>2376</v>
      </c>
      <c r="R1546" s="64">
        <v>7291</v>
      </c>
      <c r="S1546" s="64">
        <v>201</v>
      </c>
      <c r="T1546" s="64"/>
      <c r="U1546" s="64">
        <v>401</v>
      </c>
      <c r="V1546" s="64"/>
      <c r="W1546" s="64">
        <v>378</v>
      </c>
      <c r="X1546" s="64"/>
      <c r="Y1546" s="64">
        <v>5084</v>
      </c>
      <c r="Z1546" s="64"/>
      <c r="AA1546" s="65">
        <v>8.4600000000000009</v>
      </c>
      <c r="AB1546" s="65"/>
      <c r="AC1546" s="65">
        <v>5.5</v>
      </c>
      <c r="AD1546" s="65"/>
    </row>
    <row r="1547" spans="1:30" ht="15" customHeight="1">
      <c r="B1547" s="63">
        <v>2009</v>
      </c>
      <c r="C1547" s="64">
        <v>11876</v>
      </c>
      <c r="D1547" s="64">
        <v>17074</v>
      </c>
      <c r="E1547" s="64">
        <v>1370</v>
      </c>
      <c r="F1547" s="64"/>
      <c r="G1547" s="64">
        <v>1567</v>
      </c>
      <c r="H1547" s="64"/>
      <c r="I1547" s="64">
        <v>280</v>
      </c>
      <c r="J1547" s="64"/>
      <c r="K1547" s="64">
        <v>11075</v>
      </c>
      <c r="L1547" s="64"/>
      <c r="M1547" s="65">
        <v>11.54</v>
      </c>
      <c r="N1547" s="65"/>
      <c r="O1547" s="65">
        <v>9.18</v>
      </c>
      <c r="P1547" s="65"/>
      <c r="Q1547" s="64">
        <v>2306</v>
      </c>
      <c r="R1547" s="64">
        <v>7069</v>
      </c>
      <c r="S1547" s="64">
        <v>227</v>
      </c>
      <c r="T1547" s="64"/>
      <c r="U1547" s="64">
        <v>447</v>
      </c>
      <c r="V1547" s="64"/>
      <c r="W1547" s="64">
        <v>415</v>
      </c>
      <c r="X1547" s="64"/>
      <c r="Y1547" s="64">
        <v>5789</v>
      </c>
      <c r="Z1547" s="64"/>
      <c r="AA1547" s="65">
        <v>9.84</v>
      </c>
      <c r="AB1547" s="65"/>
      <c r="AC1547" s="65">
        <v>6.32</v>
      </c>
      <c r="AD1547" s="65"/>
    </row>
    <row r="1548" spans="1:30" ht="15" customHeight="1">
      <c r="B1548" s="63">
        <v>2008</v>
      </c>
      <c r="C1548" s="64">
        <v>12497</v>
      </c>
      <c r="D1548" s="64">
        <v>17666</v>
      </c>
      <c r="E1548" s="64">
        <v>1634</v>
      </c>
      <c r="F1548" s="64"/>
      <c r="G1548" s="64">
        <v>1817</v>
      </c>
      <c r="H1548" s="64"/>
      <c r="I1548" s="64">
        <v>261</v>
      </c>
      <c r="J1548" s="64"/>
      <c r="K1548" s="64">
        <v>11615</v>
      </c>
      <c r="L1548" s="64"/>
      <c r="M1548" s="65">
        <v>13.08</v>
      </c>
      <c r="N1548" s="65"/>
      <c r="O1548" s="65">
        <v>10.29</v>
      </c>
      <c r="P1548" s="65"/>
      <c r="Q1548" s="64">
        <v>2244</v>
      </c>
      <c r="R1548" s="64">
        <v>6991</v>
      </c>
      <c r="S1548" s="64">
        <v>194</v>
      </c>
      <c r="T1548" s="64"/>
      <c r="U1548" s="64">
        <v>392</v>
      </c>
      <c r="V1548" s="64"/>
      <c r="W1548" s="64">
        <v>359</v>
      </c>
      <c r="X1548" s="64"/>
      <c r="Y1548" s="64">
        <v>6247</v>
      </c>
      <c r="Z1548" s="64"/>
      <c r="AA1548" s="65">
        <v>8.65</v>
      </c>
      <c r="AB1548" s="65"/>
      <c r="AC1548" s="65">
        <v>5.61</v>
      </c>
      <c r="AD1548" s="65"/>
    </row>
    <row r="1549" spans="1:30" ht="15" customHeight="1">
      <c r="B1549" s="58" t="s">
        <v>233</v>
      </c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8"/>
      <c r="AB1549" s="58"/>
      <c r="AC1549" s="58"/>
      <c r="AD1549" s="58"/>
    </row>
    <row r="1550" spans="1:30" s="32" customFormat="1" ht="15" customHeight="1">
      <c r="A1550" s="12"/>
      <c r="B1550" s="174">
        <v>2015</v>
      </c>
      <c r="C1550" s="175">
        <v>17582</v>
      </c>
      <c r="D1550" s="175">
        <v>29100</v>
      </c>
      <c r="E1550" s="177">
        <v>2236</v>
      </c>
      <c r="F1550" s="177" t="s">
        <v>343</v>
      </c>
      <c r="G1550" s="177">
        <v>2518</v>
      </c>
      <c r="H1550" s="177" t="s">
        <v>343</v>
      </c>
      <c r="I1550" s="177">
        <v>492</v>
      </c>
      <c r="J1550" s="177" t="s">
        <v>343</v>
      </c>
      <c r="K1550" s="177">
        <v>17427</v>
      </c>
      <c r="L1550" s="177" t="s">
        <v>343</v>
      </c>
      <c r="M1550" s="178">
        <v>12.72</v>
      </c>
      <c r="N1550" s="177" t="s">
        <v>343</v>
      </c>
      <c r="O1550" s="178">
        <v>8.65</v>
      </c>
      <c r="P1550" s="177" t="s">
        <v>343</v>
      </c>
      <c r="Q1550" s="177">
        <v>4194</v>
      </c>
      <c r="R1550" s="175">
        <v>15470</v>
      </c>
      <c r="S1550" s="175" t="s">
        <v>56</v>
      </c>
      <c r="T1550" s="175"/>
      <c r="U1550" s="175" t="s">
        <v>56</v>
      </c>
      <c r="V1550" s="175"/>
      <c r="W1550" s="175" t="s">
        <v>56</v>
      </c>
      <c r="X1550" s="175"/>
      <c r="Y1550" s="175" t="s">
        <v>56</v>
      </c>
      <c r="Z1550" s="175"/>
      <c r="AA1550" s="176" t="s">
        <v>54</v>
      </c>
      <c r="AB1550" s="175"/>
      <c r="AC1550" s="176" t="s">
        <v>54</v>
      </c>
      <c r="AD1550" s="175"/>
    </row>
    <row r="1551" spans="1:30" s="32" customFormat="1" ht="15" customHeight="1">
      <c r="A1551" s="12"/>
      <c r="B1551" s="174">
        <v>2014</v>
      </c>
      <c r="C1551" s="175">
        <v>17292</v>
      </c>
      <c r="D1551" s="175">
        <v>28687</v>
      </c>
      <c r="E1551" s="177">
        <v>2716</v>
      </c>
      <c r="F1551" s="177" t="s">
        <v>397</v>
      </c>
      <c r="G1551" s="177">
        <v>3154</v>
      </c>
      <c r="H1551" s="177" t="s">
        <v>397</v>
      </c>
      <c r="I1551" s="177">
        <v>752</v>
      </c>
      <c r="J1551" s="177" t="s">
        <v>397</v>
      </c>
      <c r="K1551" s="177">
        <v>21904</v>
      </c>
      <c r="L1551" s="177" t="s">
        <v>397</v>
      </c>
      <c r="M1551" s="178">
        <v>15.71</v>
      </c>
      <c r="N1551" s="177" t="s">
        <v>397</v>
      </c>
      <c r="O1551" s="178">
        <v>10.99</v>
      </c>
      <c r="P1551" s="177" t="s">
        <v>397</v>
      </c>
      <c r="Q1551" s="177">
        <v>4182</v>
      </c>
      <c r="R1551" s="175">
        <v>15335</v>
      </c>
      <c r="S1551" s="175">
        <v>556</v>
      </c>
      <c r="T1551" s="175" t="s">
        <v>397</v>
      </c>
      <c r="U1551" s="175">
        <v>1135</v>
      </c>
      <c r="V1551" s="175" t="s">
        <v>397</v>
      </c>
      <c r="W1551" s="175">
        <v>1055</v>
      </c>
      <c r="X1551" s="175" t="s">
        <v>397</v>
      </c>
      <c r="Y1551" s="175">
        <v>17204</v>
      </c>
      <c r="Z1551" s="175" t="s">
        <v>397</v>
      </c>
      <c r="AA1551" s="176">
        <v>13.3</v>
      </c>
      <c r="AB1551" s="175" t="s">
        <v>397</v>
      </c>
      <c r="AC1551" s="176">
        <v>7.4</v>
      </c>
      <c r="AD1551" s="175" t="s">
        <v>397</v>
      </c>
    </row>
    <row r="1552" spans="1:30" s="32" customFormat="1" ht="15" customHeight="1">
      <c r="A1552" s="12"/>
      <c r="B1552" s="174">
        <v>2013</v>
      </c>
      <c r="C1552" s="175">
        <v>17392</v>
      </c>
      <c r="D1552" s="175">
        <v>28473</v>
      </c>
      <c r="E1552" s="177">
        <v>2503</v>
      </c>
      <c r="F1552" s="177"/>
      <c r="G1552" s="177">
        <v>2934</v>
      </c>
      <c r="H1552" s="177"/>
      <c r="I1552" s="177">
        <v>720</v>
      </c>
      <c r="J1552" s="177" t="s">
        <v>397</v>
      </c>
      <c r="K1552" s="177">
        <v>17909</v>
      </c>
      <c r="L1552" s="177"/>
      <c r="M1552" s="178">
        <v>14.39</v>
      </c>
      <c r="N1552" s="177"/>
      <c r="O1552" s="178">
        <v>10.3</v>
      </c>
      <c r="P1552" s="177"/>
      <c r="Q1552" s="177">
        <v>4146</v>
      </c>
      <c r="R1552" s="175">
        <v>14952</v>
      </c>
      <c r="S1552" s="175">
        <v>501</v>
      </c>
      <c r="T1552" s="175"/>
      <c r="U1552" s="175">
        <v>1071</v>
      </c>
      <c r="V1552" s="175"/>
      <c r="W1552" s="175">
        <v>1035</v>
      </c>
      <c r="X1552" s="175"/>
      <c r="Y1552" s="175">
        <v>14802</v>
      </c>
      <c r="Z1552" s="175"/>
      <c r="AA1552" s="176">
        <v>12.08</v>
      </c>
      <c r="AB1552" s="175"/>
      <c r="AC1552" s="176">
        <v>7.16</v>
      </c>
      <c r="AD1552" s="175"/>
    </row>
    <row r="1553" spans="1:30" ht="15" customHeight="1">
      <c r="B1553" s="63">
        <v>2012</v>
      </c>
      <c r="C1553" s="64">
        <v>17978</v>
      </c>
      <c r="D1553" s="64">
        <v>29598</v>
      </c>
      <c r="E1553" s="64">
        <v>3126</v>
      </c>
      <c r="F1553" s="64"/>
      <c r="G1553" s="64">
        <v>3980</v>
      </c>
      <c r="H1553" s="64"/>
      <c r="I1553" s="64">
        <v>1227</v>
      </c>
      <c r="J1553" s="64"/>
      <c r="K1553" s="64">
        <v>31458</v>
      </c>
      <c r="L1553" s="64"/>
      <c r="M1553" s="65">
        <v>17.39</v>
      </c>
      <c r="N1553" s="64"/>
      <c r="O1553" s="65">
        <v>13.45</v>
      </c>
      <c r="P1553" s="64"/>
      <c r="Q1553" s="64">
        <v>4238</v>
      </c>
      <c r="R1553" s="64">
        <v>15548</v>
      </c>
      <c r="S1553" s="64">
        <v>702</v>
      </c>
      <c r="T1553" s="64"/>
      <c r="U1553" s="64">
        <v>1682</v>
      </c>
      <c r="V1553" s="64"/>
      <c r="W1553" s="64">
        <v>1610</v>
      </c>
      <c r="X1553" s="64"/>
      <c r="Y1553" s="64">
        <v>25209</v>
      </c>
      <c r="Z1553" s="64"/>
      <c r="AA1553" s="65">
        <v>16.559999999999999</v>
      </c>
      <c r="AB1553" s="64"/>
      <c r="AC1553" s="65">
        <v>10.82</v>
      </c>
      <c r="AD1553" s="64"/>
    </row>
    <row r="1554" spans="1:30" ht="15" customHeight="1">
      <c r="B1554" s="63">
        <v>2011</v>
      </c>
      <c r="C1554" s="64">
        <v>19670</v>
      </c>
      <c r="D1554" s="64">
        <v>33635</v>
      </c>
      <c r="E1554" s="64">
        <v>3716</v>
      </c>
      <c r="F1554" s="64"/>
      <c r="G1554" s="64">
        <v>4572</v>
      </c>
      <c r="H1554" s="64"/>
      <c r="I1554" s="64">
        <v>1323</v>
      </c>
      <c r="J1554" s="64"/>
      <c r="K1554" s="64">
        <v>39353</v>
      </c>
      <c r="L1554" s="64"/>
      <c r="M1554" s="65">
        <v>18.89</v>
      </c>
      <c r="N1554" s="65"/>
      <c r="O1554" s="65">
        <v>13.59</v>
      </c>
      <c r="P1554" s="65"/>
      <c r="Q1554" s="64">
        <v>4596</v>
      </c>
      <c r="R1554" s="64">
        <v>18191</v>
      </c>
      <c r="S1554" s="64">
        <v>748</v>
      </c>
      <c r="T1554" s="64"/>
      <c r="U1554" s="64">
        <v>1718</v>
      </c>
      <c r="V1554" s="64"/>
      <c r="W1554" s="64">
        <v>1647</v>
      </c>
      <c r="X1554" s="64"/>
      <c r="Y1554" s="64">
        <v>33382</v>
      </c>
      <c r="Z1554" s="64"/>
      <c r="AA1554" s="65">
        <v>16.28</v>
      </c>
      <c r="AB1554" s="65"/>
      <c r="AC1554" s="65">
        <v>9.44</v>
      </c>
      <c r="AD1554" s="65"/>
    </row>
    <row r="1555" spans="1:30" ht="15" customHeight="1">
      <c r="B1555" s="63">
        <v>2010</v>
      </c>
      <c r="C1555" s="64">
        <v>21462</v>
      </c>
      <c r="D1555" s="64">
        <v>35085</v>
      </c>
      <c r="E1555" s="64">
        <v>4061</v>
      </c>
      <c r="F1555" s="64"/>
      <c r="G1555" s="64">
        <v>4721</v>
      </c>
      <c r="H1555" s="64"/>
      <c r="I1555" s="64">
        <v>1007</v>
      </c>
      <c r="J1555" s="64"/>
      <c r="K1555" s="64">
        <v>34082</v>
      </c>
      <c r="L1555" s="64"/>
      <c r="M1555" s="65">
        <v>18.920000000000002</v>
      </c>
      <c r="N1555" s="65"/>
      <c r="O1555" s="65">
        <v>13.46</v>
      </c>
      <c r="P1555" s="65"/>
      <c r="Q1555" s="64">
        <v>4715</v>
      </c>
      <c r="R1555" s="64">
        <v>17950</v>
      </c>
      <c r="S1555" s="64">
        <v>631</v>
      </c>
      <c r="T1555" s="64"/>
      <c r="U1555" s="64">
        <v>1352</v>
      </c>
      <c r="V1555" s="64"/>
      <c r="W1555" s="64">
        <v>1288</v>
      </c>
      <c r="X1555" s="64"/>
      <c r="Y1555" s="64">
        <v>22549</v>
      </c>
      <c r="Z1555" s="64"/>
      <c r="AA1555" s="65">
        <v>13.38</v>
      </c>
      <c r="AB1555" s="65"/>
      <c r="AC1555" s="65">
        <v>7.53</v>
      </c>
      <c r="AD1555" s="65"/>
    </row>
    <row r="1556" spans="1:30" ht="15" customHeight="1">
      <c r="B1556" s="63">
        <v>2009</v>
      </c>
      <c r="C1556" s="64">
        <v>24034</v>
      </c>
      <c r="D1556" s="64">
        <v>38004</v>
      </c>
      <c r="E1556" s="64">
        <v>4683</v>
      </c>
      <c r="F1556" s="64"/>
      <c r="G1556" s="64">
        <v>5292</v>
      </c>
      <c r="H1556" s="64"/>
      <c r="I1556" s="64">
        <v>859</v>
      </c>
      <c r="J1556" s="64"/>
      <c r="K1556" s="64">
        <v>34778</v>
      </c>
      <c r="L1556" s="64"/>
      <c r="M1556" s="65">
        <v>19.48</v>
      </c>
      <c r="N1556" s="65"/>
      <c r="O1556" s="65">
        <v>13.92</v>
      </c>
      <c r="P1556" s="65"/>
      <c r="Q1556" s="64">
        <v>4696</v>
      </c>
      <c r="R1556" s="64">
        <v>18145</v>
      </c>
      <c r="S1556" s="64">
        <v>619</v>
      </c>
      <c r="T1556" s="64"/>
      <c r="U1556" s="64">
        <v>1385</v>
      </c>
      <c r="V1556" s="64"/>
      <c r="W1556" s="64">
        <v>1279</v>
      </c>
      <c r="X1556" s="64"/>
      <c r="Y1556" s="64">
        <v>18991</v>
      </c>
      <c r="Z1556" s="64"/>
      <c r="AA1556" s="65">
        <v>13.18</v>
      </c>
      <c r="AB1556" s="65"/>
      <c r="AC1556" s="65">
        <v>7.63</v>
      </c>
      <c r="AD1556" s="65"/>
    </row>
    <row r="1557" spans="1:30" ht="15" customHeight="1">
      <c r="B1557" s="63">
        <v>2008</v>
      </c>
      <c r="C1557" s="64">
        <v>26438</v>
      </c>
      <c r="D1557" s="64">
        <v>40155</v>
      </c>
      <c r="E1557" s="64">
        <v>4991</v>
      </c>
      <c r="F1557" s="64"/>
      <c r="G1557" s="64">
        <v>5511</v>
      </c>
      <c r="H1557" s="64"/>
      <c r="I1557" s="64">
        <v>812</v>
      </c>
      <c r="J1557" s="64"/>
      <c r="K1557" s="64">
        <v>37515</v>
      </c>
      <c r="L1557" s="64"/>
      <c r="M1557" s="65">
        <v>18.88</v>
      </c>
      <c r="N1557" s="65"/>
      <c r="O1557" s="65">
        <v>13.72</v>
      </c>
      <c r="P1557" s="65"/>
      <c r="Q1557" s="64">
        <v>4605</v>
      </c>
      <c r="R1557" s="64">
        <v>17737</v>
      </c>
      <c r="S1557" s="64">
        <v>512</v>
      </c>
      <c r="T1557" s="64"/>
      <c r="U1557" s="64">
        <v>1130</v>
      </c>
      <c r="V1557" s="64"/>
      <c r="W1557" s="64">
        <v>1068</v>
      </c>
      <c r="X1557" s="64"/>
      <c r="Y1557" s="64">
        <v>17240</v>
      </c>
      <c r="Z1557" s="64"/>
      <c r="AA1557" s="65">
        <v>11.12</v>
      </c>
      <c r="AB1557" s="65"/>
      <c r="AC1557" s="65">
        <v>6.37</v>
      </c>
      <c r="AD1557" s="65"/>
    </row>
    <row r="1558" spans="1:30" ht="15" customHeight="1">
      <c r="B1558" s="58" t="s">
        <v>234</v>
      </c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8"/>
      <c r="AB1558" s="58"/>
      <c r="AC1558" s="58"/>
      <c r="AD1558" s="58"/>
    </row>
    <row r="1559" spans="1:30" s="32" customFormat="1" ht="15" customHeight="1">
      <c r="A1559" s="12"/>
      <c r="B1559" s="174">
        <v>2015</v>
      </c>
      <c r="C1559" s="175">
        <v>3581</v>
      </c>
      <c r="D1559" s="175">
        <v>5576</v>
      </c>
      <c r="E1559" s="177">
        <v>459</v>
      </c>
      <c r="F1559" s="177" t="s">
        <v>343</v>
      </c>
      <c r="G1559" s="177">
        <v>490</v>
      </c>
      <c r="H1559" s="177" t="s">
        <v>343</v>
      </c>
      <c r="I1559" s="177">
        <v>57</v>
      </c>
      <c r="J1559" s="177" t="s">
        <v>343</v>
      </c>
      <c r="K1559" s="177">
        <v>3325</v>
      </c>
      <c r="L1559" s="177" t="s">
        <v>343</v>
      </c>
      <c r="M1559" s="178">
        <v>12.82</v>
      </c>
      <c r="N1559" s="177" t="s">
        <v>343</v>
      </c>
      <c r="O1559" s="178">
        <v>8.7899999999999991</v>
      </c>
      <c r="P1559" s="177" t="s">
        <v>343</v>
      </c>
      <c r="Q1559" s="177">
        <v>672</v>
      </c>
      <c r="R1559" s="175">
        <v>2604</v>
      </c>
      <c r="S1559" s="175" t="s">
        <v>56</v>
      </c>
      <c r="T1559" s="175"/>
      <c r="U1559" s="175" t="s">
        <v>56</v>
      </c>
      <c r="V1559" s="175"/>
      <c r="W1559" s="175" t="s">
        <v>56</v>
      </c>
      <c r="X1559" s="175"/>
      <c r="Y1559" s="175" t="s">
        <v>56</v>
      </c>
      <c r="Z1559" s="175"/>
      <c r="AA1559" s="176" t="s">
        <v>54</v>
      </c>
      <c r="AB1559" s="175"/>
      <c r="AC1559" s="176" t="s">
        <v>54</v>
      </c>
      <c r="AD1559" s="175"/>
    </row>
    <row r="1560" spans="1:30" s="32" customFormat="1" ht="15" customHeight="1">
      <c r="A1560" s="12"/>
      <c r="B1560" s="174">
        <v>2014</v>
      </c>
      <c r="C1560" s="175">
        <v>3546</v>
      </c>
      <c r="D1560" s="175">
        <v>4906</v>
      </c>
      <c r="E1560" s="177">
        <v>502</v>
      </c>
      <c r="F1560" s="177" t="s">
        <v>397</v>
      </c>
      <c r="G1560" s="177">
        <v>541</v>
      </c>
      <c r="H1560" s="177" t="s">
        <v>397</v>
      </c>
      <c r="I1560" s="177">
        <v>70</v>
      </c>
      <c r="J1560" s="177" t="s">
        <v>397</v>
      </c>
      <c r="K1560" s="177">
        <v>3163</v>
      </c>
      <c r="L1560" s="177" t="s">
        <v>397</v>
      </c>
      <c r="M1560" s="178">
        <v>14.16</v>
      </c>
      <c r="N1560" s="177" t="s">
        <v>397</v>
      </c>
      <c r="O1560" s="178">
        <v>11.03</v>
      </c>
      <c r="P1560" s="177" t="s">
        <v>397</v>
      </c>
      <c r="Q1560" s="177">
        <v>660</v>
      </c>
      <c r="R1560" s="175">
        <v>1955</v>
      </c>
      <c r="S1560" s="175">
        <v>68</v>
      </c>
      <c r="T1560" s="175" t="s">
        <v>397</v>
      </c>
      <c r="U1560" s="175">
        <v>122</v>
      </c>
      <c r="V1560" s="175" t="s">
        <v>397</v>
      </c>
      <c r="W1560" s="175">
        <v>112</v>
      </c>
      <c r="X1560" s="175" t="s">
        <v>397</v>
      </c>
      <c r="Y1560" s="175">
        <v>1836</v>
      </c>
      <c r="Z1560" s="175" t="s">
        <v>397</v>
      </c>
      <c r="AA1560" s="176">
        <v>10.3</v>
      </c>
      <c r="AB1560" s="175" t="s">
        <v>397</v>
      </c>
      <c r="AC1560" s="176">
        <v>6.24</v>
      </c>
      <c r="AD1560" s="175" t="s">
        <v>397</v>
      </c>
    </row>
    <row r="1561" spans="1:30" s="32" customFormat="1" ht="15" customHeight="1">
      <c r="A1561" s="12"/>
      <c r="B1561" s="174">
        <v>2013</v>
      </c>
      <c r="C1561" s="175">
        <v>3469</v>
      </c>
      <c r="D1561" s="175">
        <v>4788</v>
      </c>
      <c r="E1561" s="177">
        <v>401</v>
      </c>
      <c r="F1561" s="177"/>
      <c r="G1561" s="177">
        <v>429</v>
      </c>
      <c r="H1561" s="177"/>
      <c r="I1561" s="177">
        <v>54</v>
      </c>
      <c r="J1561" s="177" t="s">
        <v>397</v>
      </c>
      <c r="K1561" s="177">
        <v>1789</v>
      </c>
      <c r="L1561" s="177"/>
      <c r="M1561" s="178">
        <v>11.56</v>
      </c>
      <c r="N1561" s="177"/>
      <c r="O1561" s="178">
        <v>8.9600000000000009</v>
      </c>
      <c r="P1561" s="177"/>
      <c r="Q1561" s="177">
        <v>647</v>
      </c>
      <c r="R1561" s="175">
        <v>1899</v>
      </c>
      <c r="S1561" s="175">
        <v>56</v>
      </c>
      <c r="T1561" s="175"/>
      <c r="U1561" s="175">
        <v>89</v>
      </c>
      <c r="V1561" s="175"/>
      <c r="W1561" s="175">
        <v>78</v>
      </c>
      <c r="X1561" s="175"/>
      <c r="Y1561" s="175">
        <v>808</v>
      </c>
      <c r="Z1561" s="175"/>
      <c r="AA1561" s="176">
        <v>8.66</v>
      </c>
      <c r="AB1561" s="175"/>
      <c r="AC1561" s="176">
        <v>4.6900000000000004</v>
      </c>
      <c r="AD1561" s="175"/>
    </row>
    <row r="1562" spans="1:30" ht="15" customHeight="1">
      <c r="B1562" s="63">
        <v>2012</v>
      </c>
      <c r="C1562" s="64">
        <v>3534</v>
      </c>
      <c r="D1562" s="64">
        <v>4889</v>
      </c>
      <c r="E1562" s="64">
        <v>503</v>
      </c>
      <c r="F1562" s="64"/>
      <c r="G1562" s="64">
        <v>547</v>
      </c>
      <c r="H1562" s="64"/>
      <c r="I1562" s="64">
        <v>81</v>
      </c>
      <c r="J1562" s="64"/>
      <c r="K1562" s="64">
        <v>2554</v>
      </c>
      <c r="L1562" s="64"/>
      <c r="M1562" s="65">
        <v>14.23</v>
      </c>
      <c r="N1562" s="64"/>
      <c r="O1562" s="65">
        <v>11.19</v>
      </c>
      <c r="P1562" s="64"/>
      <c r="Q1562" s="64">
        <v>673</v>
      </c>
      <c r="R1562" s="64">
        <v>1947</v>
      </c>
      <c r="S1562" s="64">
        <v>81</v>
      </c>
      <c r="T1562" s="64"/>
      <c r="U1562" s="64">
        <v>136</v>
      </c>
      <c r="V1562" s="64"/>
      <c r="W1562" s="64">
        <v>121</v>
      </c>
      <c r="X1562" s="64"/>
      <c r="Y1562" s="64">
        <v>1359</v>
      </c>
      <c r="Z1562" s="64"/>
      <c r="AA1562" s="65">
        <v>12.04</v>
      </c>
      <c r="AB1562" s="64"/>
      <c r="AC1562" s="65">
        <v>6.99</v>
      </c>
      <c r="AD1562" s="64"/>
    </row>
    <row r="1563" spans="1:30" ht="15" customHeight="1">
      <c r="B1563" s="63">
        <v>2011</v>
      </c>
      <c r="C1563" s="64">
        <v>3734</v>
      </c>
      <c r="D1563" s="64">
        <v>5133</v>
      </c>
      <c r="E1563" s="64">
        <v>600</v>
      </c>
      <c r="F1563" s="64"/>
      <c r="G1563" s="64">
        <v>675</v>
      </c>
      <c r="H1563" s="64"/>
      <c r="I1563" s="64">
        <v>138</v>
      </c>
      <c r="J1563" s="64"/>
      <c r="K1563" s="64">
        <v>4802</v>
      </c>
      <c r="L1563" s="64"/>
      <c r="M1563" s="65">
        <v>16.07</v>
      </c>
      <c r="N1563" s="65"/>
      <c r="O1563" s="65">
        <v>13.15</v>
      </c>
      <c r="P1563" s="65"/>
      <c r="Q1563" s="64">
        <v>730</v>
      </c>
      <c r="R1563" s="64">
        <v>2041</v>
      </c>
      <c r="S1563" s="64">
        <v>108</v>
      </c>
      <c r="T1563" s="64"/>
      <c r="U1563" s="64">
        <v>189</v>
      </c>
      <c r="V1563" s="64"/>
      <c r="W1563" s="64">
        <v>175</v>
      </c>
      <c r="X1563" s="64"/>
      <c r="Y1563" s="64">
        <v>3167</v>
      </c>
      <c r="Z1563" s="64"/>
      <c r="AA1563" s="65">
        <v>14.79</v>
      </c>
      <c r="AB1563" s="65"/>
      <c r="AC1563" s="65">
        <v>9.26</v>
      </c>
      <c r="AD1563" s="65"/>
    </row>
    <row r="1564" spans="1:30" ht="15" customHeight="1">
      <c r="B1564" s="63">
        <v>2010</v>
      </c>
      <c r="C1564" s="64">
        <v>3841</v>
      </c>
      <c r="D1564" s="64">
        <v>5322</v>
      </c>
      <c r="E1564" s="64">
        <v>557</v>
      </c>
      <c r="F1564" s="64"/>
      <c r="G1564" s="64">
        <v>667</v>
      </c>
      <c r="H1564" s="64"/>
      <c r="I1564" s="64">
        <v>160</v>
      </c>
      <c r="J1564" s="64"/>
      <c r="K1564" s="64">
        <v>9802</v>
      </c>
      <c r="L1564" s="64"/>
      <c r="M1564" s="65">
        <v>14.5</v>
      </c>
      <c r="N1564" s="65"/>
      <c r="O1564" s="65">
        <v>12.53</v>
      </c>
      <c r="P1564" s="65"/>
      <c r="Q1564" s="64">
        <v>730</v>
      </c>
      <c r="R1564" s="64">
        <v>2126</v>
      </c>
      <c r="S1564" s="64">
        <v>83</v>
      </c>
      <c r="T1564" s="64"/>
      <c r="U1564" s="64">
        <v>202</v>
      </c>
      <c r="V1564" s="64"/>
      <c r="W1564" s="64">
        <v>192</v>
      </c>
      <c r="X1564" s="64"/>
      <c r="Y1564" s="64">
        <v>8163</v>
      </c>
      <c r="Z1564" s="64"/>
      <c r="AA1564" s="65">
        <v>11.37</v>
      </c>
      <c r="AB1564" s="65"/>
      <c r="AC1564" s="65">
        <v>9.5</v>
      </c>
      <c r="AD1564" s="65"/>
    </row>
    <row r="1565" spans="1:30" ht="15" customHeight="1">
      <c r="B1565" s="63">
        <v>2009</v>
      </c>
      <c r="C1565" s="64">
        <v>4072</v>
      </c>
      <c r="D1565" s="64">
        <v>5682</v>
      </c>
      <c r="E1565" s="64">
        <v>610</v>
      </c>
      <c r="F1565" s="64"/>
      <c r="G1565" s="64">
        <v>673</v>
      </c>
      <c r="H1565" s="64"/>
      <c r="I1565" s="64">
        <v>113</v>
      </c>
      <c r="J1565" s="64"/>
      <c r="K1565" s="64">
        <v>4468</v>
      </c>
      <c r="L1565" s="64"/>
      <c r="M1565" s="65">
        <v>14.98</v>
      </c>
      <c r="N1565" s="65"/>
      <c r="O1565" s="65">
        <v>11.84</v>
      </c>
      <c r="P1565" s="65"/>
      <c r="Q1565" s="64">
        <v>730</v>
      </c>
      <c r="R1565" s="64">
        <v>2183</v>
      </c>
      <c r="S1565" s="64">
        <v>93</v>
      </c>
      <c r="T1565" s="64"/>
      <c r="U1565" s="64">
        <v>164</v>
      </c>
      <c r="V1565" s="64"/>
      <c r="W1565" s="64">
        <v>150</v>
      </c>
      <c r="X1565" s="64"/>
      <c r="Y1565" s="64">
        <v>2627</v>
      </c>
      <c r="Z1565" s="64"/>
      <c r="AA1565" s="65">
        <v>12.74</v>
      </c>
      <c r="AB1565" s="65"/>
      <c r="AC1565" s="65">
        <v>7.51</v>
      </c>
      <c r="AD1565" s="65"/>
    </row>
    <row r="1566" spans="1:30" ht="15" customHeight="1">
      <c r="B1566" s="63">
        <v>2008</v>
      </c>
      <c r="C1566" s="64">
        <v>4356</v>
      </c>
      <c r="D1566" s="64">
        <v>5937</v>
      </c>
      <c r="E1566" s="64">
        <v>683</v>
      </c>
      <c r="F1566" s="64"/>
      <c r="G1566" s="64">
        <v>731</v>
      </c>
      <c r="H1566" s="64"/>
      <c r="I1566" s="64">
        <v>64</v>
      </c>
      <c r="J1566" s="64"/>
      <c r="K1566" s="64">
        <v>3862</v>
      </c>
      <c r="L1566" s="64"/>
      <c r="M1566" s="65">
        <v>15.68</v>
      </c>
      <c r="N1566" s="65"/>
      <c r="O1566" s="65">
        <v>12.31</v>
      </c>
      <c r="P1566" s="65"/>
      <c r="Q1566" s="64">
        <v>689</v>
      </c>
      <c r="R1566" s="64">
        <v>2133</v>
      </c>
      <c r="S1566" s="64">
        <v>52</v>
      </c>
      <c r="T1566" s="64"/>
      <c r="U1566" s="64">
        <v>107</v>
      </c>
      <c r="V1566" s="64"/>
      <c r="W1566" s="64">
        <v>96</v>
      </c>
      <c r="X1566" s="64"/>
      <c r="Y1566" s="64">
        <v>1697</v>
      </c>
      <c r="Z1566" s="64"/>
      <c r="AA1566" s="65">
        <v>7.55</v>
      </c>
      <c r="AB1566" s="65"/>
      <c r="AC1566" s="65">
        <v>5.0199999999999996</v>
      </c>
      <c r="AD1566" s="65"/>
    </row>
    <row r="1567" spans="1:30" ht="15" customHeight="1">
      <c r="B1567" s="58" t="s">
        <v>235</v>
      </c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8"/>
      <c r="AB1567" s="58"/>
      <c r="AC1567" s="58"/>
      <c r="AD1567" s="58"/>
    </row>
    <row r="1568" spans="1:30" s="32" customFormat="1" ht="15" customHeight="1">
      <c r="A1568" s="12"/>
      <c r="B1568" s="174">
        <v>2015</v>
      </c>
      <c r="C1568" s="175">
        <v>3068</v>
      </c>
      <c r="D1568" s="175">
        <v>4205</v>
      </c>
      <c r="E1568" s="177">
        <v>409</v>
      </c>
      <c r="F1568" s="177" t="s">
        <v>343</v>
      </c>
      <c r="G1568" s="177">
        <v>444</v>
      </c>
      <c r="H1568" s="177" t="s">
        <v>343</v>
      </c>
      <c r="I1568" s="177">
        <v>48</v>
      </c>
      <c r="J1568" s="177" t="s">
        <v>343</v>
      </c>
      <c r="K1568" s="177">
        <v>3300</v>
      </c>
      <c r="L1568" s="177" t="s">
        <v>343</v>
      </c>
      <c r="M1568" s="178">
        <v>13.33</v>
      </c>
      <c r="N1568" s="177" t="s">
        <v>343</v>
      </c>
      <c r="O1568" s="178">
        <v>10.56</v>
      </c>
      <c r="P1568" s="177" t="s">
        <v>343</v>
      </c>
      <c r="Q1568" s="177">
        <v>515</v>
      </c>
      <c r="R1568" s="175">
        <v>1579</v>
      </c>
      <c r="S1568" s="175" t="s">
        <v>56</v>
      </c>
      <c r="T1568" s="175"/>
      <c r="U1568" s="175" t="s">
        <v>56</v>
      </c>
      <c r="V1568" s="175"/>
      <c r="W1568" s="175" t="s">
        <v>56</v>
      </c>
      <c r="X1568" s="175"/>
      <c r="Y1568" s="175" t="s">
        <v>56</v>
      </c>
      <c r="Z1568" s="175"/>
      <c r="AA1568" s="176" t="s">
        <v>54</v>
      </c>
      <c r="AB1568" s="175"/>
      <c r="AC1568" s="176" t="s">
        <v>54</v>
      </c>
      <c r="AD1568" s="175"/>
    </row>
    <row r="1569" spans="1:30" s="32" customFormat="1" ht="15" customHeight="1">
      <c r="A1569" s="12"/>
      <c r="B1569" s="174">
        <v>2014</v>
      </c>
      <c r="C1569" s="175">
        <v>2896</v>
      </c>
      <c r="D1569" s="175">
        <v>3990</v>
      </c>
      <c r="E1569" s="177">
        <v>362</v>
      </c>
      <c r="F1569" s="177" t="s">
        <v>397</v>
      </c>
      <c r="G1569" s="177">
        <v>403</v>
      </c>
      <c r="H1569" s="177" t="s">
        <v>397</v>
      </c>
      <c r="I1569" s="177">
        <v>66</v>
      </c>
      <c r="J1569" s="177" t="s">
        <v>397</v>
      </c>
      <c r="K1569" s="177">
        <v>1953</v>
      </c>
      <c r="L1569" s="177" t="s">
        <v>397</v>
      </c>
      <c r="M1569" s="178">
        <v>12.5</v>
      </c>
      <c r="N1569" s="177" t="s">
        <v>397</v>
      </c>
      <c r="O1569" s="178">
        <v>10.1</v>
      </c>
      <c r="P1569" s="177" t="s">
        <v>397</v>
      </c>
      <c r="Q1569" s="177">
        <v>506</v>
      </c>
      <c r="R1569" s="175">
        <v>1521</v>
      </c>
      <c r="S1569" s="175">
        <v>61</v>
      </c>
      <c r="T1569" s="175" t="s">
        <v>397</v>
      </c>
      <c r="U1569" s="175">
        <v>103</v>
      </c>
      <c r="V1569" s="175" t="s">
        <v>397</v>
      </c>
      <c r="W1569" s="175">
        <v>93</v>
      </c>
      <c r="X1569" s="175" t="s">
        <v>397</v>
      </c>
      <c r="Y1569" s="175">
        <v>974</v>
      </c>
      <c r="Z1569" s="175" t="s">
        <v>397</v>
      </c>
      <c r="AA1569" s="176">
        <v>12.06</v>
      </c>
      <c r="AB1569" s="175" t="s">
        <v>397</v>
      </c>
      <c r="AC1569" s="176">
        <v>6.77</v>
      </c>
      <c r="AD1569" s="175" t="s">
        <v>397</v>
      </c>
    </row>
    <row r="1570" spans="1:30" s="32" customFormat="1" ht="15" customHeight="1">
      <c r="A1570" s="12"/>
      <c r="B1570" s="174">
        <v>2013</v>
      </c>
      <c r="C1570" s="175">
        <v>2847</v>
      </c>
      <c r="D1570" s="175">
        <v>3877</v>
      </c>
      <c r="E1570" s="177">
        <v>357</v>
      </c>
      <c r="F1570" s="177"/>
      <c r="G1570" s="177">
        <v>417</v>
      </c>
      <c r="H1570" s="177"/>
      <c r="I1570" s="177">
        <v>94</v>
      </c>
      <c r="J1570" s="177" t="s">
        <v>397</v>
      </c>
      <c r="K1570" s="177">
        <v>2787</v>
      </c>
      <c r="L1570" s="177"/>
      <c r="M1570" s="178">
        <v>12.54</v>
      </c>
      <c r="N1570" s="177"/>
      <c r="O1570" s="178">
        <v>10.76</v>
      </c>
      <c r="P1570" s="177"/>
      <c r="Q1570" s="177">
        <v>501</v>
      </c>
      <c r="R1570" s="175">
        <v>1440</v>
      </c>
      <c r="S1570" s="175">
        <v>63</v>
      </c>
      <c r="T1570" s="175"/>
      <c r="U1570" s="175">
        <v>121</v>
      </c>
      <c r="V1570" s="175"/>
      <c r="W1570" s="175">
        <v>116</v>
      </c>
      <c r="X1570" s="175"/>
      <c r="Y1570" s="175">
        <v>2213</v>
      </c>
      <c r="Z1570" s="175"/>
      <c r="AA1570" s="176">
        <v>12.57</v>
      </c>
      <c r="AB1570" s="175"/>
      <c r="AC1570" s="176">
        <v>8.4</v>
      </c>
      <c r="AD1570" s="175"/>
    </row>
    <row r="1571" spans="1:30" ht="15" customHeight="1">
      <c r="B1571" s="63">
        <v>2012</v>
      </c>
      <c r="C1571" s="64">
        <v>2827</v>
      </c>
      <c r="D1571" s="64">
        <v>3943</v>
      </c>
      <c r="E1571" s="64">
        <v>419</v>
      </c>
      <c r="F1571" s="64"/>
      <c r="G1571" s="64">
        <v>522</v>
      </c>
      <c r="H1571" s="64"/>
      <c r="I1571" s="64">
        <v>144</v>
      </c>
      <c r="J1571" s="64"/>
      <c r="K1571" s="64">
        <v>3238</v>
      </c>
      <c r="L1571" s="64"/>
      <c r="M1571" s="65">
        <v>14.82</v>
      </c>
      <c r="N1571" s="64"/>
      <c r="O1571" s="65">
        <v>13.24</v>
      </c>
      <c r="P1571" s="64"/>
      <c r="Q1571" s="64">
        <v>514</v>
      </c>
      <c r="R1571" s="64">
        <v>1537</v>
      </c>
      <c r="S1571" s="64">
        <v>87</v>
      </c>
      <c r="T1571" s="64"/>
      <c r="U1571" s="64">
        <v>199</v>
      </c>
      <c r="V1571" s="64"/>
      <c r="W1571" s="64">
        <v>183</v>
      </c>
      <c r="X1571" s="64"/>
      <c r="Y1571" s="64">
        <v>2172</v>
      </c>
      <c r="Z1571" s="64"/>
      <c r="AA1571" s="65">
        <v>16.93</v>
      </c>
      <c r="AB1571" s="64"/>
      <c r="AC1571" s="65">
        <v>12.95</v>
      </c>
      <c r="AD1571" s="64"/>
    </row>
    <row r="1572" spans="1:30" ht="15" customHeight="1">
      <c r="B1572" s="63">
        <v>2011</v>
      </c>
      <c r="C1572" s="64">
        <v>3044</v>
      </c>
      <c r="D1572" s="64">
        <v>4335</v>
      </c>
      <c r="E1572" s="64">
        <v>510</v>
      </c>
      <c r="F1572" s="64"/>
      <c r="G1572" s="64">
        <v>603</v>
      </c>
      <c r="H1572" s="64"/>
      <c r="I1572" s="64">
        <v>130</v>
      </c>
      <c r="J1572" s="64"/>
      <c r="K1572" s="64">
        <v>7338</v>
      </c>
      <c r="L1572" s="64"/>
      <c r="M1572" s="65">
        <v>16.75</v>
      </c>
      <c r="N1572" s="65"/>
      <c r="O1572" s="65">
        <v>13.91</v>
      </c>
      <c r="P1572" s="65"/>
      <c r="Q1572" s="64">
        <v>541</v>
      </c>
      <c r="R1572" s="64">
        <v>1714</v>
      </c>
      <c r="S1572" s="64">
        <v>72</v>
      </c>
      <c r="T1572" s="64"/>
      <c r="U1572" s="64">
        <v>158</v>
      </c>
      <c r="V1572" s="64"/>
      <c r="W1572" s="64">
        <v>153</v>
      </c>
      <c r="X1572" s="64"/>
      <c r="Y1572" s="64">
        <v>5846</v>
      </c>
      <c r="Z1572" s="64"/>
      <c r="AA1572" s="65">
        <v>13.31</v>
      </c>
      <c r="AB1572" s="65"/>
      <c r="AC1572" s="65">
        <v>9.2200000000000006</v>
      </c>
      <c r="AD1572" s="65"/>
    </row>
    <row r="1573" spans="1:30" ht="15" customHeight="1">
      <c r="B1573" s="63">
        <v>2010</v>
      </c>
      <c r="C1573" s="64">
        <v>3293</v>
      </c>
      <c r="D1573" s="64">
        <v>4623</v>
      </c>
      <c r="E1573" s="64">
        <v>602</v>
      </c>
      <c r="F1573" s="64"/>
      <c r="G1573" s="64">
        <v>669</v>
      </c>
      <c r="H1573" s="64"/>
      <c r="I1573" s="64">
        <v>94</v>
      </c>
      <c r="J1573" s="64"/>
      <c r="K1573" s="64">
        <v>3872</v>
      </c>
      <c r="L1573" s="64"/>
      <c r="M1573" s="65">
        <v>18.28</v>
      </c>
      <c r="N1573" s="65"/>
      <c r="O1573" s="65">
        <v>14.47</v>
      </c>
      <c r="P1573" s="65"/>
      <c r="Q1573" s="64">
        <v>550</v>
      </c>
      <c r="R1573" s="64">
        <v>1749</v>
      </c>
      <c r="S1573" s="64">
        <v>67</v>
      </c>
      <c r="T1573" s="64"/>
      <c r="U1573" s="64">
        <v>132</v>
      </c>
      <c r="V1573" s="64"/>
      <c r="W1573" s="64">
        <v>120</v>
      </c>
      <c r="X1573" s="64"/>
      <c r="Y1573" s="64">
        <v>2322</v>
      </c>
      <c r="Z1573" s="64"/>
      <c r="AA1573" s="65">
        <v>12.18</v>
      </c>
      <c r="AB1573" s="65"/>
      <c r="AC1573" s="65">
        <v>7.55</v>
      </c>
      <c r="AD1573" s="65"/>
    </row>
    <row r="1574" spans="1:30" ht="15" customHeight="1">
      <c r="B1574" s="63">
        <v>2009</v>
      </c>
      <c r="C1574" s="64">
        <v>3484</v>
      </c>
      <c r="D1574" s="64">
        <v>4810</v>
      </c>
      <c r="E1574" s="64">
        <v>591</v>
      </c>
      <c r="F1574" s="64"/>
      <c r="G1574" s="64">
        <v>636</v>
      </c>
      <c r="H1574" s="64"/>
      <c r="I1574" s="64">
        <v>73</v>
      </c>
      <c r="J1574" s="64"/>
      <c r="K1574" s="64">
        <v>5108</v>
      </c>
      <c r="L1574" s="64"/>
      <c r="M1574" s="65">
        <v>16.96</v>
      </c>
      <c r="N1574" s="65"/>
      <c r="O1574" s="65">
        <v>13.22</v>
      </c>
      <c r="P1574" s="65"/>
      <c r="Q1574" s="64">
        <v>545</v>
      </c>
      <c r="R1574" s="64">
        <v>1692</v>
      </c>
      <c r="S1574" s="64">
        <v>66</v>
      </c>
      <c r="T1574" s="64"/>
      <c r="U1574" s="64">
        <v>114</v>
      </c>
      <c r="V1574" s="64"/>
      <c r="W1574" s="64">
        <v>109</v>
      </c>
      <c r="X1574" s="64"/>
      <c r="Y1574" s="64">
        <v>1293</v>
      </c>
      <c r="Z1574" s="64"/>
      <c r="AA1574" s="65">
        <v>12.11</v>
      </c>
      <c r="AB1574" s="65"/>
      <c r="AC1574" s="65">
        <v>6.74</v>
      </c>
      <c r="AD1574" s="65"/>
    </row>
    <row r="1575" spans="1:30" ht="15" customHeight="1">
      <c r="B1575" s="63">
        <v>2008</v>
      </c>
      <c r="C1575" s="64">
        <v>3683</v>
      </c>
      <c r="D1575" s="64">
        <v>5105</v>
      </c>
      <c r="E1575" s="64">
        <v>642</v>
      </c>
      <c r="F1575" s="64"/>
      <c r="G1575" s="64">
        <v>694</v>
      </c>
      <c r="H1575" s="64"/>
      <c r="I1575" s="64">
        <v>71</v>
      </c>
      <c r="J1575" s="64"/>
      <c r="K1575" s="64">
        <v>3394</v>
      </c>
      <c r="L1575" s="64"/>
      <c r="M1575" s="65">
        <v>17.43</v>
      </c>
      <c r="N1575" s="65"/>
      <c r="O1575" s="65">
        <v>13.59</v>
      </c>
      <c r="P1575" s="65"/>
      <c r="Q1575" s="64">
        <v>529</v>
      </c>
      <c r="R1575" s="64">
        <v>1777</v>
      </c>
      <c r="S1575" s="64">
        <v>60</v>
      </c>
      <c r="T1575" s="64"/>
      <c r="U1575" s="64">
        <v>113</v>
      </c>
      <c r="V1575" s="64"/>
      <c r="W1575" s="64">
        <v>109</v>
      </c>
      <c r="X1575" s="64"/>
      <c r="Y1575" s="64">
        <v>1514</v>
      </c>
      <c r="Z1575" s="64"/>
      <c r="AA1575" s="65">
        <v>11.34</v>
      </c>
      <c r="AB1575" s="65"/>
      <c r="AC1575" s="65">
        <v>6.36</v>
      </c>
      <c r="AD1575" s="65"/>
    </row>
    <row r="1576" spans="1:30" ht="15" customHeight="1">
      <c r="B1576" s="58" t="s">
        <v>236</v>
      </c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8"/>
      <c r="AB1576" s="58"/>
      <c r="AC1576" s="58"/>
      <c r="AD1576" s="58"/>
    </row>
    <row r="1577" spans="1:30" s="32" customFormat="1" ht="15" customHeight="1">
      <c r="A1577" s="12"/>
      <c r="B1577" s="174">
        <v>2015</v>
      </c>
      <c r="C1577" s="175">
        <v>1153</v>
      </c>
      <c r="D1577" s="175">
        <v>1524</v>
      </c>
      <c r="E1577" s="177">
        <v>145</v>
      </c>
      <c r="F1577" s="177" t="s">
        <v>343</v>
      </c>
      <c r="G1577" s="177">
        <v>155</v>
      </c>
      <c r="H1577" s="177" t="s">
        <v>343</v>
      </c>
      <c r="I1577" s="177">
        <v>14</v>
      </c>
      <c r="J1577" s="177" t="s">
        <v>343</v>
      </c>
      <c r="K1577" s="177">
        <v>923</v>
      </c>
      <c r="L1577" s="177" t="s">
        <v>343</v>
      </c>
      <c r="M1577" s="178">
        <v>12.58</v>
      </c>
      <c r="N1577" s="177" t="s">
        <v>343</v>
      </c>
      <c r="O1577" s="178">
        <v>10.17</v>
      </c>
      <c r="P1577" s="177" t="s">
        <v>343</v>
      </c>
      <c r="Q1577" s="177">
        <v>167</v>
      </c>
      <c r="R1577" s="175">
        <v>536</v>
      </c>
      <c r="S1577" s="175" t="s">
        <v>56</v>
      </c>
      <c r="T1577" s="175"/>
      <c r="U1577" s="175" t="s">
        <v>56</v>
      </c>
      <c r="V1577" s="175"/>
      <c r="W1577" s="175" t="s">
        <v>56</v>
      </c>
      <c r="X1577" s="175"/>
      <c r="Y1577" s="175" t="s">
        <v>56</v>
      </c>
      <c r="Z1577" s="175"/>
      <c r="AA1577" s="176" t="s">
        <v>54</v>
      </c>
      <c r="AB1577" s="175"/>
      <c r="AC1577" s="176" t="s">
        <v>54</v>
      </c>
      <c r="AD1577" s="175"/>
    </row>
    <row r="1578" spans="1:30" s="32" customFormat="1" ht="15" customHeight="1">
      <c r="A1578" s="12"/>
      <c r="B1578" s="174">
        <v>2014</v>
      </c>
      <c r="C1578" s="175">
        <v>1136</v>
      </c>
      <c r="D1578" s="175">
        <v>1501</v>
      </c>
      <c r="E1578" s="177">
        <v>164</v>
      </c>
      <c r="F1578" s="177" t="s">
        <v>397</v>
      </c>
      <c r="G1578" s="177">
        <v>170</v>
      </c>
      <c r="H1578" s="177" t="s">
        <v>397</v>
      </c>
      <c r="I1578" s="177">
        <v>8</v>
      </c>
      <c r="J1578" s="177" t="s">
        <v>397</v>
      </c>
      <c r="K1578" s="177">
        <v>631</v>
      </c>
      <c r="L1578" s="177" t="s">
        <v>397</v>
      </c>
      <c r="M1578" s="178">
        <v>14.44</v>
      </c>
      <c r="N1578" s="177" t="s">
        <v>397</v>
      </c>
      <c r="O1578" s="178">
        <v>11.33</v>
      </c>
      <c r="P1578" s="177" t="s">
        <v>397</v>
      </c>
      <c r="Q1578" s="177">
        <v>161</v>
      </c>
      <c r="R1578" s="175">
        <v>524</v>
      </c>
      <c r="S1578" s="175">
        <v>9</v>
      </c>
      <c r="T1578" s="175" t="s">
        <v>397</v>
      </c>
      <c r="U1578" s="175">
        <v>17</v>
      </c>
      <c r="V1578" s="175" t="s">
        <v>397</v>
      </c>
      <c r="W1578" s="175">
        <v>15</v>
      </c>
      <c r="X1578" s="175" t="s">
        <v>397</v>
      </c>
      <c r="Y1578" s="175">
        <v>218</v>
      </c>
      <c r="Z1578" s="175" t="s">
        <v>397</v>
      </c>
      <c r="AA1578" s="176">
        <v>5.59</v>
      </c>
      <c r="AB1578" s="175" t="s">
        <v>397</v>
      </c>
      <c r="AC1578" s="176">
        <v>3.24</v>
      </c>
      <c r="AD1578" s="175" t="s">
        <v>397</v>
      </c>
    </row>
    <row r="1579" spans="1:30" s="32" customFormat="1" ht="15" customHeight="1">
      <c r="A1579" s="12"/>
      <c r="B1579" s="174">
        <v>2013</v>
      </c>
      <c r="C1579" s="175">
        <v>1169</v>
      </c>
      <c r="D1579" s="175">
        <v>1499</v>
      </c>
      <c r="E1579" s="177">
        <v>160</v>
      </c>
      <c r="F1579" s="177"/>
      <c r="G1579" s="177">
        <v>176</v>
      </c>
      <c r="H1579" s="177"/>
      <c r="I1579" s="177">
        <v>29</v>
      </c>
      <c r="J1579" s="177" t="s">
        <v>397</v>
      </c>
      <c r="K1579" s="177">
        <v>929</v>
      </c>
      <c r="L1579" s="177"/>
      <c r="M1579" s="178">
        <v>13.69</v>
      </c>
      <c r="N1579" s="177"/>
      <c r="O1579" s="178">
        <v>11.74</v>
      </c>
      <c r="P1579" s="177"/>
      <c r="Q1579" s="177">
        <v>159</v>
      </c>
      <c r="R1579" s="175">
        <v>486</v>
      </c>
      <c r="S1579" s="175">
        <v>20</v>
      </c>
      <c r="T1579" s="175"/>
      <c r="U1579" s="175">
        <v>36</v>
      </c>
      <c r="V1579" s="175"/>
      <c r="W1579" s="175">
        <v>34</v>
      </c>
      <c r="X1579" s="175"/>
      <c r="Y1579" s="175">
        <v>436</v>
      </c>
      <c r="Z1579" s="175"/>
      <c r="AA1579" s="176">
        <v>12.58</v>
      </c>
      <c r="AB1579" s="175"/>
      <c r="AC1579" s="176">
        <v>7.41</v>
      </c>
      <c r="AD1579" s="175"/>
    </row>
    <row r="1580" spans="1:30" ht="15" customHeight="1">
      <c r="B1580" s="63">
        <v>2012</v>
      </c>
      <c r="C1580" s="64">
        <v>1198</v>
      </c>
      <c r="D1580" s="64">
        <v>1520</v>
      </c>
      <c r="E1580" s="64">
        <v>190</v>
      </c>
      <c r="F1580" s="64"/>
      <c r="G1580" s="64">
        <v>220</v>
      </c>
      <c r="H1580" s="64"/>
      <c r="I1580" s="64">
        <v>44</v>
      </c>
      <c r="J1580" s="64"/>
      <c r="K1580" s="64">
        <v>2326</v>
      </c>
      <c r="L1580" s="64"/>
      <c r="M1580" s="65">
        <v>15.86</v>
      </c>
      <c r="N1580" s="64"/>
      <c r="O1580" s="65">
        <v>14.47</v>
      </c>
      <c r="P1580" s="64"/>
      <c r="Q1580" s="64">
        <v>152</v>
      </c>
      <c r="R1580" s="64">
        <v>473</v>
      </c>
      <c r="S1580" s="64">
        <v>18</v>
      </c>
      <c r="T1580" s="64"/>
      <c r="U1580" s="64">
        <v>51</v>
      </c>
      <c r="V1580" s="64"/>
      <c r="W1580" s="64">
        <v>50</v>
      </c>
      <c r="X1580" s="64"/>
      <c r="Y1580" s="64">
        <v>1614</v>
      </c>
      <c r="Z1580" s="64"/>
      <c r="AA1580" s="65">
        <v>11.84</v>
      </c>
      <c r="AB1580" s="64"/>
      <c r="AC1580" s="65">
        <v>10.78</v>
      </c>
      <c r="AD1580" s="64"/>
    </row>
    <row r="1581" spans="1:30" ht="15" customHeight="1">
      <c r="B1581" s="63">
        <v>2011</v>
      </c>
      <c r="C1581" s="64">
        <v>1232</v>
      </c>
      <c r="D1581" s="64">
        <v>1622</v>
      </c>
      <c r="E1581" s="64">
        <v>184</v>
      </c>
      <c r="F1581" s="64"/>
      <c r="G1581" s="64">
        <v>194</v>
      </c>
      <c r="H1581" s="64"/>
      <c r="I1581" s="64">
        <v>15</v>
      </c>
      <c r="J1581" s="64"/>
      <c r="K1581" s="64">
        <v>1227</v>
      </c>
      <c r="L1581" s="64"/>
      <c r="M1581" s="65">
        <v>14.94</v>
      </c>
      <c r="N1581" s="65"/>
      <c r="O1581" s="65">
        <v>11.96</v>
      </c>
      <c r="P1581" s="65"/>
      <c r="Q1581" s="64">
        <v>148</v>
      </c>
      <c r="R1581" s="64">
        <v>507</v>
      </c>
      <c r="S1581" s="64">
        <v>11</v>
      </c>
      <c r="T1581" s="64"/>
      <c r="U1581" s="64">
        <v>24</v>
      </c>
      <c r="V1581" s="64"/>
      <c r="W1581" s="64">
        <v>23</v>
      </c>
      <c r="X1581" s="64"/>
      <c r="Y1581" s="64">
        <v>594</v>
      </c>
      <c r="Z1581" s="64"/>
      <c r="AA1581" s="65">
        <v>7.43</v>
      </c>
      <c r="AB1581" s="65"/>
      <c r="AC1581" s="65">
        <v>4.7300000000000004</v>
      </c>
      <c r="AD1581" s="65"/>
    </row>
    <row r="1582" spans="1:30" ht="15" customHeight="1">
      <c r="B1582" s="63">
        <v>2010</v>
      </c>
      <c r="C1582" s="64">
        <v>1284</v>
      </c>
      <c r="D1582" s="64">
        <v>1807</v>
      </c>
      <c r="E1582" s="64">
        <v>183</v>
      </c>
      <c r="F1582" s="64"/>
      <c r="G1582" s="64">
        <v>288</v>
      </c>
      <c r="H1582" s="64"/>
      <c r="I1582" s="64">
        <v>116</v>
      </c>
      <c r="J1582" s="64"/>
      <c r="K1582" s="64">
        <v>3015</v>
      </c>
      <c r="L1582" s="64"/>
      <c r="M1582" s="65">
        <v>14.25</v>
      </c>
      <c r="N1582" s="65"/>
      <c r="O1582" s="65">
        <v>15.94</v>
      </c>
      <c r="P1582" s="65"/>
      <c r="Q1582" s="64">
        <v>161</v>
      </c>
      <c r="R1582" s="64">
        <v>650</v>
      </c>
      <c r="S1582" s="64">
        <v>22</v>
      </c>
      <c r="T1582" s="64"/>
      <c r="U1582" s="64">
        <v>130</v>
      </c>
      <c r="V1582" s="64"/>
      <c r="W1582" s="64">
        <v>127</v>
      </c>
      <c r="X1582" s="64"/>
      <c r="Y1582" s="64">
        <v>2616</v>
      </c>
      <c r="Z1582" s="64"/>
      <c r="AA1582" s="65">
        <v>13.66</v>
      </c>
      <c r="AB1582" s="65"/>
      <c r="AC1582" s="65">
        <v>20</v>
      </c>
      <c r="AD1582" s="65"/>
    </row>
    <row r="1583" spans="1:30" ht="15" customHeight="1">
      <c r="B1583" s="63">
        <v>2009</v>
      </c>
      <c r="C1583" s="64">
        <v>1407</v>
      </c>
      <c r="D1583" s="64">
        <v>1926</v>
      </c>
      <c r="E1583" s="64">
        <v>226</v>
      </c>
      <c r="F1583" s="64"/>
      <c r="G1583" s="64">
        <v>234</v>
      </c>
      <c r="H1583" s="64"/>
      <c r="I1583" s="64">
        <v>11</v>
      </c>
      <c r="J1583" s="64"/>
      <c r="K1583" s="64">
        <v>1123</v>
      </c>
      <c r="L1583" s="64"/>
      <c r="M1583" s="65">
        <v>16.059999999999999</v>
      </c>
      <c r="N1583" s="65"/>
      <c r="O1583" s="65">
        <v>12.15</v>
      </c>
      <c r="P1583" s="65"/>
      <c r="Q1583" s="64">
        <v>159</v>
      </c>
      <c r="R1583" s="64">
        <v>643</v>
      </c>
      <c r="S1583" s="64">
        <v>17</v>
      </c>
      <c r="T1583" s="64"/>
      <c r="U1583" s="64">
        <v>34</v>
      </c>
      <c r="V1583" s="64"/>
      <c r="W1583" s="64">
        <v>29</v>
      </c>
      <c r="X1583" s="64"/>
      <c r="Y1583" s="64">
        <v>326</v>
      </c>
      <c r="Z1583" s="64"/>
      <c r="AA1583" s="65">
        <v>10.69</v>
      </c>
      <c r="AB1583" s="65"/>
      <c r="AC1583" s="65">
        <v>5.29</v>
      </c>
      <c r="AD1583" s="65"/>
    </row>
    <row r="1584" spans="1:30" ht="15" customHeight="1">
      <c r="B1584" s="63">
        <v>2008</v>
      </c>
      <c r="C1584" s="64">
        <v>1430</v>
      </c>
      <c r="D1584" s="64">
        <v>1908</v>
      </c>
      <c r="E1584" s="64">
        <v>191</v>
      </c>
      <c r="F1584" s="64"/>
      <c r="G1584" s="64">
        <v>205</v>
      </c>
      <c r="H1584" s="64"/>
      <c r="I1584" s="64">
        <v>11</v>
      </c>
      <c r="J1584" s="64"/>
      <c r="K1584" s="64">
        <v>1076</v>
      </c>
      <c r="L1584" s="64"/>
      <c r="M1584" s="65">
        <v>13.36</v>
      </c>
      <c r="N1584" s="65"/>
      <c r="O1584" s="65">
        <v>10.74</v>
      </c>
      <c r="P1584" s="65"/>
      <c r="Q1584" s="64">
        <v>155</v>
      </c>
      <c r="R1584" s="64">
        <v>598</v>
      </c>
      <c r="S1584" s="64">
        <v>9</v>
      </c>
      <c r="T1584" s="64"/>
      <c r="U1584" s="64">
        <v>20</v>
      </c>
      <c r="V1584" s="64"/>
      <c r="W1584" s="64">
        <v>19</v>
      </c>
      <c r="X1584" s="64"/>
      <c r="Y1584" s="64">
        <v>1416</v>
      </c>
      <c r="Z1584" s="64"/>
      <c r="AA1584" s="65">
        <v>5.81</v>
      </c>
      <c r="AB1584" s="65"/>
      <c r="AC1584" s="65">
        <v>3.34</v>
      </c>
      <c r="AD1584" s="65"/>
    </row>
    <row r="1585" spans="1:30" ht="15" customHeight="1">
      <c r="B1585" s="58" t="s">
        <v>237</v>
      </c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8"/>
      <c r="AB1585" s="58"/>
      <c r="AC1585" s="58"/>
      <c r="AD1585" s="58"/>
    </row>
    <row r="1586" spans="1:30" s="32" customFormat="1" ht="15" customHeight="1">
      <c r="A1586" s="12"/>
      <c r="B1586" s="174">
        <v>2015</v>
      </c>
      <c r="C1586" s="175">
        <v>943</v>
      </c>
      <c r="D1586" s="175">
        <v>1763</v>
      </c>
      <c r="E1586" s="177">
        <v>151</v>
      </c>
      <c r="F1586" s="177" t="s">
        <v>343</v>
      </c>
      <c r="G1586" s="177">
        <v>178</v>
      </c>
      <c r="H1586" s="177" t="s">
        <v>343</v>
      </c>
      <c r="I1586" s="177">
        <v>54</v>
      </c>
      <c r="J1586" s="177" t="s">
        <v>343</v>
      </c>
      <c r="K1586" s="177">
        <v>1329</v>
      </c>
      <c r="L1586" s="177" t="s">
        <v>343</v>
      </c>
      <c r="M1586" s="178">
        <v>16.010000000000002</v>
      </c>
      <c r="N1586" s="177" t="s">
        <v>343</v>
      </c>
      <c r="O1586" s="178">
        <v>10.1</v>
      </c>
      <c r="P1586" s="177" t="s">
        <v>343</v>
      </c>
      <c r="Q1586" s="177">
        <v>312</v>
      </c>
      <c r="R1586" s="175">
        <v>1124</v>
      </c>
      <c r="S1586" s="175" t="s">
        <v>56</v>
      </c>
      <c r="T1586" s="175"/>
      <c r="U1586" s="175" t="s">
        <v>56</v>
      </c>
      <c r="V1586" s="175"/>
      <c r="W1586" s="175" t="s">
        <v>56</v>
      </c>
      <c r="X1586" s="175"/>
      <c r="Y1586" s="175" t="s">
        <v>56</v>
      </c>
      <c r="Z1586" s="175"/>
      <c r="AA1586" s="176" t="s">
        <v>54</v>
      </c>
      <c r="AB1586" s="175"/>
      <c r="AC1586" s="176" t="s">
        <v>54</v>
      </c>
      <c r="AD1586" s="175"/>
    </row>
    <row r="1587" spans="1:30" s="32" customFormat="1" ht="15" customHeight="1">
      <c r="A1587" s="12"/>
      <c r="B1587" s="174">
        <v>2014</v>
      </c>
      <c r="C1587" s="175">
        <v>931</v>
      </c>
      <c r="D1587" s="175">
        <v>1734</v>
      </c>
      <c r="E1587" s="177">
        <v>139</v>
      </c>
      <c r="F1587" s="177" t="s">
        <v>397</v>
      </c>
      <c r="G1587" s="177">
        <v>165</v>
      </c>
      <c r="H1587" s="177" t="s">
        <v>397</v>
      </c>
      <c r="I1587" s="177">
        <v>47</v>
      </c>
      <c r="J1587" s="177" t="s">
        <v>397</v>
      </c>
      <c r="K1587" s="177">
        <v>1198</v>
      </c>
      <c r="L1587" s="177" t="s">
        <v>397</v>
      </c>
      <c r="M1587" s="178">
        <v>14.93</v>
      </c>
      <c r="N1587" s="177" t="s">
        <v>397</v>
      </c>
      <c r="O1587" s="178">
        <v>9.52</v>
      </c>
      <c r="P1587" s="177" t="s">
        <v>397</v>
      </c>
      <c r="Q1587" s="177">
        <v>305</v>
      </c>
      <c r="R1587" s="175">
        <v>1095</v>
      </c>
      <c r="S1587" s="175">
        <v>41</v>
      </c>
      <c r="T1587" s="175" t="s">
        <v>397</v>
      </c>
      <c r="U1587" s="175">
        <v>64</v>
      </c>
      <c r="V1587" s="175" t="s">
        <v>397</v>
      </c>
      <c r="W1587" s="175">
        <v>60</v>
      </c>
      <c r="X1587" s="175" t="s">
        <v>397</v>
      </c>
      <c r="Y1587" s="175">
        <v>769</v>
      </c>
      <c r="Z1587" s="175" t="s">
        <v>397</v>
      </c>
      <c r="AA1587" s="176">
        <v>13.44</v>
      </c>
      <c r="AB1587" s="175" t="s">
        <v>397</v>
      </c>
      <c r="AC1587" s="176">
        <v>5.84</v>
      </c>
      <c r="AD1587" s="175" t="s">
        <v>397</v>
      </c>
    </row>
    <row r="1588" spans="1:30" s="32" customFormat="1" ht="15" customHeight="1">
      <c r="A1588" s="12"/>
      <c r="B1588" s="174">
        <v>2013</v>
      </c>
      <c r="C1588" s="175">
        <v>953</v>
      </c>
      <c r="D1588" s="175">
        <v>1829</v>
      </c>
      <c r="E1588" s="177">
        <v>127</v>
      </c>
      <c r="F1588" s="177"/>
      <c r="G1588" s="177">
        <v>165</v>
      </c>
      <c r="H1588" s="177"/>
      <c r="I1588" s="177">
        <v>65</v>
      </c>
      <c r="J1588" s="177" t="s">
        <v>397</v>
      </c>
      <c r="K1588" s="177">
        <v>2120</v>
      </c>
      <c r="L1588" s="177"/>
      <c r="M1588" s="178">
        <v>13.33</v>
      </c>
      <c r="N1588" s="177"/>
      <c r="O1588" s="178">
        <v>9.02</v>
      </c>
      <c r="P1588" s="177"/>
      <c r="Q1588" s="177">
        <v>309</v>
      </c>
      <c r="R1588" s="175">
        <v>1174</v>
      </c>
      <c r="S1588" s="175">
        <v>38</v>
      </c>
      <c r="T1588" s="175"/>
      <c r="U1588" s="175">
        <v>75</v>
      </c>
      <c r="V1588" s="175"/>
      <c r="W1588" s="175">
        <v>71</v>
      </c>
      <c r="X1588" s="175"/>
      <c r="Y1588" s="175">
        <v>1879</v>
      </c>
      <c r="Z1588" s="175"/>
      <c r="AA1588" s="176">
        <v>12.3</v>
      </c>
      <c r="AB1588" s="175"/>
      <c r="AC1588" s="176">
        <v>6.39</v>
      </c>
      <c r="AD1588" s="175"/>
    </row>
    <row r="1589" spans="1:30" ht="15" customHeight="1">
      <c r="B1589" s="63">
        <v>2012</v>
      </c>
      <c r="C1589" s="64">
        <v>1006</v>
      </c>
      <c r="D1589" s="64">
        <v>1944</v>
      </c>
      <c r="E1589" s="64">
        <v>181</v>
      </c>
      <c r="F1589" s="64"/>
      <c r="G1589" s="64">
        <v>248</v>
      </c>
      <c r="H1589" s="64"/>
      <c r="I1589" s="64">
        <v>101</v>
      </c>
      <c r="J1589" s="64"/>
      <c r="K1589" s="64">
        <v>1804</v>
      </c>
      <c r="L1589" s="64"/>
      <c r="M1589" s="65">
        <v>17.989999999999998</v>
      </c>
      <c r="N1589" s="64"/>
      <c r="O1589" s="65">
        <v>12.76</v>
      </c>
      <c r="P1589" s="64"/>
      <c r="Q1589" s="64">
        <v>318</v>
      </c>
      <c r="R1589" s="64">
        <v>1241</v>
      </c>
      <c r="S1589" s="64">
        <v>58</v>
      </c>
      <c r="T1589" s="64"/>
      <c r="U1589" s="64">
        <v>135</v>
      </c>
      <c r="V1589" s="64"/>
      <c r="W1589" s="64">
        <v>129</v>
      </c>
      <c r="X1589" s="64"/>
      <c r="Y1589" s="64">
        <v>1634</v>
      </c>
      <c r="Z1589" s="64"/>
      <c r="AA1589" s="65">
        <v>18.239999999999998</v>
      </c>
      <c r="AB1589" s="64"/>
      <c r="AC1589" s="65">
        <v>10.88</v>
      </c>
      <c r="AD1589" s="64"/>
    </row>
    <row r="1590" spans="1:30" ht="15" customHeight="1">
      <c r="B1590" s="63">
        <v>2011</v>
      </c>
      <c r="C1590" s="64">
        <v>1091</v>
      </c>
      <c r="D1590" s="64">
        <v>2103</v>
      </c>
      <c r="E1590" s="64">
        <v>203</v>
      </c>
      <c r="F1590" s="64"/>
      <c r="G1590" s="64">
        <v>267</v>
      </c>
      <c r="H1590" s="64"/>
      <c r="I1590" s="64">
        <v>108</v>
      </c>
      <c r="J1590" s="64"/>
      <c r="K1590" s="64">
        <v>2518</v>
      </c>
      <c r="L1590" s="64"/>
      <c r="M1590" s="65">
        <v>18.61</v>
      </c>
      <c r="N1590" s="65"/>
      <c r="O1590" s="65">
        <v>12.7</v>
      </c>
      <c r="P1590" s="65"/>
      <c r="Q1590" s="64">
        <v>347</v>
      </c>
      <c r="R1590" s="64">
        <v>1338</v>
      </c>
      <c r="S1590" s="64">
        <v>64</v>
      </c>
      <c r="T1590" s="64"/>
      <c r="U1590" s="64">
        <v>137</v>
      </c>
      <c r="V1590" s="64"/>
      <c r="W1590" s="64">
        <v>132</v>
      </c>
      <c r="X1590" s="64"/>
      <c r="Y1590" s="64">
        <v>2165</v>
      </c>
      <c r="Z1590" s="64"/>
      <c r="AA1590" s="65">
        <v>18.440000000000001</v>
      </c>
      <c r="AB1590" s="65"/>
      <c r="AC1590" s="65">
        <v>10.24</v>
      </c>
      <c r="AD1590" s="65"/>
    </row>
    <row r="1591" spans="1:30" ht="15" customHeight="1">
      <c r="B1591" s="63">
        <v>2010</v>
      </c>
      <c r="C1591" s="64">
        <v>1159</v>
      </c>
      <c r="D1591" s="64">
        <v>2234</v>
      </c>
      <c r="E1591" s="64">
        <v>205</v>
      </c>
      <c r="F1591" s="64"/>
      <c r="G1591" s="64">
        <v>267</v>
      </c>
      <c r="H1591" s="64"/>
      <c r="I1591" s="64">
        <v>100</v>
      </c>
      <c r="J1591" s="64"/>
      <c r="K1591" s="64">
        <v>2831</v>
      </c>
      <c r="L1591" s="64"/>
      <c r="M1591" s="65">
        <v>17.690000000000001</v>
      </c>
      <c r="N1591" s="65"/>
      <c r="O1591" s="65">
        <v>11.95</v>
      </c>
      <c r="P1591" s="65"/>
      <c r="Q1591" s="64">
        <v>351</v>
      </c>
      <c r="R1591" s="64">
        <v>1409</v>
      </c>
      <c r="S1591" s="64">
        <v>50</v>
      </c>
      <c r="T1591" s="64"/>
      <c r="U1591" s="64">
        <v>118</v>
      </c>
      <c r="V1591" s="64"/>
      <c r="W1591" s="64">
        <v>115</v>
      </c>
      <c r="X1591" s="64"/>
      <c r="Y1591" s="64">
        <v>2244</v>
      </c>
      <c r="Z1591" s="64"/>
      <c r="AA1591" s="65">
        <v>14.25</v>
      </c>
      <c r="AB1591" s="65"/>
      <c r="AC1591" s="65">
        <v>8.3699999999999992</v>
      </c>
      <c r="AD1591" s="65"/>
    </row>
    <row r="1592" spans="1:30" ht="15" customHeight="1">
      <c r="B1592" s="63">
        <v>2009</v>
      </c>
      <c r="C1592" s="64">
        <v>1270</v>
      </c>
      <c r="D1592" s="64">
        <v>2467</v>
      </c>
      <c r="E1592" s="64">
        <v>213</v>
      </c>
      <c r="F1592" s="64"/>
      <c r="G1592" s="64">
        <v>260</v>
      </c>
      <c r="H1592" s="64"/>
      <c r="I1592" s="64">
        <v>75</v>
      </c>
      <c r="J1592" s="64"/>
      <c r="K1592" s="64">
        <v>1828</v>
      </c>
      <c r="L1592" s="64"/>
      <c r="M1592" s="65">
        <v>16.77</v>
      </c>
      <c r="N1592" s="65"/>
      <c r="O1592" s="65">
        <v>10.54</v>
      </c>
      <c r="P1592" s="65"/>
      <c r="Q1592" s="64">
        <v>356</v>
      </c>
      <c r="R1592" s="64">
        <v>1541</v>
      </c>
      <c r="S1592" s="64">
        <v>51</v>
      </c>
      <c r="T1592" s="64"/>
      <c r="U1592" s="64">
        <v>118</v>
      </c>
      <c r="V1592" s="64"/>
      <c r="W1592" s="64">
        <v>111</v>
      </c>
      <c r="X1592" s="64"/>
      <c r="Y1592" s="64">
        <v>2257</v>
      </c>
      <c r="Z1592" s="64"/>
      <c r="AA1592" s="65">
        <v>14.33</v>
      </c>
      <c r="AB1592" s="65"/>
      <c r="AC1592" s="65">
        <v>7.66</v>
      </c>
      <c r="AD1592" s="65"/>
    </row>
    <row r="1593" spans="1:30" ht="15" customHeight="1">
      <c r="B1593" s="63">
        <v>2008</v>
      </c>
      <c r="C1593" s="64">
        <v>1332</v>
      </c>
      <c r="D1593" s="64">
        <v>2656</v>
      </c>
      <c r="E1593" s="64">
        <v>207</v>
      </c>
      <c r="F1593" s="64"/>
      <c r="G1593" s="64">
        <v>260</v>
      </c>
      <c r="H1593" s="64"/>
      <c r="I1593" s="64">
        <v>67</v>
      </c>
      <c r="J1593" s="64"/>
      <c r="K1593" s="64">
        <v>1699</v>
      </c>
      <c r="L1593" s="64"/>
      <c r="M1593" s="65">
        <v>15.54</v>
      </c>
      <c r="N1593" s="65"/>
      <c r="O1593" s="65">
        <v>9.7899999999999991</v>
      </c>
      <c r="P1593" s="65"/>
      <c r="Q1593" s="64">
        <v>343</v>
      </c>
      <c r="R1593" s="64">
        <v>1645</v>
      </c>
      <c r="S1593" s="64">
        <v>28</v>
      </c>
      <c r="T1593" s="64"/>
      <c r="U1593" s="64">
        <v>83</v>
      </c>
      <c r="V1593" s="64"/>
      <c r="W1593" s="64">
        <v>78</v>
      </c>
      <c r="X1593" s="64"/>
      <c r="Y1593" s="64">
        <v>1302</v>
      </c>
      <c r="Z1593" s="64"/>
      <c r="AA1593" s="65">
        <v>8.16</v>
      </c>
      <c r="AB1593" s="65"/>
      <c r="AC1593" s="65">
        <v>5.05</v>
      </c>
      <c r="AD1593" s="65"/>
    </row>
    <row r="1594" spans="1:30" ht="15" customHeight="1">
      <c r="B1594" s="56" t="s">
        <v>28</v>
      </c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  <c r="O1594" s="56"/>
      <c r="P1594" s="56"/>
      <c r="Q1594" s="56"/>
      <c r="R1594" s="56"/>
      <c r="S1594" s="56"/>
      <c r="T1594" s="56"/>
      <c r="U1594" s="56"/>
      <c r="V1594" s="56"/>
      <c r="W1594" s="56"/>
      <c r="X1594" s="56"/>
      <c r="Y1594" s="56"/>
      <c r="Z1594" s="56"/>
      <c r="AA1594" s="56"/>
      <c r="AB1594" s="56"/>
      <c r="AC1594" s="56"/>
      <c r="AD1594" s="56"/>
    </row>
    <row r="1595" spans="1:30" ht="15" customHeight="1">
      <c r="B1595" s="57" t="s">
        <v>66</v>
      </c>
      <c r="C1595" s="57"/>
      <c r="D1595" s="57"/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7"/>
      <c r="AB1595" s="57"/>
      <c r="AC1595" s="57"/>
      <c r="AD1595" s="57"/>
    </row>
    <row r="1596" spans="1:30" ht="15" customHeight="1">
      <c r="B1596" s="58" t="s">
        <v>295</v>
      </c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8"/>
      <c r="AB1596" s="58"/>
      <c r="AC1596" s="58"/>
      <c r="AD1596" s="58"/>
    </row>
    <row r="1597" spans="1:30" s="32" customFormat="1" ht="15" customHeight="1">
      <c r="A1597" s="12"/>
      <c r="B1597" s="174">
        <v>2015</v>
      </c>
      <c r="C1597" s="175">
        <v>396653</v>
      </c>
      <c r="D1597" s="175">
        <v>1219654</v>
      </c>
      <c r="E1597" s="177">
        <v>57153</v>
      </c>
      <c r="F1597" s="177" t="s">
        <v>343</v>
      </c>
      <c r="G1597" s="177">
        <v>70074</v>
      </c>
      <c r="H1597" s="177" t="s">
        <v>343</v>
      </c>
      <c r="I1597" s="177">
        <v>17069</v>
      </c>
      <c r="J1597" s="177" t="s">
        <v>343</v>
      </c>
      <c r="K1597" s="177">
        <v>1118070</v>
      </c>
      <c r="L1597" s="177" t="s">
        <v>343</v>
      </c>
      <c r="M1597" s="178">
        <v>14.41</v>
      </c>
      <c r="N1597" s="177" t="s">
        <v>343</v>
      </c>
      <c r="O1597" s="178">
        <v>5.75</v>
      </c>
      <c r="P1597" s="177" t="s">
        <v>343</v>
      </c>
      <c r="Q1597" s="177">
        <v>124938</v>
      </c>
      <c r="R1597" s="175">
        <v>941353</v>
      </c>
      <c r="S1597" s="175" t="s">
        <v>56</v>
      </c>
      <c r="T1597" s="175"/>
      <c r="U1597" s="175" t="s">
        <v>56</v>
      </c>
      <c r="V1597" s="175"/>
      <c r="W1597" s="175" t="s">
        <v>56</v>
      </c>
      <c r="X1597" s="175"/>
      <c r="Y1597" s="175" t="s">
        <v>56</v>
      </c>
      <c r="Z1597" s="175"/>
      <c r="AA1597" s="176" t="s">
        <v>54</v>
      </c>
      <c r="AB1597" s="175"/>
      <c r="AC1597" s="176" t="s">
        <v>54</v>
      </c>
      <c r="AD1597" s="175"/>
    </row>
    <row r="1598" spans="1:30" s="32" customFormat="1" ht="15" customHeight="1">
      <c r="A1598" s="12"/>
      <c r="B1598" s="174">
        <v>2014</v>
      </c>
      <c r="C1598" s="175">
        <v>386677</v>
      </c>
      <c r="D1598" s="175">
        <v>1176161</v>
      </c>
      <c r="E1598" s="177">
        <v>53893</v>
      </c>
      <c r="F1598" s="177" t="s">
        <v>397</v>
      </c>
      <c r="G1598" s="177">
        <v>74723</v>
      </c>
      <c r="H1598" s="177" t="s">
        <v>397</v>
      </c>
      <c r="I1598" s="177">
        <v>26732</v>
      </c>
      <c r="J1598" s="177" t="s">
        <v>397</v>
      </c>
      <c r="K1598" s="177">
        <v>1257633</v>
      </c>
      <c r="L1598" s="177" t="s">
        <v>397</v>
      </c>
      <c r="M1598" s="178">
        <v>13.94</v>
      </c>
      <c r="N1598" s="177" t="s">
        <v>397</v>
      </c>
      <c r="O1598" s="178">
        <v>6.35</v>
      </c>
      <c r="P1598" s="177" t="s">
        <v>397</v>
      </c>
      <c r="Q1598" s="177">
        <v>123081</v>
      </c>
      <c r="R1598" s="175">
        <v>905831</v>
      </c>
      <c r="S1598" s="175">
        <v>11886</v>
      </c>
      <c r="T1598" s="175" t="s">
        <v>397</v>
      </c>
      <c r="U1598" s="175">
        <v>37936</v>
      </c>
      <c r="V1598" s="175" t="s">
        <v>397</v>
      </c>
      <c r="W1598" s="175">
        <v>36532</v>
      </c>
      <c r="X1598" s="175" t="s">
        <v>397</v>
      </c>
      <c r="Y1598" s="175">
        <v>1549462</v>
      </c>
      <c r="Z1598" s="175" t="s">
        <v>397</v>
      </c>
      <c r="AA1598" s="176">
        <v>9.66</v>
      </c>
      <c r="AB1598" s="175" t="s">
        <v>397</v>
      </c>
      <c r="AC1598" s="176">
        <v>4.1900000000000004</v>
      </c>
      <c r="AD1598" s="175" t="s">
        <v>397</v>
      </c>
    </row>
    <row r="1599" spans="1:30" s="32" customFormat="1" ht="15" customHeight="1">
      <c r="A1599" s="12"/>
      <c r="B1599" s="174">
        <v>2013</v>
      </c>
      <c r="C1599" s="175">
        <v>374475</v>
      </c>
      <c r="D1599" s="175">
        <v>1145492</v>
      </c>
      <c r="E1599" s="177">
        <v>46690</v>
      </c>
      <c r="F1599" s="177"/>
      <c r="G1599" s="177">
        <v>67715</v>
      </c>
      <c r="H1599" s="177"/>
      <c r="I1599" s="177">
        <v>26629</v>
      </c>
      <c r="J1599" s="177" t="s">
        <v>397</v>
      </c>
      <c r="K1599" s="177">
        <v>1423260</v>
      </c>
      <c r="L1599" s="177"/>
      <c r="M1599" s="178">
        <v>12.47</v>
      </c>
      <c r="N1599" s="177"/>
      <c r="O1599" s="178">
        <v>5.91</v>
      </c>
      <c r="P1599" s="177"/>
      <c r="Q1599" s="177">
        <v>121460</v>
      </c>
      <c r="R1599" s="175">
        <v>884796</v>
      </c>
      <c r="S1599" s="175">
        <v>11277</v>
      </c>
      <c r="T1599" s="175"/>
      <c r="U1599" s="175">
        <v>36082</v>
      </c>
      <c r="V1599" s="175"/>
      <c r="W1599" s="175">
        <v>34688</v>
      </c>
      <c r="X1599" s="175"/>
      <c r="Y1599" s="175">
        <v>1472343</v>
      </c>
      <c r="Z1599" s="175"/>
      <c r="AA1599" s="176">
        <v>9.2799999999999994</v>
      </c>
      <c r="AB1599" s="175"/>
      <c r="AC1599" s="176">
        <v>4.08</v>
      </c>
      <c r="AD1599" s="175"/>
    </row>
    <row r="1600" spans="1:30" ht="15" customHeight="1">
      <c r="B1600" s="63">
        <v>2012</v>
      </c>
      <c r="C1600" s="64">
        <v>348819</v>
      </c>
      <c r="D1600" s="64">
        <v>1130728</v>
      </c>
      <c r="E1600" s="64">
        <v>51260</v>
      </c>
      <c r="F1600" s="64"/>
      <c r="G1600" s="64">
        <v>75872</v>
      </c>
      <c r="H1600" s="64"/>
      <c r="I1600" s="64">
        <v>30919</v>
      </c>
      <c r="J1600" s="64"/>
      <c r="K1600" s="64">
        <v>1656104</v>
      </c>
      <c r="L1600" s="64"/>
      <c r="M1600" s="65">
        <v>14.7</v>
      </c>
      <c r="N1600" s="64"/>
      <c r="O1600" s="65">
        <v>6.71</v>
      </c>
      <c r="P1600" s="64"/>
      <c r="Q1600" s="64">
        <v>121050</v>
      </c>
      <c r="R1600" s="64">
        <v>894226</v>
      </c>
      <c r="S1600" s="64">
        <v>13460</v>
      </c>
      <c r="T1600" s="64"/>
      <c r="U1600" s="64">
        <v>43338</v>
      </c>
      <c r="V1600" s="64"/>
      <c r="W1600" s="64">
        <v>41396</v>
      </c>
      <c r="X1600" s="64"/>
      <c r="Y1600" s="64">
        <v>1732001</v>
      </c>
      <c r="Z1600" s="64"/>
      <c r="AA1600" s="65">
        <v>11.12</v>
      </c>
      <c r="AB1600" s="64"/>
      <c r="AC1600" s="65">
        <v>4.8499999999999996</v>
      </c>
      <c r="AD1600" s="64"/>
    </row>
    <row r="1601" spans="1:30" ht="15" customHeight="1">
      <c r="B1601" s="63">
        <v>2011</v>
      </c>
      <c r="C1601" s="64">
        <v>361159</v>
      </c>
      <c r="D1601" s="64">
        <v>1193618</v>
      </c>
      <c r="E1601" s="64">
        <v>53661</v>
      </c>
      <c r="F1601" s="64"/>
      <c r="G1601" s="64">
        <v>87763</v>
      </c>
      <c r="H1601" s="64"/>
      <c r="I1601" s="64">
        <v>41506</v>
      </c>
      <c r="J1601" s="64"/>
      <c r="K1601" s="64">
        <v>2169669</v>
      </c>
      <c r="L1601" s="64"/>
      <c r="M1601" s="65">
        <v>14.86</v>
      </c>
      <c r="N1601" s="65"/>
      <c r="O1601" s="65">
        <v>7.35</v>
      </c>
      <c r="P1601" s="65"/>
      <c r="Q1601" s="64">
        <v>125079</v>
      </c>
      <c r="R1601" s="64">
        <v>947048</v>
      </c>
      <c r="S1601" s="64">
        <v>14227</v>
      </c>
      <c r="T1601" s="64"/>
      <c r="U1601" s="64">
        <v>53354</v>
      </c>
      <c r="V1601" s="64"/>
      <c r="W1601" s="64">
        <v>51664</v>
      </c>
      <c r="X1601" s="64"/>
      <c r="Y1601" s="64">
        <v>2338904</v>
      </c>
      <c r="Z1601" s="64"/>
      <c r="AA1601" s="65">
        <v>11.37</v>
      </c>
      <c r="AB1601" s="65"/>
      <c r="AC1601" s="65">
        <v>5.63</v>
      </c>
      <c r="AD1601" s="65"/>
    </row>
    <row r="1602" spans="1:30" ht="15" customHeight="1">
      <c r="B1602" s="63">
        <v>2010</v>
      </c>
      <c r="C1602" s="64">
        <v>366595</v>
      </c>
      <c r="D1602" s="64">
        <v>1219046</v>
      </c>
      <c r="E1602" s="64">
        <v>51235</v>
      </c>
      <c r="F1602" s="64"/>
      <c r="G1602" s="64">
        <v>80356</v>
      </c>
      <c r="H1602" s="64"/>
      <c r="I1602" s="64">
        <v>35864</v>
      </c>
      <c r="J1602" s="64"/>
      <c r="K1602" s="64">
        <v>2027138</v>
      </c>
      <c r="L1602" s="64"/>
      <c r="M1602" s="65">
        <v>13.98</v>
      </c>
      <c r="N1602" s="65"/>
      <c r="O1602" s="65">
        <v>6.59</v>
      </c>
      <c r="P1602" s="65"/>
      <c r="Q1602" s="64">
        <v>126070</v>
      </c>
      <c r="R1602" s="64">
        <v>968248</v>
      </c>
      <c r="S1602" s="64">
        <v>12602</v>
      </c>
      <c r="T1602" s="64"/>
      <c r="U1602" s="64">
        <v>46330</v>
      </c>
      <c r="V1602" s="64"/>
      <c r="W1602" s="64">
        <v>45004</v>
      </c>
      <c r="X1602" s="64"/>
      <c r="Y1602" s="64">
        <v>2196657</v>
      </c>
      <c r="Z1602" s="64"/>
      <c r="AA1602" s="65">
        <v>10</v>
      </c>
      <c r="AB1602" s="65"/>
      <c r="AC1602" s="65">
        <v>4.78</v>
      </c>
      <c r="AD1602" s="65"/>
    </row>
    <row r="1603" spans="1:30" ht="15" customHeight="1">
      <c r="B1603" s="63">
        <v>2009</v>
      </c>
      <c r="C1603" s="64">
        <v>379271</v>
      </c>
      <c r="D1603" s="64">
        <v>1247197</v>
      </c>
      <c r="E1603" s="64">
        <v>54621</v>
      </c>
      <c r="F1603" s="64"/>
      <c r="G1603" s="64">
        <v>86800</v>
      </c>
      <c r="H1603" s="64"/>
      <c r="I1603" s="64">
        <v>37612</v>
      </c>
      <c r="J1603" s="64"/>
      <c r="K1603" s="64">
        <v>1956328</v>
      </c>
      <c r="L1603" s="64"/>
      <c r="M1603" s="65">
        <v>14.4</v>
      </c>
      <c r="N1603" s="65"/>
      <c r="O1603" s="65">
        <v>6.96</v>
      </c>
      <c r="P1603" s="65"/>
      <c r="Q1603" s="64">
        <v>124923</v>
      </c>
      <c r="R1603" s="64">
        <v>980155</v>
      </c>
      <c r="S1603" s="64">
        <v>12645</v>
      </c>
      <c r="T1603" s="64"/>
      <c r="U1603" s="64">
        <v>49081</v>
      </c>
      <c r="V1603" s="64"/>
      <c r="W1603" s="64">
        <v>47431</v>
      </c>
      <c r="X1603" s="64"/>
      <c r="Y1603" s="64">
        <v>2006453</v>
      </c>
      <c r="Z1603" s="64"/>
      <c r="AA1603" s="65">
        <v>10.119999999999999</v>
      </c>
      <c r="AB1603" s="65"/>
      <c r="AC1603" s="65">
        <v>5.01</v>
      </c>
      <c r="AD1603" s="65"/>
    </row>
    <row r="1604" spans="1:30" ht="15" customHeight="1">
      <c r="B1604" s="63">
        <v>2008</v>
      </c>
      <c r="C1604" s="64">
        <v>388722</v>
      </c>
      <c r="D1604" s="64">
        <v>1289977</v>
      </c>
      <c r="E1604" s="64">
        <v>54553</v>
      </c>
      <c r="F1604" s="64"/>
      <c r="G1604" s="64">
        <v>84823</v>
      </c>
      <c r="H1604" s="64"/>
      <c r="I1604" s="64">
        <v>36470</v>
      </c>
      <c r="J1604" s="64"/>
      <c r="K1604" s="64">
        <v>1817932</v>
      </c>
      <c r="L1604" s="64"/>
      <c r="M1604" s="65">
        <v>14.03</v>
      </c>
      <c r="N1604" s="65"/>
      <c r="O1604" s="65">
        <v>6.58</v>
      </c>
      <c r="P1604" s="65"/>
      <c r="Q1604" s="64">
        <v>126860</v>
      </c>
      <c r="R1604" s="64">
        <v>1014107</v>
      </c>
      <c r="S1604" s="64">
        <v>12698</v>
      </c>
      <c r="T1604" s="64"/>
      <c r="U1604" s="64">
        <v>49703</v>
      </c>
      <c r="V1604" s="64"/>
      <c r="W1604" s="64">
        <v>48424</v>
      </c>
      <c r="X1604" s="64"/>
      <c r="Y1604" s="64">
        <v>1945264</v>
      </c>
      <c r="Z1604" s="64"/>
      <c r="AA1604" s="65">
        <v>10.01</v>
      </c>
      <c r="AB1604" s="65"/>
      <c r="AC1604" s="65">
        <v>4.9000000000000004</v>
      </c>
      <c r="AD1604" s="65"/>
    </row>
    <row r="1605" spans="1:30" ht="15" customHeight="1">
      <c r="B1605" s="57" t="s">
        <v>25</v>
      </c>
      <c r="C1605" s="57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7"/>
      <c r="AB1605" s="57"/>
      <c r="AC1605" s="57"/>
      <c r="AD1605" s="57"/>
    </row>
    <row r="1606" spans="1:30" ht="15" customHeight="1">
      <c r="B1606" s="58" t="s">
        <v>73</v>
      </c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8"/>
      <c r="AB1606" s="58"/>
      <c r="AC1606" s="58"/>
      <c r="AD1606" s="58"/>
    </row>
    <row r="1607" spans="1:30" s="32" customFormat="1" ht="15" customHeight="1">
      <c r="A1607" s="12"/>
      <c r="B1607" s="174">
        <v>2015</v>
      </c>
      <c r="C1607" s="175">
        <v>270287</v>
      </c>
      <c r="D1607" s="175">
        <v>299618</v>
      </c>
      <c r="E1607" s="177">
        <v>49250</v>
      </c>
      <c r="F1607" s="177" t="s">
        <v>343</v>
      </c>
      <c r="G1607" s="177">
        <v>52425</v>
      </c>
      <c r="H1607" s="177" t="s">
        <v>343</v>
      </c>
      <c r="I1607" s="177">
        <v>4030</v>
      </c>
      <c r="J1607" s="177" t="s">
        <v>343</v>
      </c>
      <c r="K1607" s="177">
        <v>626918</v>
      </c>
      <c r="L1607" s="177" t="s">
        <v>343</v>
      </c>
      <c r="M1607" s="178">
        <v>18.22</v>
      </c>
      <c r="N1607" s="177" t="s">
        <v>343</v>
      </c>
      <c r="O1607" s="178">
        <v>17.5</v>
      </c>
      <c r="P1607" s="177" t="s">
        <v>343</v>
      </c>
      <c r="Q1607" s="177">
        <v>23258</v>
      </c>
      <c r="R1607" s="175">
        <v>48028</v>
      </c>
      <c r="S1607" s="175" t="s">
        <v>56</v>
      </c>
      <c r="T1607" s="175"/>
      <c r="U1607" s="175" t="s">
        <v>56</v>
      </c>
      <c r="V1607" s="175"/>
      <c r="W1607" s="175" t="s">
        <v>56</v>
      </c>
      <c r="X1607" s="175"/>
      <c r="Y1607" s="175" t="s">
        <v>56</v>
      </c>
      <c r="Z1607" s="175"/>
      <c r="AA1607" s="176" t="s">
        <v>54</v>
      </c>
      <c r="AB1607" s="175"/>
      <c r="AC1607" s="176" t="s">
        <v>54</v>
      </c>
      <c r="AD1607" s="175"/>
    </row>
    <row r="1608" spans="1:30" s="32" customFormat="1" ht="15" customHeight="1">
      <c r="A1608" s="12"/>
      <c r="B1608" s="174">
        <v>2014</v>
      </c>
      <c r="C1608" s="175">
        <v>263766</v>
      </c>
      <c r="D1608" s="175">
        <v>293653</v>
      </c>
      <c r="E1608" s="177">
        <v>44829</v>
      </c>
      <c r="F1608" s="177" t="s">
        <v>397</v>
      </c>
      <c r="G1608" s="177">
        <v>47776</v>
      </c>
      <c r="H1608" s="177" t="s">
        <v>397</v>
      </c>
      <c r="I1608" s="177">
        <v>4133</v>
      </c>
      <c r="J1608" s="177" t="s">
        <v>397</v>
      </c>
      <c r="K1608" s="177">
        <v>387145</v>
      </c>
      <c r="L1608" s="177" t="s">
        <v>397</v>
      </c>
      <c r="M1608" s="178">
        <v>17</v>
      </c>
      <c r="N1608" s="177" t="s">
        <v>397</v>
      </c>
      <c r="O1608" s="178">
        <v>16.27</v>
      </c>
      <c r="P1608" s="177" t="s">
        <v>397</v>
      </c>
      <c r="Q1608" s="177">
        <v>24270</v>
      </c>
      <c r="R1608" s="175">
        <v>49582</v>
      </c>
      <c r="S1608" s="175">
        <v>3916</v>
      </c>
      <c r="T1608" s="175" t="s">
        <v>397</v>
      </c>
      <c r="U1608" s="175">
        <v>6941</v>
      </c>
      <c r="V1608" s="175" t="s">
        <v>397</v>
      </c>
      <c r="W1608" s="175">
        <v>5876</v>
      </c>
      <c r="X1608" s="175" t="s">
        <v>397</v>
      </c>
      <c r="Y1608" s="175">
        <v>232167</v>
      </c>
      <c r="Z1608" s="175" t="s">
        <v>397</v>
      </c>
      <c r="AA1608" s="176">
        <v>16.14</v>
      </c>
      <c r="AB1608" s="175" t="s">
        <v>397</v>
      </c>
      <c r="AC1608" s="176">
        <v>14</v>
      </c>
      <c r="AD1608" s="175" t="s">
        <v>397</v>
      </c>
    </row>
    <row r="1609" spans="1:30" s="32" customFormat="1" ht="15" customHeight="1">
      <c r="A1609" s="12"/>
      <c r="B1609" s="174">
        <v>2013</v>
      </c>
      <c r="C1609" s="175">
        <v>254441</v>
      </c>
      <c r="D1609" s="175">
        <v>286838</v>
      </c>
      <c r="E1609" s="177">
        <v>37950</v>
      </c>
      <c r="F1609" s="177"/>
      <c r="G1609" s="177">
        <v>41097</v>
      </c>
      <c r="H1609" s="177"/>
      <c r="I1609" s="177">
        <v>3958</v>
      </c>
      <c r="J1609" s="177" t="s">
        <v>397</v>
      </c>
      <c r="K1609" s="177">
        <v>370039</v>
      </c>
      <c r="L1609" s="177"/>
      <c r="M1609" s="178">
        <v>14.92</v>
      </c>
      <c r="N1609" s="177"/>
      <c r="O1609" s="178">
        <v>14.33</v>
      </c>
      <c r="P1609" s="177"/>
      <c r="Q1609" s="177">
        <v>24866</v>
      </c>
      <c r="R1609" s="175">
        <v>51845</v>
      </c>
      <c r="S1609" s="175">
        <v>3335</v>
      </c>
      <c r="T1609" s="175"/>
      <c r="U1609" s="175">
        <v>6269</v>
      </c>
      <c r="V1609" s="175"/>
      <c r="W1609" s="175">
        <v>5247</v>
      </c>
      <c r="X1609" s="175"/>
      <c r="Y1609" s="175">
        <v>227598</v>
      </c>
      <c r="Z1609" s="175"/>
      <c r="AA1609" s="176">
        <v>13.41</v>
      </c>
      <c r="AB1609" s="175"/>
      <c r="AC1609" s="176">
        <v>12.09</v>
      </c>
      <c r="AD1609" s="175"/>
    </row>
    <row r="1610" spans="1:30" ht="15" customHeight="1">
      <c r="B1610" s="63">
        <v>2012</v>
      </c>
      <c r="C1610" s="64">
        <v>230623</v>
      </c>
      <c r="D1610" s="64">
        <v>267973</v>
      </c>
      <c r="E1610" s="64">
        <v>41559</v>
      </c>
      <c r="F1610" s="64"/>
      <c r="G1610" s="64">
        <v>45795</v>
      </c>
      <c r="H1610" s="64"/>
      <c r="I1610" s="64">
        <v>5084</v>
      </c>
      <c r="J1610" s="64"/>
      <c r="K1610" s="64">
        <v>452114</v>
      </c>
      <c r="L1610" s="64"/>
      <c r="M1610" s="65">
        <v>18.02</v>
      </c>
      <c r="N1610" s="64"/>
      <c r="O1610" s="65">
        <v>17.09</v>
      </c>
      <c r="P1610" s="64"/>
      <c r="Q1610" s="64">
        <v>25434</v>
      </c>
      <c r="R1610" s="64">
        <v>56490</v>
      </c>
      <c r="S1610" s="64">
        <v>4409</v>
      </c>
      <c r="T1610" s="64"/>
      <c r="U1610" s="64">
        <v>8852</v>
      </c>
      <c r="V1610" s="64"/>
      <c r="W1610" s="64">
        <v>7275</v>
      </c>
      <c r="X1610" s="64"/>
      <c r="Y1610" s="64">
        <v>268319</v>
      </c>
      <c r="Z1610" s="64"/>
      <c r="AA1610" s="65">
        <v>17.34</v>
      </c>
      <c r="AB1610" s="64"/>
      <c r="AC1610" s="65">
        <v>15.67</v>
      </c>
      <c r="AD1610" s="64"/>
    </row>
    <row r="1611" spans="1:30" ht="15" customHeight="1">
      <c r="B1611" s="63">
        <v>2011</v>
      </c>
      <c r="C1611" s="64">
        <v>241921</v>
      </c>
      <c r="D1611" s="64">
        <v>283388</v>
      </c>
      <c r="E1611" s="64">
        <v>43206</v>
      </c>
      <c r="F1611" s="64"/>
      <c r="G1611" s="64">
        <v>47734</v>
      </c>
      <c r="H1611" s="64"/>
      <c r="I1611" s="64">
        <v>5434</v>
      </c>
      <c r="J1611" s="64"/>
      <c r="K1611" s="64">
        <v>466780</v>
      </c>
      <c r="L1611" s="64"/>
      <c r="M1611" s="65">
        <v>17.86</v>
      </c>
      <c r="N1611" s="65"/>
      <c r="O1611" s="65">
        <v>16.84</v>
      </c>
      <c r="P1611" s="65"/>
      <c r="Q1611" s="64">
        <v>27361</v>
      </c>
      <c r="R1611" s="64">
        <v>61087</v>
      </c>
      <c r="S1611" s="64">
        <v>4085</v>
      </c>
      <c r="T1611" s="64"/>
      <c r="U1611" s="64">
        <v>8346</v>
      </c>
      <c r="V1611" s="64"/>
      <c r="W1611" s="64">
        <v>7068</v>
      </c>
      <c r="X1611" s="64"/>
      <c r="Y1611" s="64">
        <v>279099</v>
      </c>
      <c r="Z1611" s="64"/>
      <c r="AA1611" s="65">
        <v>14.93</v>
      </c>
      <c r="AB1611" s="65"/>
      <c r="AC1611" s="65">
        <v>13.66</v>
      </c>
      <c r="AD1611" s="65"/>
    </row>
    <row r="1612" spans="1:30" ht="15" customHeight="1">
      <c r="B1612" s="63">
        <v>2010</v>
      </c>
      <c r="C1612" s="64">
        <v>249093</v>
      </c>
      <c r="D1612" s="64">
        <v>292238</v>
      </c>
      <c r="E1612" s="64">
        <v>42176</v>
      </c>
      <c r="F1612" s="64"/>
      <c r="G1612" s="64">
        <v>45873</v>
      </c>
      <c r="H1612" s="64"/>
      <c r="I1612" s="64">
        <v>5039</v>
      </c>
      <c r="J1612" s="64"/>
      <c r="K1612" s="64">
        <v>476374</v>
      </c>
      <c r="L1612" s="64"/>
      <c r="M1612" s="65">
        <v>16.93</v>
      </c>
      <c r="N1612" s="65"/>
      <c r="O1612" s="65">
        <v>15.7</v>
      </c>
      <c r="P1612" s="65"/>
      <c r="Q1612" s="64">
        <v>28585</v>
      </c>
      <c r="R1612" s="64">
        <v>63963</v>
      </c>
      <c r="S1612" s="64">
        <v>3779</v>
      </c>
      <c r="T1612" s="64"/>
      <c r="U1612" s="64">
        <v>7242</v>
      </c>
      <c r="V1612" s="64"/>
      <c r="W1612" s="64">
        <v>6438</v>
      </c>
      <c r="X1612" s="64"/>
      <c r="Y1612" s="64">
        <v>277451</v>
      </c>
      <c r="Z1612" s="64"/>
      <c r="AA1612" s="65">
        <v>13.22</v>
      </c>
      <c r="AB1612" s="65"/>
      <c r="AC1612" s="65">
        <v>11.32</v>
      </c>
      <c r="AD1612" s="65"/>
    </row>
    <row r="1613" spans="1:30" ht="15" customHeight="1">
      <c r="B1613" s="63">
        <v>2009</v>
      </c>
      <c r="C1613" s="64">
        <v>260997</v>
      </c>
      <c r="D1613" s="64">
        <v>306085</v>
      </c>
      <c r="E1613" s="64">
        <v>45083</v>
      </c>
      <c r="F1613" s="64"/>
      <c r="G1613" s="64">
        <v>50128</v>
      </c>
      <c r="H1613" s="64"/>
      <c r="I1613" s="64">
        <v>5558</v>
      </c>
      <c r="J1613" s="64"/>
      <c r="K1613" s="64">
        <v>548310</v>
      </c>
      <c r="L1613" s="64"/>
      <c r="M1613" s="65">
        <v>17.27</v>
      </c>
      <c r="N1613" s="65"/>
      <c r="O1613" s="65">
        <v>16.38</v>
      </c>
      <c r="P1613" s="65"/>
      <c r="Q1613" s="64">
        <v>27415</v>
      </c>
      <c r="R1613" s="64">
        <v>62614</v>
      </c>
      <c r="S1613" s="64">
        <v>4256</v>
      </c>
      <c r="T1613" s="64"/>
      <c r="U1613" s="64">
        <v>8853</v>
      </c>
      <c r="V1613" s="64"/>
      <c r="W1613" s="64">
        <v>7817</v>
      </c>
      <c r="X1613" s="64"/>
      <c r="Y1613" s="64">
        <v>265050</v>
      </c>
      <c r="Z1613" s="64"/>
      <c r="AA1613" s="65">
        <v>15.52</v>
      </c>
      <c r="AB1613" s="65"/>
      <c r="AC1613" s="65">
        <v>14.14</v>
      </c>
      <c r="AD1613" s="65"/>
    </row>
    <row r="1614" spans="1:30" ht="15" customHeight="1">
      <c r="B1614" s="63">
        <v>2008</v>
      </c>
      <c r="C1614" s="64">
        <v>270282</v>
      </c>
      <c r="D1614" s="64">
        <v>316772</v>
      </c>
      <c r="E1614" s="64">
        <v>45276</v>
      </c>
      <c r="F1614" s="64"/>
      <c r="G1614" s="64">
        <v>49330</v>
      </c>
      <c r="H1614" s="64"/>
      <c r="I1614" s="64">
        <v>5010</v>
      </c>
      <c r="J1614" s="64"/>
      <c r="K1614" s="64">
        <v>521479</v>
      </c>
      <c r="L1614" s="64"/>
      <c r="M1614" s="65">
        <v>16.75</v>
      </c>
      <c r="N1614" s="65"/>
      <c r="O1614" s="65">
        <v>15.57</v>
      </c>
      <c r="P1614" s="65"/>
      <c r="Q1614" s="64">
        <v>28490</v>
      </c>
      <c r="R1614" s="64">
        <v>64692</v>
      </c>
      <c r="S1614" s="64">
        <v>3907</v>
      </c>
      <c r="T1614" s="64"/>
      <c r="U1614" s="64">
        <v>7839</v>
      </c>
      <c r="V1614" s="64"/>
      <c r="W1614" s="64">
        <v>7158</v>
      </c>
      <c r="X1614" s="64"/>
      <c r="Y1614" s="64">
        <v>309855</v>
      </c>
      <c r="Z1614" s="64"/>
      <c r="AA1614" s="65">
        <v>13.71</v>
      </c>
      <c r="AB1614" s="65"/>
      <c r="AC1614" s="65">
        <v>12.12</v>
      </c>
      <c r="AD1614" s="65"/>
    </row>
    <row r="1615" spans="1:30" ht="15" customHeight="1">
      <c r="B1615" s="58" t="s">
        <v>74</v>
      </c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8"/>
      <c r="AB1615" s="58"/>
      <c r="AC1615" s="58"/>
      <c r="AD1615" s="58"/>
    </row>
    <row r="1616" spans="1:30" s="32" customFormat="1" ht="15" customHeight="1">
      <c r="A1616" s="12"/>
      <c r="B1616" s="174">
        <v>2015</v>
      </c>
      <c r="C1616" s="175">
        <v>126366</v>
      </c>
      <c r="D1616" s="175">
        <v>920036</v>
      </c>
      <c r="E1616" s="177">
        <v>7903</v>
      </c>
      <c r="F1616" s="177" t="s">
        <v>343</v>
      </c>
      <c r="G1616" s="177">
        <v>17649</v>
      </c>
      <c r="H1616" s="177" t="s">
        <v>343</v>
      </c>
      <c r="I1616" s="177">
        <v>13039</v>
      </c>
      <c r="J1616" s="177" t="s">
        <v>343</v>
      </c>
      <c r="K1616" s="177">
        <v>491152</v>
      </c>
      <c r="L1616" s="177" t="s">
        <v>343</v>
      </c>
      <c r="M1616" s="178">
        <v>6.25</v>
      </c>
      <c r="N1616" s="177" t="s">
        <v>343</v>
      </c>
      <c r="O1616" s="178">
        <v>1.92</v>
      </c>
      <c r="P1616" s="177" t="s">
        <v>343</v>
      </c>
      <c r="Q1616" s="177">
        <v>101680</v>
      </c>
      <c r="R1616" s="175">
        <v>893325</v>
      </c>
      <c r="S1616" s="175" t="s">
        <v>56</v>
      </c>
      <c r="T1616" s="175"/>
      <c r="U1616" s="175" t="s">
        <v>56</v>
      </c>
      <c r="V1616" s="175"/>
      <c r="W1616" s="175" t="s">
        <v>56</v>
      </c>
      <c r="X1616" s="175"/>
      <c r="Y1616" s="175" t="s">
        <v>56</v>
      </c>
      <c r="Z1616" s="175"/>
      <c r="AA1616" s="176" t="s">
        <v>54</v>
      </c>
      <c r="AB1616" s="175"/>
      <c r="AC1616" s="176" t="s">
        <v>54</v>
      </c>
      <c r="AD1616" s="175"/>
    </row>
    <row r="1617" spans="1:30" s="32" customFormat="1" ht="15" customHeight="1">
      <c r="A1617" s="12"/>
      <c r="B1617" s="174">
        <v>2014</v>
      </c>
      <c r="C1617" s="175">
        <v>122911</v>
      </c>
      <c r="D1617" s="175">
        <v>882508</v>
      </c>
      <c r="E1617" s="177">
        <v>9064</v>
      </c>
      <c r="F1617" s="177" t="s">
        <v>397</v>
      </c>
      <c r="G1617" s="177">
        <v>26947</v>
      </c>
      <c r="H1617" s="177" t="s">
        <v>397</v>
      </c>
      <c r="I1617" s="177">
        <v>22599</v>
      </c>
      <c r="J1617" s="177" t="s">
        <v>397</v>
      </c>
      <c r="K1617" s="177">
        <v>870489</v>
      </c>
      <c r="L1617" s="177" t="s">
        <v>397</v>
      </c>
      <c r="M1617" s="178">
        <v>7.37</v>
      </c>
      <c r="N1617" s="177" t="s">
        <v>397</v>
      </c>
      <c r="O1617" s="178">
        <v>3.05</v>
      </c>
      <c r="P1617" s="177" t="s">
        <v>397</v>
      </c>
      <c r="Q1617" s="177">
        <v>98811</v>
      </c>
      <c r="R1617" s="175">
        <v>856249</v>
      </c>
      <c r="S1617" s="175">
        <v>7970</v>
      </c>
      <c r="T1617" s="175" t="s">
        <v>397</v>
      </c>
      <c r="U1617" s="175">
        <v>30995</v>
      </c>
      <c r="V1617" s="175" t="s">
        <v>397</v>
      </c>
      <c r="W1617" s="175">
        <v>30656</v>
      </c>
      <c r="X1617" s="175" t="s">
        <v>397</v>
      </c>
      <c r="Y1617" s="175">
        <v>1317295</v>
      </c>
      <c r="Z1617" s="175" t="s">
        <v>397</v>
      </c>
      <c r="AA1617" s="176">
        <v>8.07</v>
      </c>
      <c r="AB1617" s="175" t="s">
        <v>397</v>
      </c>
      <c r="AC1617" s="176">
        <v>3.62</v>
      </c>
      <c r="AD1617" s="175" t="s">
        <v>397</v>
      </c>
    </row>
    <row r="1618" spans="1:30" s="32" customFormat="1" ht="15" customHeight="1">
      <c r="A1618" s="12"/>
      <c r="B1618" s="174">
        <v>2013</v>
      </c>
      <c r="C1618" s="175">
        <v>120034</v>
      </c>
      <c r="D1618" s="175">
        <v>858654</v>
      </c>
      <c r="E1618" s="177">
        <v>8740</v>
      </c>
      <c r="F1618" s="177"/>
      <c r="G1618" s="177">
        <v>26618</v>
      </c>
      <c r="H1618" s="177"/>
      <c r="I1618" s="177">
        <v>22671</v>
      </c>
      <c r="J1618" s="177" t="s">
        <v>397</v>
      </c>
      <c r="K1618" s="177">
        <v>1053221</v>
      </c>
      <c r="L1618" s="177"/>
      <c r="M1618" s="178">
        <v>7.28</v>
      </c>
      <c r="N1618" s="177"/>
      <c r="O1618" s="178">
        <v>3.1</v>
      </c>
      <c r="P1618" s="177"/>
      <c r="Q1618" s="177">
        <v>96594</v>
      </c>
      <c r="R1618" s="175">
        <v>832951</v>
      </c>
      <c r="S1618" s="175">
        <v>7942</v>
      </c>
      <c r="T1618" s="175"/>
      <c r="U1618" s="175">
        <v>29813</v>
      </c>
      <c r="V1618" s="175"/>
      <c r="W1618" s="175">
        <v>29441</v>
      </c>
      <c r="X1618" s="175"/>
      <c r="Y1618" s="175">
        <v>1244745</v>
      </c>
      <c r="Z1618" s="175"/>
      <c r="AA1618" s="176">
        <v>8.2200000000000006</v>
      </c>
      <c r="AB1618" s="175"/>
      <c r="AC1618" s="176">
        <v>3.58</v>
      </c>
      <c r="AD1618" s="175"/>
    </row>
    <row r="1619" spans="1:30" ht="15" customHeight="1">
      <c r="B1619" s="63">
        <v>2012</v>
      </c>
      <c r="C1619" s="64">
        <v>118196</v>
      </c>
      <c r="D1619" s="64">
        <v>862755</v>
      </c>
      <c r="E1619" s="64">
        <v>9701</v>
      </c>
      <c r="F1619" s="64"/>
      <c r="G1619" s="64">
        <v>30077</v>
      </c>
      <c r="H1619" s="64"/>
      <c r="I1619" s="64">
        <v>25835</v>
      </c>
      <c r="J1619" s="64"/>
      <c r="K1619" s="64">
        <v>1203989</v>
      </c>
      <c r="L1619" s="64"/>
      <c r="M1619" s="65">
        <v>8.2100000000000009</v>
      </c>
      <c r="N1619" s="64"/>
      <c r="O1619" s="65">
        <v>3.49</v>
      </c>
      <c r="P1619" s="64"/>
      <c r="Q1619" s="64">
        <v>95616</v>
      </c>
      <c r="R1619" s="64">
        <v>837736</v>
      </c>
      <c r="S1619" s="64">
        <v>9051</v>
      </c>
      <c r="T1619" s="64"/>
      <c r="U1619" s="64">
        <v>34486</v>
      </c>
      <c r="V1619" s="64"/>
      <c r="W1619" s="64">
        <v>34121</v>
      </c>
      <c r="X1619" s="64"/>
      <c r="Y1619" s="64">
        <v>1463682</v>
      </c>
      <c r="Z1619" s="64"/>
      <c r="AA1619" s="65">
        <v>9.4700000000000006</v>
      </c>
      <c r="AB1619" s="64"/>
      <c r="AC1619" s="65">
        <v>4.12</v>
      </c>
      <c r="AD1619" s="64"/>
    </row>
    <row r="1620" spans="1:30" ht="15" customHeight="1">
      <c r="B1620" s="63">
        <v>2011</v>
      </c>
      <c r="C1620" s="64">
        <v>119238</v>
      </c>
      <c r="D1620" s="64">
        <v>910230</v>
      </c>
      <c r="E1620" s="64">
        <v>10455</v>
      </c>
      <c r="F1620" s="64"/>
      <c r="G1620" s="64">
        <v>40029</v>
      </c>
      <c r="H1620" s="64"/>
      <c r="I1620" s="64">
        <v>36072</v>
      </c>
      <c r="J1620" s="64"/>
      <c r="K1620" s="64">
        <v>1702889</v>
      </c>
      <c r="L1620" s="64"/>
      <c r="M1620" s="65">
        <v>8.77</v>
      </c>
      <c r="N1620" s="65"/>
      <c r="O1620" s="65">
        <v>4.4000000000000004</v>
      </c>
      <c r="P1620" s="65"/>
      <c r="Q1620" s="64">
        <v>97718</v>
      </c>
      <c r="R1620" s="64">
        <v>885961</v>
      </c>
      <c r="S1620" s="64">
        <v>10142</v>
      </c>
      <c r="T1620" s="64"/>
      <c r="U1620" s="64">
        <v>45008</v>
      </c>
      <c r="V1620" s="64"/>
      <c r="W1620" s="64">
        <v>44596</v>
      </c>
      <c r="X1620" s="64"/>
      <c r="Y1620" s="64">
        <v>2059805</v>
      </c>
      <c r="Z1620" s="64"/>
      <c r="AA1620" s="65">
        <v>10.38</v>
      </c>
      <c r="AB1620" s="65"/>
      <c r="AC1620" s="65">
        <v>5.08</v>
      </c>
      <c r="AD1620" s="65"/>
    </row>
    <row r="1621" spans="1:30" ht="15" customHeight="1">
      <c r="B1621" s="63">
        <v>2010</v>
      </c>
      <c r="C1621" s="64">
        <v>117502</v>
      </c>
      <c r="D1621" s="64">
        <v>926808</v>
      </c>
      <c r="E1621" s="64">
        <v>9059</v>
      </c>
      <c r="F1621" s="64"/>
      <c r="G1621" s="64">
        <v>34483</v>
      </c>
      <c r="H1621" s="64"/>
      <c r="I1621" s="64">
        <v>30825</v>
      </c>
      <c r="J1621" s="64"/>
      <c r="K1621" s="64">
        <v>1550764</v>
      </c>
      <c r="L1621" s="64"/>
      <c r="M1621" s="65">
        <v>7.71</v>
      </c>
      <c r="N1621" s="65"/>
      <c r="O1621" s="65">
        <v>3.72</v>
      </c>
      <c r="P1621" s="65"/>
      <c r="Q1621" s="64">
        <v>97485</v>
      </c>
      <c r="R1621" s="64">
        <v>904285</v>
      </c>
      <c r="S1621" s="64">
        <v>8823</v>
      </c>
      <c r="T1621" s="64"/>
      <c r="U1621" s="64">
        <v>39088</v>
      </c>
      <c r="V1621" s="64"/>
      <c r="W1621" s="64">
        <v>38566</v>
      </c>
      <c r="X1621" s="64"/>
      <c r="Y1621" s="64">
        <v>1919206</v>
      </c>
      <c r="Z1621" s="64"/>
      <c r="AA1621" s="65">
        <v>9.0500000000000007</v>
      </c>
      <c r="AB1621" s="65"/>
      <c r="AC1621" s="65">
        <v>4.32</v>
      </c>
      <c r="AD1621" s="65"/>
    </row>
    <row r="1622" spans="1:30" ht="15" customHeight="1">
      <c r="B1622" s="63">
        <v>2009</v>
      </c>
      <c r="C1622" s="64">
        <v>118274</v>
      </c>
      <c r="D1622" s="64">
        <v>941112</v>
      </c>
      <c r="E1622" s="64">
        <v>9538</v>
      </c>
      <c r="F1622" s="64"/>
      <c r="G1622" s="64">
        <v>36672</v>
      </c>
      <c r="H1622" s="64"/>
      <c r="I1622" s="64">
        <v>32054</v>
      </c>
      <c r="J1622" s="64"/>
      <c r="K1622" s="64">
        <v>1408018</v>
      </c>
      <c r="L1622" s="64"/>
      <c r="M1622" s="65">
        <v>8.06</v>
      </c>
      <c r="N1622" s="65"/>
      <c r="O1622" s="65">
        <v>3.9</v>
      </c>
      <c r="P1622" s="65"/>
      <c r="Q1622" s="64">
        <v>97508</v>
      </c>
      <c r="R1622" s="64">
        <v>917541</v>
      </c>
      <c r="S1622" s="64">
        <v>8389</v>
      </c>
      <c r="T1622" s="64"/>
      <c r="U1622" s="64">
        <v>40228</v>
      </c>
      <c r="V1622" s="64"/>
      <c r="W1622" s="64">
        <v>39614</v>
      </c>
      <c r="X1622" s="64"/>
      <c r="Y1622" s="64">
        <v>1741402</v>
      </c>
      <c r="Z1622" s="64"/>
      <c r="AA1622" s="65">
        <v>8.6</v>
      </c>
      <c r="AB1622" s="65"/>
      <c r="AC1622" s="65">
        <v>4.38</v>
      </c>
      <c r="AD1622" s="65"/>
    </row>
    <row r="1623" spans="1:30" ht="15" customHeight="1">
      <c r="B1623" s="63">
        <v>2008</v>
      </c>
      <c r="C1623" s="64">
        <v>118440</v>
      </c>
      <c r="D1623" s="64">
        <v>973205</v>
      </c>
      <c r="E1623" s="64">
        <v>9277</v>
      </c>
      <c r="F1623" s="64"/>
      <c r="G1623" s="64">
        <v>35493</v>
      </c>
      <c r="H1623" s="64"/>
      <c r="I1623" s="64">
        <v>31460</v>
      </c>
      <c r="J1623" s="64"/>
      <c r="K1623" s="64">
        <v>1296453</v>
      </c>
      <c r="L1623" s="64"/>
      <c r="M1623" s="65">
        <v>7.83</v>
      </c>
      <c r="N1623" s="65"/>
      <c r="O1623" s="65">
        <v>3.65</v>
      </c>
      <c r="P1623" s="65"/>
      <c r="Q1623" s="64">
        <v>98370</v>
      </c>
      <c r="R1623" s="64">
        <v>949415</v>
      </c>
      <c r="S1623" s="64">
        <v>8791</v>
      </c>
      <c r="T1623" s="64"/>
      <c r="U1623" s="64">
        <v>41864</v>
      </c>
      <c r="V1623" s="64"/>
      <c r="W1623" s="64">
        <v>41266</v>
      </c>
      <c r="X1623" s="64"/>
      <c r="Y1623" s="64">
        <v>1635409</v>
      </c>
      <c r="Z1623" s="64"/>
      <c r="AA1623" s="65">
        <v>8.94</v>
      </c>
      <c r="AB1623" s="65"/>
      <c r="AC1623" s="65">
        <v>4.41</v>
      </c>
      <c r="AD1623" s="65"/>
    </row>
    <row r="1624" spans="1:30" ht="15" customHeight="1">
      <c r="B1624" s="57" t="s">
        <v>67</v>
      </c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7"/>
      <c r="AB1624" s="57"/>
      <c r="AC1624" s="57"/>
      <c r="AD1624" s="57"/>
    </row>
    <row r="1625" spans="1:30" ht="15" customHeight="1">
      <c r="B1625" s="58" t="s">
        <v>296</v>
      </c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8"/>
      <c r="AB1625" s="58"/>
      <c r="AC1625" s="58"/>
      <c r="AD1625" s="58"/>
    </row>
    <row r="1626" spans="1:30" s="32" customFormat="1" ht="15" customHeight="1">
      <c r="A1626" s="12"/>
      <c r="B1626" s="174">
        <v>2015</v>
      </c>
      <c r="C1626" s="175">
        <v>250423</v>
      </c>
      <c r="D1626" s="175">
        <v>662754</v>
      </c>
      <c r="E1626" s="177">
        <v>37088</v>
      </c>
      <c r="F1626" s="177" t="s">
        <v>343</v>
      </c>
      <c r="G1626" s="177">
        <v>43186</v>
      </c>
      <c r="H1626" s="177" t="s">
        <v>343</v>
      </c>
      <c r="I1626" s="177">
        <v>8711</v>
      </c>
      <c r="J1626" s="177" t="s">
        <v>343</v>
      </c>
      <c r="K1626" s="177">
        <v>749085</v>
      </c>
      <c r="L1626" s="177" t="s">
        <v>343</v>
      </c>
      <c r="M1626" s="178">
        <v>14.81</v>
      </c>
      <c r="N1626" s="177" t="s">
        <v>343</v>
      </c>
      <c r="O1626" s="178">
        <v>6.52</v>
      </c>
      <c r="P1626" s="177" t="s">
        <v>343</v>
      </c>
      <c r="Q1626" s="177">
        <v>77639</v>
      </c>
      <c r="R1626" s="175">
        <v>486832</v>
      </c>
      <c r="S1626" s="175" t="s">
        <v>56</v>
      </c>
      <c r="T1626" s="175"/>
      <c r="U1626" s="175" t="s">
        <v>56</v>
      </c>
      <c r="V1626" s="175"/>
      <c r="W1626" s="175" t="s">
        <v>56</v>
      </c>
      <c r="X1626" s="175"/>
      <c r="Y1626" s="175" t="s">
        <v>56</v>
      </c>
      <c r="Z1626" s="175"/>
      <c r="AA1626" s="176" t="s">
        <v>54</v>
      </c>
      <c r="AB1626" s="175"/>
      <c r="AC1626" s="176" t="s">
        <v>54</v>
      </c>
      <c r="AD1626" s="175"/>
    </row>
    <row r="1627" spans="1:30" s="32" customFormat="1" ht="15" customHeight="1">
      <c r="A1627" s="12"/>
      <c r="B1627" s="174">
        <v>2014</v>
      </c>
      <c r="C1627" s="175">
        <v>244600</v>
      </c>
      <c r="D1627" s="175">
        <v>642000</v>
      </c>
      <c r="E1627" s="177">
        <v>36266</v>
      </c>
      <c r="F1627" s="177" t="s">
        <v>397</v>
      </c>
      <c r="G1627" s="177">
        <v>43770</v>
      </c>
      <c r="H1627" s="177" t="s">
        <v>397</v>
      </c>
      <c r="I1627" s="177">
        <v>10930</v>
      </c>
      <c r="J1627" s="177" t="s">
        <v>397</v>
      </c>
      <c r="K1627" s="177">
        <v>691196</v>
      </c>
      <c r="L1627" s="177" t="s">
        <v>397</v>
      </c>
      <c r="M1627" s="178">
        <v>14.83</v>
      </c>
      <c r="N1627" s="177" t="s">
        <v>397</v>
      </c>
      <c r="O1627" s="178">
        <v>6.82</v>
      </c>
      <c r="P1627" s="177" t="s">
        <v>397</v>
      </c>
      <c r="Q1627" s="177">
        <v>77069</v>
      </c>
      <c r="R1627" s="175">
        <v>471262</v>
      </c>
      <c r="S1627" s="175">
        <v>7012</v>
      </c>
      <c r="T1627" s="175" t="s">
        <v>397</v>
      </c>
      <c r="U1627" s="175">
        <v>17553</v>
      </c>
      <c r="V1627" s="175" t="s">
        <v>397</v>
      </c>
      <c r="W1627" s="175">
        <v>16623</v>
      </c>
      <c r="X1627" s="175" t="s">
        <v>397</v>
      </c>
      <c r="Y1627" s="175">
        <v>905097</v>
      </c>
      <c r="Z1627" s="175" t="s">
        <v>397</v>
      </c>
      <c r="AA1627" s="176">
        <v>9.1</v>
      </c>
      <c r="AB1627" s="175" t="s">
        <v>397</v>
      </c>
      <c r="AC1627" s="176">
        <v>3.72</v>
      </c>
      <c r="AD1627" s="175" t="s">
        <v>397</v>
      </c>
    </row>
    <row r="1628" spans="1:30" s="32" customFormat="1" ht="15" customHeight="1">
      <c r="A1628" s="12"/>
      <c r="B1628" s="174">
        <v>2013</v>
      </c>
      <c r="C1628" s="175">
        <v>239338</v>
      </c>
      <c r="D1628" s="175">
        <v>630367</v>
      </c>
      <c r="E1628" s="177">
        <v>29705</v>
      </c>
      <c r="F1628" s="177"/>
      <c r="G1628" s="177">
        <v>38441</v>
      </c>
      <c r="H1628" s="177"/>
      <c r="I1628" s="177">
        <v>12175</v>
      </c>
      <c r="J1628" s="177" t="s">
        <v>397</v>
      </c>
      <c r="K1628" s="177">
        <v>660792</v>
      </c>
      <c r="L1628" s="177"/>
      <c r="M1628" s="178">
        <v>12.41</v>
      </c>
      <c r="N1628" s="177"/>
      <c r="O1628" s="178">
        <v>6.1</v>
      </c>
      <c r="P1628" s="177"/>
      <c r="Q1628" s="177">
        <v>76842</v>
      </c>
      <c r="R1628" s="175">
        <v>464260</v>
      </c>
      <c r="S1628" s="175">
        <v>6851</v>
      </c>
      <c r="T1628" s="175"/>
      <c r="U1628" s="175">
        <v>17456</v>
      </c>
      <c r="V1628" s="175"/>
      <c r="W1628" s="175">
        <v>16627</v>
      </c>
      <c r="X1628" s="175"/>
      <c r="Y1628" s="175">
        <v>740064</v>
      </c>
      <c r="Z1628" s="175"/>
      <c r="AA1628" s="176">
        <v>8.92</v>
      </c>
      <c r="AB1628" s="175"/>
      <c r="AC1628" s="176">
        <v>3.76</v>
      </c>
      <c r="AD1628" s="175"/>
    </row>
    <row r="1629" spans="1:30" ht="15" customHeight="1">
      <c r="B1629" s="63">
        <v>2012</v>
      </c>
      <c r="C1629" s="64">
        <v>230764</v>
      </c>
      <c r="D1629" s="64">
        <v>634193</v>
      </c>
      <c r="E1629" s="64">
        <v>33666</v>
      </c>
      <c r="F1629" s="64"/>
      <c r="G1629" s="64">
        <v>45130</v>
      </c>
      <c r="H1629" s="64"/>
      <c r="I1629" s="64">
        <v>15545</v>
      </c>
      <c r="J1629" s="64"/>
      <c r="K1629" s="64">
        <v>862325</v>
      </c>
      <c r="L1629" s="64"/>
      <c r="M1629" s="65">
        <v>14.59</v>
      </c>
      <c r="N1629" s="64"/>
      <c r="O1629" s="65">
        <v>7.12</v>
      </c>
      <c r="P1629" s="64"/>
      <c r="Q1629" s="64">
        <v>77874</v>
      </c>
      <c r="R1629" s="64">
        <v>477370</v>
      </c>
      <c r="S1629" s="64">
        <v>8619</v>
      </c>
      <c r="T1629" s="64"/>
      <c r="U1629" s="64">
        <v>22613</v>
      </c>
      <c r="V1629" s="64"/>
      <c r="W1629" s="64">
        <v>21405</v>
      </c>
      <c r="X1629" s="64"/>
      <c r="Y1629" s="64">
        <v>926899</v>
      </c>
      <c r="Z1629" s="64"/>
      <c r="AA1629" s="65">
        <v>11.07</v>
      </c>
      <c r="AB1629" s="64"/>
      <c r="AC1629" s="65">
        <v>4.74</v>
      </c>
      <c r="AD1629" s="64"/>
    </row>
    <row r="1630" spans="1:30" ht="15" customHeight="1">
      <c r="B1630" s="63">
        <v>2011</v>
      </c>
      <c r="C1630" s="64">
        <v>241573</v>
      </c>
      <c r="D1630" s="64">
        <v>675688</v>
      </c>
      <c r="E1630" s="64">
        <v>35563</v>
      </c>
      <c r="F1630" s="64"/>
      <c r="G1630" s="64">
        <v>51480</v>
      </c>
      <c r="H1630" s="64"/>
      <c r="I1630" s="64">
        <v>20603</v>
      </c>
      <c r="J1630" s="64"/>
      <c r="K1630" s="64">
        <v>1257642</v>
      </c>
      <c r="L1630" s="64"/>
      <c r="M1630" s="65">
        <v>14.72</v>
      </c>
      <c r="N1630" s="65"/>
      <c r="O1630" s="65">
        <v>7.62</v>
      </c>
      <c r="P1630" s="65"/>
      <c r="Q1630" s="64">
        <v>81133</v>
      </c>
      <c r="R1630" s="64">
        <v>510519</v>
      </c>
      <c r="S1630" s="64">
        <v>8672</v>
      </c>
      <c r="T1630" s="64"/>
      <c r="U1630" s="64">
        <v>26856</v>
      </c>
      <c r="V1630" s="64"/>
      <c r="W1630" s="64">
        <v>25844</v>
      </c>
      <c r="X1630" s="64"/>
      <c r="Y1630" s="64">
        <v>1265509</v>
      </c>
      <c r="Z1630" s="64"/>
      <c r="AA1630" s="65">
        <v>10.69</v>
      </c>
      <c r="AB1630" s="65"/>
      <c r="AC1630" s="65">
        <v>5.26</v>
      </c>
      <c r="AD1630" s="65"/>
    </row>
    <row r="1631" spans="1:30" ht="15" customHeight="1">
      <c r="B1631" s="63">
        <v>2010</v>
      </c>
      <c r="C1631" s="64">
        <v>248299</v>
      </c>
      <c r="D1631" s="64">
        <v>693348</v>
      </c>
      <c r="E1631" s="64">
        <v>34159</v>
      </c>
      <c r="F1631" s="64"/>
      <c r="G1631" s="64">
        <v>46761</v>
      </c>
      <c r="H1631" s="64"/>
      <c r="I1631" s="64">
        <v>16953</v>
      </c>
      <c r="J1631" s="64"/>
      <c r="K1631" s="64">
        <v>1088429</v>
      </c>
      <c r="L1631" s="64"/>
      <c r="M1631" s="65">
        <v>13.76</v>
      </c>
      <c r="N1631" s="65"/>
      <c r="O1631" s="65">
        <v>6.74</v>
      </c>
      <c r="P1631" s="65"/>
      <c r="Q1631" s="64">
        <v>82686</v>
      </c>
      <c r="R1631" s="64">
        <v>523063</v>
      </c>
      <c r="S1631" s="64">
        <v>7901</v>
      </c>
      <c r="T1631" s="64"/>
      <c r="U1631" s="64">
        <v>22626</v>
      </c>
      <c r="V1631" s="64"/>
      <c r="W1631" s="64">
        <v>21757</v>
      </c>
      <c r="X1631" s="64"/>
      <c r="Y1631" s="64">
        <v>1193284</v>
      </c>
      <c r="Z1631" s="64"/>
      <c r="AA1631" s="65">
        <v>9.56</v>
      </c>
      <c r="AB1631" s="65"/>
      <c r="AC1631" s="65">
        <v>4.33</v>
      </c>
      <c r="AD1631" s="65"/>
    </row>
    <row r="1632" spans="1:30" ht="15" customHeight="1">
      <c r="B1632" s="63">
        <v>2009</v>
      </c>
      <c r="C1632" s="64">
        <v>257641</v>
      </c>
      <c r="D1632" s="64">
        <v>706741</v>
      </c>
      <c r="E1632" s="64">
        <v>35700</v>
      </c>
      <c r="F1632" s="64"/>
      <c r="G1632" s="64">
        <v>47433</v>
      </c>
      <c r="H1632" s="64"/>
      <c r="I1632" s="64">
        <v>15364</v>
      </c>
      <c r="J1632" s="64"/>
      <c r="K1632" s="64">
        <v>1014567</v>
      </c>
      <c r="L1632" s="64"/>
      <c r="M1632" s="65">
        <v>13.86</v>
      </c>
      <c r="N1632" s="65"/>
      <c r="O1632" s="65">
        <v>6.71</v>
      </c>
      <c r="P1632" s="65"/>
      <c r="Q1632" s="64">
        <v>82380</v>
      </c>
      <c r="R1632" s="64">
        <v>525195</v>
      </c>
      <c r="S1632" s="64">
        <v>8098</v>
      </c>
      <c r="T1632" s="64"/>
      <c r="U1632" s="64">
        <v>22040</v>
      </c>
      <c r="V1632" s="64"/>
      <c r="W1632" s="64">
        <v>21085</v>
      </c>
      <c r="X1632" s="64"/>
      <c r="Y1632" s="64">
        <v>1034781</v>
      </c>
      <c r="Z1632" s="64"/>
      <c r="AA1632" s="65">
        <v>9.83</v>
      </c>
      <c r="AB1632" s="65"/>
      <c r="AC1632" s="65">
        <v>4.2</v>
      </c>
      <c r="AD1632" s="65"/>
    </row>
    <row r="1633" spans="1:30" ht="15" customHeight="1">
      <c r="B1633" s="63">
        <v>2008</v>
      </c>
      <c r="C1633" s="64">
        <v>265898</v>
      </c>
      <c r="D1633" s="64">
        <v>736310</v>
      </c>
      <c r="E1633" s="64">
        <v>36092</v>
      </c>
      <c r="F1633" s="64"/>
      <c r="G1633" s="64">
        <v>48012</v>
      </c>
      <c r="H1633" s="64"/>
      <c r="I1633" s="64">
        <v>15643</v>
      </c>
      <c r="J1633" s="64"/>
      <c r="K1633" s="64">
        <v>996558</v>
      </c>
      <c r="L1633" s="64"/>
      <c r="M1633" s="65">
        <v>13.57</v>
      </c>
      <c r="N1633" s="65"/>
      <c r="O1633" s="65">
        <v>6.52</v>
      </c>
      <c r="P1633" s="65"/>
      <c r="Q1633" s="64">
        <v>83905</v>
      </c>
      <c r="R1633" s="64">
        <v>547909</v>
      </c>
      <c r="S1633" s="64">
        <v>7677</v>
      </c>
      <c r="T1633" s="64"/>
      <c r="U1633" s="64">
        <v>23249</v>
      </c>
      <c r="V1633" s="64"/>
      <c r="W1633" s="64">
        <v>22545</v>
      </c>
      <c r="X1633" s="64"/>
      <c r="Y1633" s="64">
        <v>1045241</v>
      </c>
      <c r="Z1633" s="64"/>
      <c r="AA1633" s="65">
        <v>9.15</v>
      </c>
      <c r="AB1633" s="65"/>
      <c r="AC1633" s="65">
        <v>4.24</v>
      </c>
      <c r="AD1633" s="65"/>
    </row>
    <row r="1634" spans="1:30" ht="15" customHeight="1">
      <c r="B1634" s="57" t="s">
        <v>25</v>
      </c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7"/>
      <c r="AB1634" s="57"/>
      <c r="AC1634" s="57"/>
      <c r="AD1634" s="57"/>
    </row>
    <row r="1635" spans="1:30" ht="15" customHeight="1">
      <c r="B1635" s="58" t="s">
        <v>75</v>
      </c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8"/>
      <c r="AB1635" s="58"/>
      <c r="AC1635" s="58"/>
      <c r="AD1635" s="58"/>
    </row>
    <row r="1636" spans="1:30" s="32" customFormat="1" ht="15" customHeight="1">
      <c r="A1636" s="12"/>
      <c r="B1636" s="174">
        <v>2015</v>
      </c>
      <c r="C1636" s="175">
        <v>176472</v>
      </c>
      <c r="D1636" s="175">
        <v>197928</v>
      </c>
      <c r="E1636" s="177">
        <v>32674</v>
      </c>
      <c r="F1636" s="177" t="s">
        <v>343</v>
      </c>
      <c r="G1636" s="177">
        <v>34937</v>
      </c>
      <c r="H1636" s="177" t="s">
        <v>343</v>
      </c>
      <c r="I1636" s="177">
        <v>3131</v>
      </c>
      <c r="J1636" s="177" t="s">
        <v>343</v>
      </c>
      <c r="K1636" s="177">
        <v>454671</v>
      </c>
      <c r="L1636" s="177" t="s">
        <v>343</v>
      </c>
      <c r="M1636" s="178">
        <v>18.52</v>
      </c>
      <c r="N1636" s="177" t="s">
        <v>343</v>
      </c>
      <c r="O1636" s="178">
        <v>17.649999999999999</v>
      </c>
      <c r="P1636" s="177" t="s">
        <v>343</v>
      </c>
      <c r="Q1636" s="177">
        <v>18433</v>
      </c>
      <c r="R1636" s="175">
        <v>37753</v>
      </c>
      <c r="S1636" s="175" t="s">
        <v>56</v>
      </c>
      <c r="T1636" s="175"/>
      <c r="U1636" s="175" t="s">
        <v>56</v>
      </c>
      <c r="V1636" s="175"/>
      <c r="W1636" s="175" t="s">
        <v>56</v>
      </c>
      <c r="X1636" s="175"/>
      <c r="Y1636" s="175" t="s">
        <v>56</v>
      </c>
      <c r="Z1636" s="175"/>
      <c r="AA1636" s="176" t="s">
        <v>54</v>
      </c>
      <c r="AB1636" s="175"/>
      <c r="AC1636" s="176" t="s">
        <v>54</v>
      </c>
      <c r="AD1636" s="175"/>
    </row>
    <row r="1637" spans="1:30" s="32" customFormat="1" ht="15" customHeight="1">
      <c r="A1637" s="12"/>
      <c r="B1637" s="174">
        <v>2014</v>
      </c>
      <c r="C1637" s="175">
        <v>172239</v>
      </c>
      <c r="D1637" s="175">
        <v>193773</v>
      </c>
      <c r="E1637" s="177">
        <v>31304</v>
      </c>
      <c r="F1637" s="177" t="s">
        <v>397</v>
      </c>
      <c r="G1637" s="177">
        <v>33201</v>
      </c>
      <c r="H1637" s="177" t="s">
        <v>397</v>
      </c>
      <c r="I1637" s="177">
        <v>2881</v>
      </c>
      <c r="J1637" s="177" t="s">
        <v>397</v>
      </c>
      <c r="K1637" s="177">
        <v>275631</v>
      </c>
      <c r="L1637" s="177" t="s">
        <v>397</v>
      </c>
      <c r="M1637" s="178">
        <v>18.170000000000002</v>
      </c>
      <c r="N1637" s="177" t="s">
        <v>397</v>
      </c>
      <c r="O1637" s="178">
        <v>17.13</v>
      </c>
      <c r="P1637" s="177" t="s">
        <v>397</v>
      </c>
      <c r="Q1637" s="177">
        <v>19064</v>
      </c>
      <c r="R1637" s="175">
        <v>38482</v>
      </c>
      <c r="S1637" s="175">
        <v>2740</v>
      </c>
      <c r="T1637" s="175" t="s">
        <v>397</v>
      </c>
      <c r="U1637" s="175">
        <v>4892</v>
      </c>
      <c r="V1637" s="175" t="s">
        <v>397</v>
      </c>
      <c r="W1637" s="175">
        <v>4135</v>
      </c>
      <c r="X1637" s="175" t="s">
        <v>397</v>
      </c>
      <c r="Y1637" s="175">
        <v>170341</v>
      </c>
      <c r="Z1637" s="175" t="s">
        <v>397</v>
      </c>
      <c r="AA1637" s="176">
        <v>14.37</v>
      </c>
      <c r="AB1637" s="175" t="s">
        <v>397</v>
      </c>
      <c r="AC1637" s="176">
        <v>12.71</v>
      </c>
      <c r="AD1637" s="175" t="s">
        <v>397</v>
      </c>
    </row>
    <row r="1638" spans="1:30" s="32" customFormat="1" ht="15" customHeight="1">
      <c r="A1638" s="12"/>
      <c r="B1638" s="174">
        <v>2013</v>
      </c>
      <c r="C1638" s="175">
        <v>167819</v>
      </c>
      <c r="D1638" s="175">
        <v>191173</v>
      </c>
      <c r="E1638" s="177">
        <v>24763</v>
      </c>
      <c r="F1638" s="177"/>
      <c r="G1638" s="177">
        <v>26590</v>
      </c>
      <c r="H1638" s="177"/>
      <c r="I1638" s="177">
        <v>2650</v>
      </c>
      <c r="J1638" s="177" t="s">
        <v>397</v>
      </c>
      <c r="K1638" s="177">
        <v>234220</v>
      </c>
      <c r="L1638" s="177"/>
      <c r="M1638" s="178">
        <v>14.76</v>
      </c>
      <c r="N1638" s="177"/>
      <c r="O1638" s="178">
        <v>13.91</v>
      </c>
      <c r="P1638" s="177"/>
      <c r="Q1638" s="177">
        <v>19386</v>
      </c>
      <c r="R1638" s="175">
        <v>40340</v>
      </c>
      <c r="S1638" s="175">
        <v>2313</v>
      </c>
      <c r="T1638" s="175"/>
      <c r="U1638" s="175">
        <v>4380</v>
      </c>
      <c r="V1638" s="175"/>
      <c r="W1638" s="175">
        <v>3687</v>
      </c>
      <c r="X1638" s="175"/>
      <c r="Y1638" s="175">
        <v>155759</v>
      </c>
      <c r="Z1638" s="175"/>
      <c r="AA1638" s="176">
        <v>11.93</v>
      </c>
      <c r="AB1638" s="175"/>
      <c r="AC1638" s="176">
        <v>10.86</v>
      </c>
      <c r="AD1638" s="175"/>
    </row>
    <row r="1639" spans="1:30" ht="15" customHeight="1">
      <c r="B1639" s="63">
        <v>2012</v>
      </c>
      <c r="C1639" s="64">
        <v>159013</v>
      </c>
      <c r="D1639" s="64">
        <v>185638</v>
      </c>
      <c r="E1639" s="64">
        <v>27936</v>
      </c>
      <c r="F1639" s="64"/>
      <c r="G1639" s="64">
        <v>30267</v>
      </c>
      <c r="H1639" s="64"/>
      <c r="I1639" s="64">
        <v>3255</v>
      </c>
      <c r="J1639" s="64"/>
      <c r="K1639" s="64">
        <v>291649</v>
      </c>
      <c r="L1639" s="64"/>
      <c r="M1639" s="65">
        <v>17.57</v>
      </c>
      <c r="N1639" s="64"/>
      <c r="O1639" s="65">
        <v>16.3</v>
      </c>
      <c r="P1639" s="64"/>
      <c r="Q1639" s="64">
        <v>19831</v>
      </c>
      <c r="R1639" s="64">
        <v>43667</v>
      </c>
      <c r="S1639" s="64">
        <v>3251</v>
      </c>
      <c r="T1639" s="64"/>
      <c r="U1639" s="64">
        <v>5988</v>
      </c>
      <c r="V1639" s="64"/>
      <c r="W1639" s="64">
        <v>4952</v>
      </c>
      <c r="X1639" s="64"/>
      <c r="Y1639" s="64">
        <v>186062</v>
      </c>
      <c r="Z1639" s="64"/>
      <c r="AA1639" s="65">
        <v>16.39</v>
      </c>
      <c r="AB1639" s="64"/>
      <c r="AC1639" s="65">
        <v>13.71</v>
      </c>
      <c r="AD1639" s="64"/>
    </row>
    <row r="1640" spans="1:30" ht="15" customHeight="1">
      <c r="B1640" s="63">
        <v>2011</v>
      </c>
      <c r="C1640" s="64">
        <v>168504</v>
      </c>
      <c r="D1640" s="64">
        <v>197498</v>
      </c>
      <c r="E1640" s="64">
        <v>29475</v>
      </c>
      <c r="F1640" s="64"/>
      <c r="G1640" s="64">
        <v>31930</v>
      </c>
      <c r="H1640" s="64"/>
      <c r="I1640" s="64">
        <v>3469</v>
      </c>
      <c r="J1640" s="64"/>
      <c r="K1640" s="64">
        <v>319592</v>
      </c>
      <c r="L1640" s="64"/>
      <c r="M1640" s="65">
        <v>17.489999999999998</v>
      </c>
      <c r="N1640" s="65"/>
      <c r="O1640" s="65">
        <v>16.170000000000002</v>
      </c>
      <c r="P1640" s="65"/>
      <c r="Q1640" s="64">
        <v>21200</v>
      </c>
      <c r="R1640" s="64">
        <v>46664</v>
      </c>
      <c r="S1640" s="64">
        <v>2824</v>
      </c>
      <c r="T1640" s="64"/>
      <c r="U1640" s="64">
        <v>5458</v>
      </c>
      <c r="V1640" s="64"/>
      <c r="W1640" s="64">
        <v>4629</v>
      </c>
      <c r="X1640" s="64"/>
      <c r="Y1640" s="64">
        <v>193129</v>
      </c>
      <c r="Z1640" s="64"/>
      <c r="AA1640" s="65">
        <v>13.32</v>
      </c>
      <c r="AB1640" s="65"/>
      <c r="AC1640" s="65">
        <v>11.7</v>
      </c>
      <c r="AD1640" s="65"/>
    </row>
    <row r="1641" spans="1:30" ht="15" customHeight="1">
      <c r="B1641" s="63">
        <v>2010</v>
      </c>
      <c r="C1641" s="64">
        <v>175287</v>
      </c>
      <c r="D1641" s="64">
        <v>204788</v>
      </c>
      <c r="E1641" s="64">
        <v>28819</v>
      </c>
      <c r="F1641" s="64"/>
      <c r="G1641" s="64">
        <v>31253</v>
      </c>
      <c r="H1641" s="64"/>
      <c r="I1641" s="64">
        <v>3613</v>
      </c>
      <c r="J1641" s="64"/>
      <c r="K1641" s="64">
        <v>338113</v>
      </c>
      <c r="L1641" s="64"/>
      <c r="M1641" s="65">
        <v>16.440000000000001</v>
      </c>
      <c r="N1641" s="65"/>
      <c r="O1641" s="65">
        <v>15.26</v>
      </c>
      <c r="P1641" s="65"/>
      <c r="Q1641" s="64">
        <v>22082</v>
      </c>
      <c r="R1641" s="64">
        <v>48153</v>
      </c>
      <c r="S1641" s="64">
        <v>2619</v>
      </c>
      <c r="T1641" s="64"/>
      <c r="U1641" s="64">
        <v>5166</v>
      </c>
      <c r="V1641" s="64"/>
      <c r="W1641" s="64">
        <v>4607</v>
      </c>
      <c r="X1641" s="64"/>
      <c r="Y1641" s="64">
        <v>223040</v>
      </c>
      <c r="Z1641" s="64"/>
      <c r="AA1641" s="65">
        <v>11.86</v>
      </c>
      <c r="AB1641" s="65"/>
      <c r="AC1641" s="65">
        <v>10.73</v>
      </c>
      <c r="AD1641" s="65"/>
    </row>
    <row r="1642" spans="1:30" ht="15" customHeight="1">
      <c r="B1642" s="63">
        <v>2009</v>
      </c>
      <c r="C1642" s="64">
        <v>183573</v>
      </c>
      <c r="D1642" s="64">
        <v>213686</v>
      </c>
      <c r="E1642" s="64">
        <v>30079</v>
      </c>
      <c r="F1642" s="64"/>
      <c r="G1642" s="64">
        <v>32888</v>
      </c>
      <c r="H1642" s="64"/>
      <c r="I1642" s="64">
        <v>3600</v>
      </c>
      <c r="J1642" s="64"/>
      <c r="K1642" s="64">
        <v>397919</v>
      </c>
      <c r="L1642" s="64"/>
      <c r="M1642" s="65">
        <v>16.39</v>
      </c>
      <c r="N1642" s="65"/>
      <c r="O1642" s="65">
        <v>15.39</v>
      </c>
      <c r="P1642" s="65"/>
      <c r="Q1642" s="64">
        <v>21215</v>
      </c>
      <c r="R1642" s="64">
        <v>46609</v>
      </c>
      <c r="S1642" s="64">
        <v>3111</v>
      </c>
      <c r="T1642" s="64"/>
      <c r="U1642" s="64">
        <v>5933</v>
      </c>
      <c r="V1642" s="64"/>
      <c r="W1642" s="64">
        <v>5212</v>
      </c>
      <c r="X1642" s="64"/>
      <c r="Y1642" s="64">
        <v>216051</v>
      </c>
      <c r="Z1642" s="64"/>
      <c r="AA1642" s="65">
        <v>14.66</v>
      </c>
      <c r="AB1642" s="65"/>
      <c r="AC1642" s="65">
        <v>12.73</v>
      </c>
      <c r="AD1642" s="65"/>
    </row>
    <row r="1643" spans="1:30" ht="15" customHeight="1">
      <c r="B1643" s="63">
        <v>2008</v>
      </c>
      <c r="C1643" s="64">
        <v>191533</v>
      </c>
      <c r="D1643" s="64">
        <v>222206</v>
      </c>
      <c r="E1643" s="64">
        <v>30758</v>
      </c>
      <c r="F1643" s="64"/>
      <c r="G1643" s="64">
        <v>33079</v>
      </c>
      <c r="H1643" s="64"/>
      <c r="I1643" s="64">
        <v>3138</v>
      </c>
      <c r="J1643" s="64"/>
      <c r="K1643" s="64">
        <v>364588</v>
      </c>
      <c r="L1643" s="64"/>
      <c r="M1643" s="65">
        <v>16.059999999999999</v>
      </c>
      <c r="N1643" s="65"/>
      <c r="O1643" s="65">
        <v>14.89</v>
      </c>
      <c r="P1643" s="65"/>
      <c r="Q1643" s="64">
        <v>21946</v>
      </c>
      <c r="R1643" s="64">
        <v>47626</v>
      </c>
      <c r="S1643" s="64">
        <v>2627</v>
      </c>
      <c r="T1643" s="64"/>
      <c r="U1643" s="64">
        <v>4871</v>
      </c>
      <c r="V1643" s="64"/>
      <c r="W1643" s="64">
        <v>4419</v>
      </c>
      <c r="X1643" s="64"/>
      <c r="Y1643" s="64">
        <v>203309</v>
      </c>
      <c r="Z1643" s="64"/>
      <c r="AA1643" s="65">
        <v>11.97</v>
      </c>
      <c r="AB1643" s="65"/>
      <c r="AC1643" s="65">
        <v>10.23</v>
      </c>
      <c r="AD1643" s="65"/>
    </row>
    <row r="1644" spans="1:30" ht="15" customHeight="1">
      <c r="B1644" s="58" t="s">
        <v>76</v>
      </c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8"/>
      <c r="AB1644" s="58"/>
      <c r="AC1644" s="58"/>
      <c r="AD1644" s="58"/>
    </row>
    <row r="1645" spans="1:30" s="32" customFormat="1" ht="15" customHeight="1">
      <c r="A1645" s="12"/>
      <c r="B1645" s="174">
        <v>2015</v>
      </c>
      <c r="C1645" s="175">
        <v>73951</v>
      </c>
      <c r="D1645" s="175">
        <v>464826</v>
      </c>
      <c r="E1645" s="177">
        <v>4414</v>
      </c>
      <c r="F1645" s="177" t="s">
        <v>343</v>
      </c>
      <c r="G1645" s="177">
        <v>8249</v>
      </c>
      <c r="H1645" s="177" t="s">
        <v>343</v>
      </c>
      <c r="I1645" s="177">
        <v>5580</v>
      </c>
      <c r="J1645" s="177" t="s">
        <v>343</v>
      </c>
      <c r="K1645" s="177">
        <v>294414</v>
      </c>
      <c r="L1645" s="177" t="s">
        <v>343</v>
      </c>
      <c r="M1645" s="178">
        <v>5.97</v>
      </c>
      <c r="N1645" s="177" t="s">
        <v>343</v>
      </c>
      <c r="O1645" s="178">
        <v>1.77</v>
      </c>
      <c r="P1645" s="177" t="s">
        <v>343</v>
      </c>
      <c r="Q1645" s="177">
        <v>59206</v>
      </c>
      <c r="R1645" s="175">
        <v>449079</v>
      </c>
      <c r="S1645" s="175" t="s">
        <v>56</v>
      </c>
      <c r="T1645" s="175"/>
      <c r="U1645" s="175" t="s">
        <v>56</v>
      </c>
      <c r="V1645" s="175"/>
      <c r="W1645" s="175" t="s">
        <v>56</v>
      </c>
      <c r="X1645" s="175"/>
      <c r="Y1645" s="175" t="s">
        <v>56</v>
      </c>
      <c r="Z1645" s="175"/>
      <c r="AA1645" s="176" t="s">
        <v>54</v>
      </c>
      <c r="AB1645" s="175"/>
      <c r="AC1645" s="176" t="s">
        <v>54</v>
      </c>
      <c r="AD1645" s="175"/>
    </row>
    <row r="1646" spans="1:30" s="32" customFormat="1" ht="15" customHeight="1">
      <c r="A1646" s="12"/>
      <c r="B1646" s="174">
        <v>2014</v>
      </c>
      <c r="C1646" s="175">
        <v>72361</v>
      </c>
      <c r="D1646" s="175">
        <v>448227</v>
      </c>
      <c r="E1646" s="177">
        <v>4962</v>
      </c>
      <c r="F1646" s="177" t="s">
        <v>397</v>
      </c>
      <c r="G1646" s="177">
        <v>10569</v>
      </c>
      <c r="H1646" s="177" t="s">
        <v>397</v>
      </c>
      <c r="I1646" s="177">
        <v>8049</v>
      </c>
      <c r="J1646" s="177" t="s">
        <v>397</v>
      </c>
      <c r="K1646" s="177">
        <v>415564</v>
      </c>
      <c r="L1646" s="177" t="s">
        <v>397</v>
      </c>
      <c r="M1646" s="178">
        <v>6.86</v>
      </c>
      <c r="N1646" s="177" t="s">
        <v>397</v>
      </c>
      <c r="O1646" s="178">
        <v>2.36</v>
      </c>
      <c r="P1646" s="177" t="s">
        <v>397</v>
      </c>
      <c r="Q1646" s="177">
        <v>58005</v>
      </c>
      <c r="R1646" s="175">
        <v>432780</v>
      </c>
      <c r="S1646" s="175">
        <v>4272</v>
      </c>
      <c r="T1646" s="175" t="s">
        <v>397</v>
      </c>
      <c r="U1646" s="175">
        <v>12661</v>
      </c>
      <c r="V1646" s="175" t="s">
        <v>397</v>
      </c>
      <c r="W1646" s="175">
        <v>12488</v>
      </c>
      <c r="X1646" s="175" t="s">
        <v>397</v>
      </c>
      <c r="Y1646" s="175">
        <v>734755</v>
      </c>
      <c r="Z1646" s="175" t="s">
        <v>397</v>
      </c>
      <c r="AA1646" s="176">
        <v>7.36</v>
      </c>
      <c r="AB1646" s="175" t="s">
        <v>397</v>
      </c>
      <c r="AC1646" s="176">
        <v>2.93</v>
      </c>
      <c r="AD1646" s="175" t="s">
        <v>397</v>
      </c>
    </row>
    <row r="1647" spans="1:30" s="32" customFormat="1" ht="15" customHeight="1">
      <c r="A1647" s="12"/>
      <c r="B1647" s="174">
        <v>2013</v>
      </c>
      <c r="C1647" s="175">
        <v>71519</v>
      </c>
      <c r="D1647" s="175">
        <v>439194</v>
      </c>
      <c r="E1647" s="177">
        <v>4942</v>
      </c>
      <c r="F1647" s="177"/>
      <c r="G1647" s="177">
        <v>11851</v>
      </c>
      <c r="H1647" s="177"/>
      <c r="I1647" s="177">
        <v>9525</v>
      </c>
      <c r="J1647" s="177" t="s">
        <v>397</v>
      </c>
      <c r="K1647" s="177">
        <v>426572</v>
      </c>
      <c r="L1647" s="177"/>
      <c r="M1647" s="178">
        <v>6.91</v>
      </c>
      <c r="N1647" s="177"/>
      <c r="O1647" s="178">
        <v>2.7</v>
      </c>
      <c r="P1647" s="177"/>
      <c r="Q1647" s="177">
        <v>57456</v>
      </c>
      <c r="R1647" s="175">
        <v>423920</v>
      </c>
      <c r="S1647" s="175">
        <v>4538</v>
      </c>
      <c r="T1647" s="175"/>
      <c r="U1647" s="175">
        <v>13076</v>
      </c>
      <c r="V1647" s="175"/>
      <c r="W1647" s="175">
        <v>12940</v>
      </c>
      <c r="X1647" s="175"/>
      <c r="Y1647" s="175">
        <v>584304</v>
      </c>
      <c r="Z1647" s="175"/>
      <c r="AA1647" s="176">
        <v>7.9</v>
      </c>
      <c r="AB1647" s="175"/>
      <c r="AC1647" s="176">
        <v>3.08</v>
      </c>
      <c r="AD1647" s="175"/>
    </row>
    <row r="1648" spans="1:30" ht="15" customHeight="1">
      <c r="B1648" s="63">
        <v>2012</v>
      </c>
      <c r="C1648" s="64">
        <v>71751</v>
      </c>
      <c r="D1648" s="64">
        <v>448555</v>
      </c>
      <c r="E1648" s="64">
        <v>5730</v>
      </c>
      <c r="F1648" s="64"/>
      <c r="G1648" s="64">
        <v>14863</v>
      </c>
      <c r="H1648" s="64"/>
      <c r="I1648" s="64">
        <v>12290</v>
      </c>
      <c r="J1648" s="64"/>
      <c r="K1648" s="64">
        <v>570676</v>
      </c>
      <c r="L1648" s="64"/>
      <c r="M1648" s="65">
        <v>7.99</v>
      </c>
      <c r="N1648" s="64"/>
      <c r="O1648" s="65">
        <v>3.31</v>
      </c>
      <c r="P1648" s="64"/>
      <c r="Q1648" s="64">
        <v>58043</v>
      </c>
      <c r="R1648" s="64">
        <v>433703</v>
      </c>
      <c r="S1648" s="64">
        <v>5368</v>
      </c>
      <c r="T1648" s="64"/>
      <c r="U1648" s="64">
        <v>16625</v>
      </c>
      <c r="V1648" s="64"/>
      <c r="W1648" s="64">
        <v>16453</v>
      </c>
      <c r="X1648" s="64"/>
      <c r="Y1648" s="64">
        <v>740838</v>
      </c>
      <c r="Z1648" s="64"/>
      <c r="AA1648" s="65">
        <v>9.25</v>
      </c>
      <c r="AB1648" s="64"/>
      <c r="AC1648" s="65">
        <v>3.83</v>
      </c>
      <c r="AD1648" s="64"/>
    </row>
    <row r="1649" spans="1:30" ht="15" customHeight="1">
      <c r="B1649" s="63">
        <v>2011</v>
      </c>
      <c r="C1649" s="64">
        <v>73069</v>
      </c>
      <c r="D1649" s="64">
        <v>478190</v>
      </c>
      <c r="E1649" s="64">
        <v>6088</v>
      </c>
      <c r="F1649" s="64"/>
      <c r="G1649" s="64">
        <v>19550</v>
      </c>
      <c r="H1649" s="64"/>
      <c r="I1649" s="64">
        <v>17134</v>
      </c>
      <c r="J1649" s="64"/>
      <c r="K1649" s="64">
        <v>938050</v>
      </c>
      <c r="L1649" s="64"/>
      <c r="M1649" s="65">
        <v>8.33</v>
      </c>
      <c r="N1649" s="65"/>
      <c r="O1649" s="65">
        <v>4.09</v>
      </c>
      <c r="P1649" s="65"/>
      <c r="Q1649" s="64">
        <v>59933</v>
      </c>
      <c r="R1649" s="64">
        <v>463855</v>
      </c>
      <c r="S1649" s="64">
        <v>5848</v>
      </c>
      <c r="T1649" s="64"/>
      <c r="U1649" s="64">
        <v>21398</v>
      </c>
      <c r="V1649" s="64"/>
      <c r="W1649" s="64">
        <v>21215</v>
      </c>
      <c r="X1649" s="64"/>
      <c r="Y1649" s="64">
        <v>1072380</v>
      </c>
      <c r="Z1649" s="64"/>
      <c r="AA1649" s="65">
        <v>9.76</v>
      </c>
      <c r="AB1649" s="65"/>
      <c r="AC1649" s="65">
        <v>4.6100000000000003</v>
      </c>
      <c r="AD1649" s="65"/>
    </row>
    <row r="1650" spans="1:30" ht="15" customHeight="1">
      <c r="B1650" s="63">
        <v>2010</v>
      </c>
      <c r="C1650" s="64">
        <v>73012</v>
      </c>
      <c r="D1650" s="64">
        <v>488560</v>
      </c>
      <c r="E1650" s="64">
        <v>5340</v>
      </c>
      <c r="F1650" s="64"/>
      <c r="G1650" s="64">
        <v>15508</v>
      </c>
      <c r="H1650" s="64"/>
      <c r="I1650" s="64">
        <v>13340</v>
      </c>
      <c r="J1650" s="64"/>
      <c r="K1650" s="64">
        <v>750316</v>
      </c>
      <c r="L1650" s="64"/>
      <c r="M1650" s="65">
        <v>7.31</v>
      </c>
      <c r="N1650" s="65"/>
      <c r="O1650" s="65">
        <v>3.17</v>
      </c>
      <c r="P1650" s="65"/>
      <c r="Q1650" s="64">
        <v>60604</v>
      </c>
      <c r="R1650" s="64">
        <v>474910</v>
      </c>
      <c r="S1650" s="64">
        <v>5282</v>
      </c>
      <c r="T1650" s="64"/>
      <c r="U1650" s="64">
        <v>17460</v>
      </c>
      <c r="V1650" s="64"/>
      <c r="W1650" s="64">
        <v>17150</v>
      </c>
      <c r="X1650" s="64"/>
      <c r="Y1650" s="64">
        <v>970245</v>
      </c>
      <c r="Z1650" s="64"/>
      <c r="AA1650" s="65">
        <v>8.7200000000000006</v>
      </c>
      <c r="AB1650" s="65"/>
      <c r="AC1650" s="65">
        <v>3.68</v>
      </c>
      <c r="AD1650" s="65"/>
    </row>
    <row r="1651" spans="1:30" ht="15" customHeight="1">
      <c r="B1651" s="63">
        <v>2009</v>
      </c>
      <c r="C1651" s="64">
        <v>74068</v>
      </c>
      <c r="D1651" s="64">
        <v>493055</v>
      </c>
      <c r="E1651" s="64">
        <v>5621</v>
      </c>
      <c r="F1651" s="64"/>
      <c r="G1651" s="64">
        <v>14545</v>
      </c>
      <c r="H1651" s="64"/>
      <c r="I1651" s="64">
        <v>11764</v>
      </c>
      <c r="J1651" s="64"/>
      <c r="K1651" s="64">
        <v>616648</v>
      </c>
      <c r="L1651" s="64"/>
      <c r="M1651" s="65">
        <v>7.59</v>
      </c>
      <c r="N1651" s="65"/>
      <c r="O1651" s="65">
        <v>2.95</v>
      </c>
      <c r="P1651" s="65"/>
      <c r="Q1651" s="64">
        <v>61165</v>
      </c>
      <c r="R1651" s="64">
        <v>478586</v>
      </c>
      <c r="S1651" s="64">
        <v>4987</v>
      </c>
      <c r="T1651" s="64"/>
      <c r="U1651" s="64">
        <v>16107</v>
      </c>
      <c r="V1651" s="64"/>
      <c r="W1651" s="64">
        <v>15873</v>
      </c>
      <c r="X1651" s="64"/>
      <c r="Y1651" s="64">
        <v>818730</v>
      </c>
      <c r="Z1651" s="64"/>
      <c r="AA1651" s="65">
        <v>8.15</v>
      </c>
      <c r="AB1651" s="65"/>
      <c r="AC1651" s="65">
        <v>3.37</v>
      </c>
      <c r="AD1651" s="65"/>
    </row>
    <row r="1652" spans="1:30" ht="15" customHeight="1">
      <c r="B1652" s="63">
        <v>2008</v>
      </c>
      <c r="C1652" s="64">
        <v>74365</v>
      </c>
      <c r="D1652" s="64">
        <v>514104</v>
      </c>
      <c r="E1652" s="64">
        <v>5334</v>
      </c>
      <c r="F1652" s="64"/>
      <c r="G1652" s="64">
        <v>14933</v>
      </c>
      <c r="H1652" s="64"/>
      <c r="I1652" s="64">
        <v>12505</v>
      </c>
      <c r="J1652" s="64"/>
      <c r="K1652" s="64">
        <v>631970</v>
      </c>
      <c r="L1652" s="64"/>
      <c r="M1652" s="65">
        <v>7.17</v>
      </c>
      <c r="N1652" s="65"/>
      <c r="O1652" s="65">
        <v>2.9</v>
      </c>
      <c r="P1652" s="65"/>
      <c r="Q1652" s="64">
        <v>61959</v>
      </c>
      <c r="R1652" s="64">
        <v>500283</v>
      </c>
      <c r="S1652" s="64">
        <v>5050</v>
      </c>
      <c r="T1652" s="64"/>
      <c r="U1652" s="64">
        <v>18378</v>
      </c>
      <c r="V1652" s="64"/>
      <c r="W1652" s="64">
        <v>18126</v>
      </c>
      <c r="X1652" s="64"/>
      <c r="Y1652" s="64">
        <v>841933</v>
      </c>
      <c r="Z1652" s="64"/>
      <c r="AA1652" s="65">
        <v>8.15</v>
      </c>
      <c r="AB1652" s="65"/>
      <c r="AC1652" s="65">
        <v>3.67</v>
      </c>
      <c r="AD1652" s="65"/>
    </row>
    <row r="1653" spans="1:30" ht="15" customHeight="1">
      <c r="B1653" s="57" t="s">
        <v>68</v>
      </c>
      <c r="C1653" s="57"/>
      <c r="D1653" s="57"/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7"/>
      <c r="AB1653" s="57"/>
      <c r="AC1653" s="57"/>
      <c r="AD1653" s="57"/>
    </row>
    <row r="1654" spans="1:30" ht="15" customHeight="1">
      <c r="B1654" s="58" t="s">
        <v>297</v>
      </c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8"/>
      <c r="AB1654" s="58"/>
      <c r="AC1654" s="58"/>
      <c r="AD1654" s="58"/>
    </row>
    <row r="1655" spans="1:30" s="32" customFormat="1" ht="15" customHeight="1">
      <c r="A1655" s="12"/>
      <c r="B1655" s="174">
        <v>2015</v>
      </c>
      <c r="C1655" s="175">
        <v>323037</v>
      </c>
      <c r="D1655" s="175">
        <v>1237377</v>
      </c>
      <c r="E1655" s="177">
        <v>51234</v>
      </c>
      <c r="F1655" s="177" t="s">
        <v>343</v>
      </c>
      <c r="G1655" s="177">
        <v>60664</v>
      </c>
      <c r="H1655" s="177" t="s">
        <v>343</v>
      </c>
      <c r="I1655" s="177">
        <v>13268</v>
      </c>
      <c r="J1655" s="177" t="s">
        <v>343</v>
      </c>
      <c r="K1655" s="177">
        <v>1040532</v>
      </c>
      <c r="L1655" s="177" t="s">
        <v>343</v>
      </c>
      <c r="M1655" s="178">
        <v>15.86</v>
      </c>
      <c r="N1655" s="177" t="s">
        <v>343</v>
      </c>
      <c r="O1655" s="178">
        <v>4.9000000000000004</v>
      </c>
      <c r="P1655" s="177" t="s">
        <v>343</v>
      </c>
      <c r="Q1655" s="177">
        <v>101950</v>
      </c>
      <c r="R1655" s="175">
        <v>1012544</v>
      </c>
      <c r="S1655" s="175" t="s">
        <v>56</v>
      </c>
      <c r="T1655" s="175"/>
      <c r="U1655" s="175" t="s">
        <v>56</v>
      </c>
      <c r="V1655" s="175"/>
      <c r="W1655" s="175" t="s">
        <v>56</v>
      </c>
      <c r="X1655" s="175"/>
      <c r="Y1655" s="175" t="s">
        <v>56</v>
      </c>
      <c r="Z1655" s="175"/>
      <c r="AA1655" s="176" t="s">
        <v>54</v>
      </c>
      <c r="AB1655" s="175"/>
      <c r="AC1655" s="176" t="s">
        <v>54</v>
      </c>
      <c r="AD1655" s="175"/>
    </row>
    <row r="1656" spans="1:30" s="32" customFormat="1" ht="15" customHeight="1">
      <c r="A1656" s="12"/>
      <c r="B1656" s="174">
        <v>2014</v>
      </c>
      <c r="C1656" s="175">
        <v>312051</v>
      </c>
      <c r="D1656" s="175">
        <v>1191672</v>
      </c>
      <c r="E1656" s="177">
        <v>53627</v>
      </c>
      <c r="F1656" s="177" t="s">
        <v>397</v>
      </c>
      <c r="G1656" s="177">
        <v>68721</v>
      </c>
      <c r="H1656" s="177" t="s">
        <v>397</v>
      </c>
      <c r="I1656" s="177">
        <v>20848</v>
      </c>
      <c r="J1656" s="177" t="s">
        <v>397</v>
      </c>
      <c r="K1656" s="177">
        <v>1334618</v>
      </c>
      <c r="L1656" s="177" t="s">
        <v>397</v>
      </c>
      <c r="M1656" s="178">
        <v>17.190000000000001</v>
      </c>
      <c r="N1656" s="177" t="s">
        <v>397</v>
      </c>
      <c r="O1656" s="178">
        <v>5.77</v>
      </c>
      <c r="P1656" s="177" t="s">
        <v>397</v>
      </c>
      <c r="Q1656" s="177">
        <v>100394</v>
      </c>
      <c r="R1656" s="175">
        <v>976018</v>
      </c>
      <c r="S1656" s="175">
        <v>10739</v>
      </c>
      <c r="T1656" s="175" t="s">
        <v>397</v>
      </c>
      <c r="U1656" s="175">
        <v>35566</v>
      </c>
      <c r="V1656" s="175" t="s">
        <v>397</v>
      </c>
      <c r="W1656" s="175">
        <v>34382</v>
      </c>
      <c r="X1656" s="175" t="s">
        <v>397</v>
      </c>
      <c r="Y1656" s="175">
        <v>2059920</v>
      </c>
      <c r="Z1656" s="175" t="s">
        <v>397</v>
      </c>
      <c r="AA1656" s="176">
        <v>10.7</v>
      </c>
      <c r="AB1656" s="175" t="s">
        <v>397</v>
      </c>
      <c r="AC1656" s="176">
        <v>3.64</v>
      </c>
      <c r="AD1656" s="175" t="s">
        <v>397</v>
      </c>
    </row>
    <row r="1657" spans="1:30" s="32" customFormat="1" ht="15" customHeight="1">
      <c r="A1657" s="12"/>
      <c r="B1657" s="174">
        <v>2013</v>
      </c>
      <c r="C1657" s="175">
        <v>305175</v>
      </c>
      <c r="D1657" s="175">
        <v>1172198</v>
      </c>
      <c r="E1657" s="177">
        <v>45720</v>
      </c>
      <c r="F1657" s="177"/>
      <c r="G1657" s="177">
        <v>62723</v>
      </c>
      <c r="H1657" s="177"/>
      <c r="I1657" s="177">
        <v>22183</v>
      </c>
      <c r="J1657" s="177" t="s">
        <v>397</v>
      </c>
      <c r="K1657" s="177">
        <v>1088405</v>
      </c>
      <c r="L1657" s="177"/>
      <c r="M1657" s="178">
        <v>14.98</v>
      </c>
      <c r="N1657" s="177"/>
      <c r="O1657" s="178">
        <v>5.35</v>
      </c>
      <c r="P1657" s="177"/>
      <c r="Q1657" s="177">
        <v>99349</v>
      </c>
      <c r="R1657" s="175">
        <v>962261</v>
      </c>
      <c r="S1657" s="175">
        <v>10093</v>
      </c>
      <c r="T1657" s="175"/>
      <c r="U1657" s="175">
        <v>30908</v>
      </c>
      <c r="V1657" s="175"/>
      <c r="W1657" s="175">
        <v>29989</v>
      </c>
      <c r="X1657" s="175"/>
      <c r="Y1657" s="175">
        <v>1275535</v>
      </c>
      <c r="Z1657" s="175"/>
      <c r="AA1657" s="176">
        <v>10.16</v>
      </c>
      <c r="AB1657" s="175"/>
      <c r="AC1657" s="176">
        <v>3.21</v>
      </c>
      <c r="AD1657" s="175"/>
    </row>
    <row r="1658" spans="1:30" ht="15" customHeight="1">
      <c r="B1658" s="63">
        <v>2012</v>
      </c>
      <c r="C1658" s="64">
        <v>310270</v>
      </c>
      <c r="D1658" s="64">
        <v>1203648</v>
      </c>
      <c r="E1658" s="64">
        <v>52554</v>
      </c>
      <c r="F1658" s="64"/>
      <c r="G1658" s="64">
        <v>74120</v>
      </c>
      <c r="H1658" s="64"/>
      <c r="I1658" s="64">
        <v>28303</v>
      </c>
      <c r="J1658" s="64"/>
      <c r="K1658" s="64">
        <v>1490483</v>
      </c>
      <c r="L1658" s="64"/>
      <c r="M1658" s="65">
        <v>16.940000000000001</v>
      </c>
      <c r="N1658" s="64"/>
      <c r="O1658" s="65">
        <v>6.16</v>
      </c>
      <c r="P1658" s="64"/>
      <c r="Q1658" s="64">
        <v>101652</v>
      </c>
      <c r="R1658" s="64">
        <v>990918</v>
      </c>
      <c r="S1658" s="64">
        <v>12999</v>
      </c>
      <c r="T1658" s="64"/>
      <c r="U1658" s="64">
        <v>40693</v>
      </c>
      <c r="V1658" s="64"/>
      <c r="W1658" s="64">
        <v>39188</v>
      </c>
      <c r="X1658" s="64"/>
      <c r="Y1658" s="64">
        <v>1991094</v>
      </c>
      <c r="Z1658" s="64"/>
      <c r="AA1658" s="65">
        <v>12.79</v>
      </c>
      <c r="AB1658" s="64"/>
      <c r="AC1658" s="65">
        <v>4.1100000000000003</v>
      </c>
      <c r="AD1658" s="64"/>
    </row>
    <row r="1659" spans="1:30" ht="15" customHeight="1">
      <c r="B1659" s="63">
        <v>2011</v>
      </c>
      <c r="C1659" s="64">
        <v>326384</v>
      </c>
      <c r="D1659" s="64">
        <v>1288349</v>
      </c>
      <c r="E1659" s="64">
        <v>59297</v>
      </c>
      <c r="F1659" s="64"/>
      <c r="G1659" s="64">
        <v>87002</v>
      </c>
      <c r="H1659" s="64"/>
      <c r="I1659" s="64">
        <v>35350</v>
      </c>
      <c r="J1659" s="64"/>
      <c r="K1659" s="64">
        <v>2171538</v>
      </c>
      <c r="L1659" s="64"/>
      <c r="M1659" s="65">
        <v>18.170000000000002</v>
      </c>
      <c r="N1659" s="65"/>
      <c r="O1659" s="65">
        <v>6.75</v>
      </c>
      <c r="P1659" s="65"/>
      <c r="Q1659" s="64">
        <v>106802</v>
      </c>
      <c r="R1659" s="64">
        <v>1064269</v>
      </c>
      <c r="S1659" s="64">
        <v>13652</v>
      </c>
      <c r="T1659" s="64"/>
      <c r="U1659" s="64">
        <v>46214</v>
      </c>
      <c r="V1659" s="64"/>
      <c r="W1659" s="64">
        <v>44854</v>
      </c>
      <c r="X1659" s="64"/>
      <c r="Y1659" s="64">
        <v>2587335</v>
      </c>
      <c r="Z1659" s="64"/>
      <c r="AA1659" s="65">
        <v>12.78</v>
      </c>
      <c r="AB1659" s="65"/>
      <c r="AC1659" s="65">
        <v>4.34</v>
      </c>
      <c r="AD1659" s="65"/>
    </row>
    <row r="1660" spans="1:30" ht="15" customHeight="1">
      <c r="B1660" s="63">
        <v>2010</v>
      </c>
      <c r="C1660" s="64">
        <v>340386</v>
      </c>
      <c r="D1660" s="64">
        <v>1330107</v>
      </c>
      <c r="E1660" s="64">
        <v>60670</v>
      </c>
      <c r="F1660" s="64"/>
      <c r="G1660" s="64">
        <v>86456</v>
      </c>
      <c r="H1660" s="64"/>
      <c r="I1660" s="64">
        <v>33282</v>
      </c>
      <c r="J1660" s="64"/>
      <c r="K1660" s="64">
        <v>2077798</v>
      </c>
      <c r="L1660" s="64"/>
      <c r="M1660" s="65">
        <v>17.82</v>
      </c>
      <c r="N1660" s="65"/>
      <c r="O1660" s="65">
        <v>6.5</v>
      </c>
      <c r="P1660" s="65"/>
      <c r="Q1660" s="64">
        <v>110165</v>
      </c>
      <c r="R1660" s="64">
        <v>1095424</v>
      </c>
      <c r="S1660" s="64">
        <v>13084</v>
      </c>
      <c r="T1660" s="64"/>
      <c r="U1660" s="64">
        <v>42977</v>
      </c>
      <c r="V1660" s="64"/>
      <c r="W1660" s="64">
        <v>41662</v>
      </c>
      <c r="X1660" s="64"/>
      <c r="Y1660" s="64">
        <v>2463769</v>
      </c>
      <c r="Z1660" s="64"/>
      <c r="AA1660" s="65">
        <v>11.88</v>
      </c>
      <c r="AB1660" s="65"/>
      <c r="AC1660" s="65">
        <v>3.92</v>
      </c>
      <c r="AD1660" s="65"/>
    </row>
    <row r="1661" spans="1:30" ht="15" customHeight="1">
      <c r="B1661" s="63">
        <v>2009</v>
      </c>
      <c r="C1661" s="64">
        <v>363220</v>
      </c>
      <c r="D1661" s="64">
        <v>1367482</v>
      </c>
      <c r="E1661" s="64">
        <v>66590</v>
      </c>
      <c r="F1661" s="64"/>
      <c r="G1661" s="64">
        <v>92338</v>
      </c>
      <c r="H1661" s="64"/>
      <c r="I1661" s="64">
        <v>31075</v>
      </c>
      <c r="J1661" s="64"/>
      <c r="K1661" s="64">
        <v>2020658</v>
      </c>
      <c r="L1661" s="64"/>
      <c r="M1661" s="65">
        <v>18.329999999999998</v>
      </c>
      <c r="N1661" s="65"/>
      <c r="O1661" s="65">
        <v>6.75</v>
      </c>
      <c r="P1661" s="65"/>
      <c r="Q1661" s="64">
        <v>110360</v>
      </c>
      <c r="R1661" s="64">
        <v>1108771</v>
      </c>
      <c r="S1661" s="64">
        <v>12153</v>
      </c>
      <c r="T1661" s="64"/>
      <c r="U1661" s="64">
        <v>41527</v>
      </c>
      <c r="V1661" s="64"/>
      <c r="W1661" s="64">
        <v>39831</v>
      </c>
      <c r="X1661" s="64"/>
      <c r="Y1661" s="64">
        <v>2083393</v>
      </c>
      <c r="Z1661" s="64"/>
      <c r="AA1661" s="65">
        <v>11.01</v>
      </c>
      <c r="AB1661" s="65"/>
      <c r="AC1661" s="65">
        <v>3.75</v>
      </c>
      <c r="AD1661" s="65"/>
    </row>
    <row r="1662" spans="1:30" ht="15" customHeight="1">
      <c r="B1662" s="63">
        <v>2008</v>
      </c>
      <c r="C1662" s="64">
        <v>375861</v>
      </c>
      <c r="D1662" s="64">
        <v>1399422</v>
      </c>
      <c r="E1662" s="64">
        <v>63195</v>
      </c>
      <c r="F1662" s="64"/>
      <c r="G1662" s="64">
        <v>83683</v>
      </c>
      <c r="H1662" s="64"/>
      <c r="I1662" s="64">
        <v>26712</v>
      </c>
      <c r="J1662" s="64"/>
      <c r="K1662" s="64">
        <v>1827505</v>
      </c>
      <c r="L1662" s="64"/>
      <c r="M1662" s="65">
        <v>16.809999999999999</v>
      </c>
      <c r="N1662" s="65"/>
      <c r="O1662" s="65">
        <v>5.98</v>
      </c>
      <c r="P1662" s="65"/>
      <c r="Q1662" s="64">
        <v>112574</v>
      </c>
      <c r="R1662" s="64">
        <v>1130260</v>
      </c>
      <c r="S1662" s="64">
        <v>11865</v>
      </c>
      <c r="T1662" s="64"/>
      <c r="U1662" s="64">
        <v>36807</v>
      </c>
      <c r="V1662" s="64"/>
      <c r="W1662" s="64">
        <v>35641</v>
      </c>
      <c r="X1662" s="64"/>
      <c r="Y1662" s="64">
        <v>2153702</v>
      </c>
      <c r="Z1662" s="64"/>
      <c r="AA1662" s="65">
        <v>10.54</v>
      </c>
      <c r="AB1662" s="65"/>
      <c r="AC1662" s="65">
        <v>3.26</v>
      </c>
      <c r="AD1662" s="65"/>
    </row>
    <row r="1663" spans="1:30" ht="15" customHeight="1">
      <c r="B1663" s="57" t="s">
        <v>25</v>
      </c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7"/>
      <c r="AB1663" s="57"/>
      <c r="AC1663" s="57"/>
      <c r="AD1663" s="57"/>
    </row>
    <row r="1664" spans="1:30" ht="15" customHeight="1">
      <c r="B1664" s="58" t="s">
        <v>77</v>
      </c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8"/>
      <c r="AB1664" s="58"/>
      <c r="AC1664" s="58"/>
      <c r="AD1664" s="58"/>
    </row>
    <row r="1665" spans="1:30" s="32" customFormat="1" ht="15" customHeight="1">
      <c r="A1665" s="12"/>
      <c r="B1665" s="174">
        <v>2015</v>
      </c>
      <c r="C1665" s="175">
        <v>204720</v>
      </c>
      <c r="D1665" s="175">
        <v>219710</v>
      </c>
      <c r="E1665" s="177">
        <v>42582</v>
      </c>
      <c r="F1665" s="177" t="s">
        <v>343</v>
      </c>
      <c r="G1665" s="177">
        <v>44199</v>
      </c>
      <c r="H1665" s="177" t="s">
        <v>343</v>
      </c>
      <c r="I1665" s="177">
        <v>2355</v>
      </c>
      <c r="J1665" s="177" t="s">
        <v>343</v>
      </c>
      <c r="K1665" s="177">
        <v>495308</v>
      </c>
      <c r="L1665" s="177" t="s">
        <v>343</v>
      </c>
      <c r="M1665" s="178">
        <v>20.8</v>
      </c>
      <c r="N1665" s="177" t="s">
        <v>343</v>
      </c>
      <c r="O1665" s="178">
        <v>20.12</v>
      </c>
      <c r="P1665" s="177" t="s">
        <v>343</v>
      </c>
      <c r="Q1665" s="177">
        <v>14945</v>
      </c>
      <c r="R1665" s="175">
        <v>28296</v>
      </c>
      <c r="S1665" s="175" t="s">
        <v>56</v>
      </c>
      <c r="T1665" s="175"/>
      <c r="U1665" s="175" t="s">
        <v>56</v>
      </c>
      <c r="V1665" s="175"/>
      <c r="W1665" s="175" t="s">
        <v>56</v>
      </c>
      <c r="X1665" s="175"/>
      <c r="Y1665" s="175" t="s">
        <v>56</v>
      </c>
      <c r="Z1665" s="175"/>
      <c r="AA1665" s="176" t="s">
        <v>54</v>
      </c>
      <c r="AB1665" s="175"/>
      <c r="AC1665" s="176" t="s">
        <v>54</v>
      </c>
      <c r="AD1665" s="175"/>
    </row>
    <row r="1666" spans="1:30" s="32" customFormat="1" ht="15" customHeight="1">
      <c r="A1666" s="12"/>
      <c r="B1666" s="174">
        <v>2014</v>
      </c>
      <c r="C1666" s="175">
        <v>196245</v>
      </c>
      <c r="D1666" s="175">
        <v>210680</v>
      </c>
      <c r="E1666" s="177">
        <v>44024</v>
      </c>
      <c r="F1666" s="177" t="s">
        <v>397</v>
      </c>
      <c r="G1666" s="177">
        <v>45555</v>
      </c>
      <c r="H1666" s="177" t="s">
        <v>397</v>
      </c>
      <c r="I1666" s="177">
        <v>2695</v>
      </c>
      <c r="J1666" s="177" t="s">
        <v>397</v>
      </c>
      <c r="K1666" s="177">
        <v>330316</v>
      </c>
      <c r="L1666" s="177" t="s">
        <v>397</v>
      </c>
      <c r="M1666" s="178">
        <v>22.43</v>
      </c>
      <c r="N1666" s="177" t="s">
        <v>397</v>
      </c>
      <c r="O1666" s="178">
        <v>21.62</v>
      </c>
      <c r="P1666" s="177" t="s">
        <v>397</v>
      </c>
      <c r="Q1666" s="177">
        <v>15300</v>
      </c>
      <c r="R1666" s="175">
        <v>28267</v>
      </c>
      <c r="S1666" s="175">
        <v>2755</v>
      </c>
      <c r="T1666" s="175" t="s">
        <v>397</v>
      </c>
      <c r="U1666" s="175">
        <v>4520</v>
      </c>
      <c r="V1666" s="175" t="s">
        <v>397</v>
      </c>
      <c r="W1666" s="175">
        <v>3827</v>
      </c>
      <c r="X1666" s="175" t="s">
        <v>397</v>
      </c>
      <c r="Y1666" s="175">
        <v>143269</v>
      </c>
      <c r="Z1666" s="175" t="s">
        <v>397</v>
      </c>
      <c r="AA1666" s="176">
        <v>18.010000000000002</v>
      </c>
      <c r="AB1666" s="175" t="s">
        <v>397</v>
      </c>
      <c r="AC1666" s="176">
        <v>15.99</v>
      </c>
      <c r="AD1666" s="175" t="s">
        <v>397</v>
      </c>
    </row>
    <row r="1667" spans="1:30" s="32" customFormat="1" ht="15" customHeight="1">
      <c r="A1667" s="12"/>
      <c r="B1667" s="174">
        <v>2013</v>
      </c>
      <c r="C1667" s="175">
        <v>191401</v>
      </c>
      <c r="D1667" s="175">
        <v>207001</v>
      </c>
      <c r="E1667" s="177">
        <v>36530</v>
      </c>
      <c r="F1667" s="177"/>
      <c r="G1667" s="177">
        <v>38078</v>
      </c>
      <c r="H1667" s="177"/>
      <c r="I1667" s="177">
        <v>2418</v>
      </c>
      <c r="J1667" s="177" t="s">
        <v>397</v>
      </c>
      <c r="K1667" s="177">
        <v>253089</v>
      </c>
      <c r="L1667" s="177"/>
      <c r="M1667" s="178">
        <v>19.09</v>
      </c>
      <c r="N1667" s="177"/>
      <c r="O1667" s="178">
        <v>18.399999999999999</v>
      </c>
      <c r="P1667" s="177"/>
      <c r="Q1667" s="177">
        <v>15447</v>
      </c>
      <c r="R1667" s="175">
        <v>29325</v>
      </c>
      <c r="S1667" s="175">
        <v>2316</v>
      </c>
      <c r="T1667" s="175"/>
      <c r="U1667" s="175">
        <v>3969</v>
      </c>
      <c r="V1667" s="175"/>
      <c r="W1667" s="175">
        <v>3329</v>
      </c>
      <c r="X1667" s="175"/>
      <c r="Y1667" s="175">
        <v>117366</v>
      </c>
      <c r="Z1667" s="175"/>
      <c r="AA1667" s="176">
        <v>14.99</v>
      </c>
      <c r="AB1667" s="175"/>
      <c r="AC1667" s="176">
        <v>13.53</v>
      </c>
      <c r="AD1667" s="175"/>
    </row>
    <row r="1668" spans="1:30" ht="15" customHeight="1">
      <c r="B1668" s="63">
        <v>2012</v>
      </c>
      <c r="C1668" s="64">
        <v>195881</v>
      </c>
      <c r="D1668" s="64">
        <v>213604</v>
      </c>
      <c r="E1668" s="64">
        <v>42161</v>
      </c>
      <c r="F1668" s="64"/>
      <c r="G1668" s="64">
        <v>44160</v>
      </c>
      <c r="H1668" s="64"/>
      <c r="I1668" s="64">
        <v>3150</v>
      </c>
      <c r="J1668" s="64"/>
      <c r="K1668" s="64">
        <v>335743</v>
      </c>
      <c r="L1668" s="64"/>
      <c r="M1668" s="65">
        <v>21.52</v>
      </c>
      <c r="N1668" s="64"/>
      <c r="O1668" s="65">
        <v>20.67</v>
      </c>
      <c r="P1668" s="64"/>
      <c r="Q1668" s="64">
        <v>16097</v>
      </c>
      <c r="R1668" s="64">
        <v>32104</v>
      </c>
      <c r="S1668" s="64">
        <v>3357</v>
      </c>
      <c r="T1668" s="64"/>
      <c r="U1668" s="64">
        <v>5767</v>
      </c>
      <c r="V1668" s="64"/>
      <c r="W1668" s="64">
        <v>4735</v>
      </c>
      <c r="X1668" s="64"/>
      <c r="Y1668" s="64">
        <v>162159</v>
      </c>
      <c r="Z1668" s="64"/>
      <c r="AA1668" s="65">
        <v>20.85</v>
      </c>
      <c r="AB1668" s="64"/>
      <c r="AC1668" s="65">
        <v>17.96</v>
      </c>
      <c r="AD1668" s="64"/>
    </row>
    <row r="1669" spans="1:30" ht="15" customHeight="1">
      <c r="B1669" s="63">
        <v>2011</v>
      </c>
      <c r="C1669" s="64">
        <v>209467</v>
      </c>
      <c r="D1669" s="64">
        <v>229360</v>
      </c>
      <c r="E1669" s="64">
        <v>48068</v>
      </c>
      <c r="F1669" s="64"/>
      <c r="G1669" s="64">
        <v>50293</v>
      </c>
      <c r="H1669" s="64"/>
      <c r="I1669" s="64">
        <v>3456</v>
      </c>
      <c r="J1669" s="64"/>
      <c r="K1669" s="64">
        <v>361906</v>
      </c>
      <c r="L1669" s="64"/>
      <c r="M1669" s="65">
        <v>22.95</v>
      </c>
      <c r="N1669" s="65"/>
      <c r="O1669" s="65">
        <v>21.93</v>
      </c>
      <c r="P1669" s="65"/>
      <c r="Q1669" s="64">
        <v>17682</v>
      </c>
      <c r="R1669" s="64">
        <v>35328</v>
      </c>
      <c r="S1669" s="64">
        <v>3229</v>
      </c>
      <c r="T1669" s="64"/>
      <c r="U1669" s="64">
        <v>5589</v>
      </c>
      <c r="V1669" s="64"/>
      <c r="W1669" s="64">
        <v>4712</v>
      </c>
      <c r="X1669" s="64"/>
      <c r="Y1669" s="64">
        <v>189081</v>
      </c>
      <c r="Z1669" s="64"/>
      <c r="AA1669" s="65">
        <v>18.260000000000002</v>
      </c>
      <c r="AB1669" s="65"/>
      <c r="AC1669" s="65">
        <v>15.82</v>
      </c>
      <c r="AD1669" s="65"/>
    </row>
    <row r="1670" spans="1:30" ht="15" customHeight="1">
      <c r="B1670" s="63">
        <v>2010</v>
      </c>
      <c r="C1670" s="64">
        <v>223017</v>
      </c>
      <c r="D1670" s="64">
        <v>243573</v>
      </c>
      <c r="E1670" s="64">
        <v>50355</v>
      </c>
      <c r="F1670" s="64"/>
      <c r="G1670" s="64">
        <v>52238</v>
      </c>
      <c r="H1670" s="64"/>
      <c r="I1670" s="64">
        <v>3317</v>
      </c>
      <c r="J1670" s="64"/>
      <c r="K1670" s="64">
        <v>439961</v>
      </c>
      <c r="L1670" s="64"/>
      <c r="M1670" s="65">
        <v>22.58</v>
      </c>
      <c r="N1670" s="65"/>
      <c r="O1670" s="65">
        <v>21.45</v>
      </c>
      <c r="P1670" s="65"/>
      <c r="Q1670" s="64">
        <v>18945</v>
      </c>
      <c r="R1670" s="64">
        <v>37366</v>
      </c>
      <c r="S1670" s="64">
        <v>3134</v>
      </c>
      <c r="T1670" s="64"/>
      <c r="U1670" s="64">
        <v>5252</v>
      </c>
      <c r="V1670" s="64"/>
      <c r="W1670" s="64">
        <v>4650</v>
      </c>
      <c r="X1670" s="64"/>
      <c r="Y1670" s="64">
        <v>201059</v>
      </c>
      <c r="Z1670" s="64"/>
      <c r="AA1670" s="65">
        <v>16.54</v>
      </c>
      <c r="AB1670" s="65"/>
      <c r="AC1670" s="65">
        <v>14.06</v>
      </c>
      <c r="AD1670" s="65"/>
    </row>
    <row r="1671" spans="1:30" ht="15" customHeight="1">
      <c r="B1671" s="63">
        <v>2009</v>
      </c>
      <c r="C1671" s="64">
        <v>243119</v>
      </c>
      <c r="D1671" s="64">
        <v>263268</v>
      </c>
      <c r="E1671" s="64">
        <v>56207</v>
      </c>
      <c r="F1671" s="64"/>
      <c r="G1671" s="64">
        <v>58583</v>
      </c>
      <c r="H1671" s="64"/>
      <c r="I1671" s="64">
        <v>3364</v>
      </c>
      <c r="J1671" s="64"/>
      <c r="K1671" s="64">
        <v>546306</v>
      </c>
      <c r="L1671" s="64"/>
      <c r="M1671" s="65">
        <v>23.12</v>
      </c>
      <c r="N1671" s="65"/>
      <c r="O1671" s="65">
        <v>22.25</v>
      </c>
      <c r="P1671" s="65"/>
      <c r="Q1671" s="64">
        <v>17605</v>
      </c>
      <c r="R1671" s="64">
        <v>34813</v>
      </c>
      <c r="S1671" s="64">
        <v>3292</v>
      </c>
      <c r="T1671" s="64"/>
      <c r="U1671" s="64">
        <v>5576</v>
      </c>
      <c r="V1671" s="64"/>
      <c r="W1671" s="64">
        <v>4965</v>
      </c>
      <c r="X1671" s="64"/>
      <c r="Y1671" s="64">
        <v>185519</v>
      </c>
      <c r="Z1671" s="64"/>
      <c r="AA1671" s="65">
        <v>18.7</v>
      </c>
      <c r="AB1671" s="65"/>
      <c r="AC1671" s="65">
        <v>16.02</v>
      </c>
      <c r="AD1671" s="65"/>
    </row>
    <row r="1672" spans="1:30" ht="15" customHeight="1">
      <c r="B1672" s="63">
        <v>2008</v>
      </c>
      <c r="C1672" s="64">
        <v>254772</v>
      </c>
      <c r="D1672" s="64">
        <v>274241</v>
      </c>
      <c r="E1672" s="64">
        <v>53349</v>
      </c>
      <c r="F1672" s="64"/>
      <c r="G1672" s="64">
        <v>55183</v>
      </c>
      <c r="H1672" s="64"/>
      <c r="I1672" s="64">
        <v>3010</v>
      </c>
      <c r="J1672" s="64"/>
      <c r="K1672" s="64">
        <v>453808</v>
      </c>
      <c r="L1672" s="64"/>
      <c r="M1672" s="65">
        <v>20.94</v>
      </c>
      <c r="N1672" s="65"/>
      <c r="O1672" s="65">
        <v>20.12</v>
      </c>
      <c r="P1672" s="65"/>
      <c r="Q1672" s="64">
        <v>18209</v>
      </c>
      <c r="R1672" s="64">
        <v>34994</v>
      </c>
      <c r="S1672" s="64">
        <v>3027</v>
      </c>
      <c r="T1672" s="64"/>
      <c r="U1672" s="64">
        <v>5045</v>
      </c>
      <c r="V1672" s="64"/>
      <c r="W1672" s="64">
        <v>4579</v>
      </c>
      <c r="X1672" s="64"/>
      <c r="Y1672" s="64">
        <v>185242</v>
      </c>
      <c r="Z1672" s="64"/>
      <c r="AA1672" s="65">
        <v>16.62</v>
      </c>
      <c r="AB1672" s="65"/>
      <c r="AC1672" s="65">
        <v>14.42</v>
      </c>
      <c r="AD1672" s="65"/>
    </row>
    <row r="1673" spans="1:30" ht="15" customHeight="1">
      <c r="B1673" s="58" t="s">
        <v>78</v>
      </c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8"/>
      <c r="AB1673" s="58"/>
      <c r="AC1673" s="58"/>
      <c r="AD1673" s="58"/>
    </row>
    <row r="1674" spans="1:30" s="32" customFormat="1" ht="15" customHeight="1">
      <c r="A1674" s="12"/>
      <c r="B1674" s="174">
        <v>2015</v>
      </c>
      <c r="C1674" s="175">
        <v>118317</v>
      </c>
      <c r="D1674" s="175">
        <v>1017667</v>
      </c>
      <c r="E1674" s="177">
        <v>8652</v>
      </c>
      <c r="F1674" s="177" t="s">
        <v>343</v>
      </c>
      <c r="G1674" s="177">
        <v>16465</v>
      </c>
      <c r="H1674" s="177" t="s">
        <v>343</v>
      </c>
      <c r="I1674" s="177">
        <v>10913</v>
      </c>
      <c r="J1674" s="177" t="s">
        <v>343</v>
      </c>
      <c r="K1674" s="177">
        <v>545224</v>
      </c>
      <c r="L1674" s="177" t="s">
        <v>343</v>
      </c>
      <c r="M1674" s="178">
        <v>7.31</v>
      </c>
      <c r="N1674" s="177" t="s">
        <v>343</v>
      </c>
      <c r="O1674" s="178">
        <v>1.62</v>
      </c>
      <c r="P1674" s="177" t="s">
        <v>343</v>
      </c>
      <c r="Q1674" s="177">
        <v>87005</v>
      </c>
      <c r="R1674" s="175">
        <v>984248</v>
      </c>
      <c r="S1674" s="175" t="s">
        <v>56</v>
      </c>
      <c r="T1674" s="175"/>
      <c r="U1674" s="175" t="s">
        <v>56</v>
      </c>
      <c r="V1674" s="175"/>
      <c r="W1674" s="175" t="s">
        <v>56</v>
      </c>
      <c r="X1674" s="175"/>
      <c r="Y1674" s="175" t="s">
        <v>56</v>
      </c>
      <c r="Z1674" s="175"/>
      <c r="AA1674" s="176" t="s">
        <v>54</v>
      </c>
      <c r="AB1674" s="175"/>
      <c r="AC1674" s="176" t="s">
        <v>54</v>
      </c>
      <c r="AD1674" s="175"/>
    </row>
    <row r="1675" spans="1:30" s="32" customFormat="1" ht="15" customHeight="1">
      <c r="A1675" s="12"/>
      <c r="B1675" s="174">
        <v>2014</v>
      </c>
      <c r="C1675" s="175">
        <v>115806</v>
      </c>
      <c r="D1675" s="175">
        <v>980992</v>
      </c>
      <c r="E1675" s="177">
        <v>9603</v>
      </c>
      <c r="F1675" s="177" t="s">
        <v>397</v>
      </c>
      <c r="G1675" s="177">
        <v>23166</v>
      </c>
      <c r="H1675" s="177" t="s">
        <v>397</v>
      </c>
      <c r="I1675" s="177">
        <v>18153</v>
      </c>
      <c r="J1675" s="177" t="s">
        <v>397</v>
      </c>
      <c r="K1675" s="177">
        <v>1004302</v>
      </c>
      <c r="L1675" s="177" t="s">
        <v>397</v>
      </c>
      <c r="M1675" s="178">
        <v>8.2899999999999991</v>
      </c>
      <c r="N1675" s="177" t="s">
        <v>397</v>
      </c>
      <c r="O1675" s="178">
        <v>2.36</v>
      </c>
      <c r="P1675" s="177" t="s">
        <v>397</v>
      </c>
      <c r="Q1675" s="177">
        <v>85094</v>
      </c>
      <c r="R1675" s="175">
        <v>947751</v>
      </c>
      <c r="S1675" s="175">
        <v>7984</v>
      </c>
      <c r="T1675" s="175" t="s">
        <v>397</v>
      </c>
      <c r="U1675" s="175">
        <v>31046</v>
      </c>
      <c r="V1675" s="175" t="s">
        <v>397</v>
      </c>
      <c r="W1675" s="175">
        <v>30555</v>
      </c>
      <c r="X1675" s="175" t="s">
        <v>397</v>
      </c>
      <c r="Y1675" s="175">
        <v>1916651</v>
      </c>
      <c r="Z1675" s="175" t="s">
        <v>397</v>
      </c>
      <c r="AA1675" s="176">
        <v>9.3800000000000008</v>
      </c>
      <c r="AB1675" s="175" t="s">
        <v>397</v>
      </c>
      <c r="AC1675" s="176">
        <v>3.28</v>
      </c>
      <c r="AD1675" s="175" t="s">
        <v>397</v>
      </c>
    </row>
    <row r="1676" spans="1:30" s="32" customFormat="1" ht="15" customHeight="1">
      <c r="A1676" s="12"/>
      <c r="B1676" s="174">
        <v>2013</v>
      </c>
      <c r="C1676" s="175">
        <v>113774</v>
      </c>
      <c r="D1676" s="175">
        <v>965197</v>
      </c>
      <c r="E1676" s="177">
        <v>9190</v>
      </c>
      <c r="F1676" s="177"/>
      <c r="G1676" s="177">
        <v>24645</v>
      </c>
      <c r="H1676" s="177"/>
      <c r="I1676" s="177">
        <v>19765</v>
      </c>
      <c r="J1676" s="177" t="s">
        <v>397</v>
      </c>
      <c r="K1676" s="177">
        <v>835316</v>
      </c>
      <c r="L1676" s="177"/>
      <c r="M1676" s="178">
        <v>8.08</v>
      </c>
      <c r="N1676" s="177"/>
      <c r="O1676" s="178">
        <v>2.5499999999999998</v>
      </c>
      <c r="P1676" s="177"/>
      <c r="Q1676" s="177">
        <v>83902</v>
      </c>
      <c r="R1676" s="175">
        <v>932936</v>
      </c>
      <c r="S1676" s="175">
        <v>7777</v>
      </c>
      <c r="T1676" s="175"/>
      <c r="U1676" s="175">
        <v>26939</v>
      </c>
      <c r="V1676" s="175"/>
      <c r="W1676" s="175">
        <v>26660</v>
      </c>
      <c r="X1676" s="175"/>
      <c r="Y1676" s="175">
        <v>1158169</v>
      </c>
      <c r="Z1676" s="175"/>
      <c r="AA1676" s="176">
        <v>9.27</v>
      </c>
      <c r="AB1676" s="175"/>
      <c r="AC1676" s="176">
        <v>2.89</v>
      </c>
      <c r="AD1676" s="175"/>
    </row>
    <row r="1677" spans="1:30" ht="15" customHeight="1">
      <c r="B1677" s="63">
        <v>2012</v>
      </c>
      <c r="C1677" s="64">
        <v>114389</v>
      </c>
      <c r="D1677" s="64">
        <v>990044</v>
      </c>
      <c r="E1677" s="64">
        <v>10393</v>
      </c>
      <c r="F1677" s="64"/>
      <c r="G1677" s="64">
        <v>29960</v>
      </c>
      <c r="H1677" s="64"/>
      <c r="I1677" s="64">
        <v>25153</v>
      </c>
      <c r="J1677" s="64"/>
      <c r="K1677" s="64">
        <v>1154740</v>
      </c>
      <c r="L1677" s="64"/>
      <c r="M1677" s="65">
        <v>9.09</v>
      </c>
      <c r="N1677" s="64"/>
      <c r="O1677" s="65">
        <v>3.03</v>
      </c>
      <c r="P1677" s="64"/>
      <c r="Q1677" s="64">
        <v>85555</v>
      </c>
      <c r="R1677" s="64">
        <v>958814</v>
      </c>
      <c r="S1677" s="64">
        <v>9642</v>
      </c>
      <c r="T1677" s="64"/>
      <c r="U1677" s="64">
        <v>34926</v>
      </c>
      <c r="V1677" s="64"/>
      <c r="W1677" s="64">
        <v>34453</v>
      </c>
      <c r="X1677" s="64"/>
      <c r="Y1677" s="64">
        <v>1828935</v>
      </c>
      <c r="Z1677" s="64"/>
      <c r="AA1677" s="65">
        <v>11.27</v>
      </c>
      <c r="AB1677" s="64"/>
      <c r="AC1677" s="65">
        <v>3.64</v>
      </c>
      <c r="AD1677" s="64"/>
    </row>
    <row r="1678" spans="1:30" ht="15" customHeight="1">
      <c r="B1678" s="63">
        <v>2011</v>
      </c>
      <c r="C1678" s="64">
        <v>116917</v>
      </c>
      <c r="D1678" s="64">
        <v>1058989</v>
      </c>
      <c r="E1678" s="64">
        <v>11229</v>
      </c>
      <c r="F1678" s="64"/>
      <c r="G1678" s="64">
        <v>36709</v>
      </c>
      <c r="H1678" s="64"/>
      <c r="I1678" s="64">
        <v>31894</v>
      </c>
      <c r="J1678" s="64"/>
      <c r="K1678" s="64">
        <v>1809632</v>
      </c>
      <c r="L1678" s="64"/>
      <c r="M1678" s="65">
        <v>9.6</v>
      </c>
      <c r="N1678" s="65"/>
      <c r="O1678" s="65">
        <v>3.47</v>
      </c>
      <c r="P1678" s="65"/>
      <c r="Q1678" s="64">
        <v>89120</v>
      </c>
      <c r="R1678" s="64">
        <v>1028941</v>
      </c>
      <c r="S1678" s="64">
        <v>10423</v>
      </c>
      <c r="T1678" s="64"/>
      <c r="U1678" s="64">
        <v>40625</v>
      </c>
      <c r="V1678" s="64"/>
      <c r="W1678" s="64">
        <v>40142</v>
      </c>
      <c r="X1678" s="64"/>
      <c r="Y1678" s="64">
        <v>2398253</v>
      </c>
      <c r="Z1678" s="64"/>
      <c r="AA1678" s="65">
        <v>11.7</v>
      </c>
      <c r="AB1678" s="65"/>
      <c r="AC1678" s="65">
        <v>3.95</v>
      </c>
      <c r="AD1678" s="65"/>
    </row>
    <row r="1679" spans="1:30" ht="15" customHeight="1">
      <c r="B1679" s="63">
        <v>2010</v>
      </c>
      <c r="C1679" s="64">
        <v>117369</v>
      </c>
      <c r="D1679" s="64">
        <v>1086534</v>
      </c>
      <c r="E1679" s="64">
        <v>10315</v>
      </c>
      <c r="F1679" s="64"/>
      <c r="G1679" s="64">
        <v>34218</v>
      </c>
      <c r="H1679" s="64"/>
      <c r="I1679" s="64">
        <v>29965</v>
      </c>
      <c r="J1679" s="64"/>
      <c r="K1679" s="64">
        <v>1637837</v>
      </c>
      <c r="L1679" s="64"/>
      <c r="M1679" s="65">
        <v>8.7899999999999991</v>
      </c>
      <c r="N1679" s="65"/>
      <c r="O1679" s="65">
        <v>3.15</v>
      </c>
      <c r="P1679" s="65"/>
      <c r="Q1679" s="64">
        <v>91220</v>
      </c>
      <c r="R1679" s="64">
        <v>1058058</v>
      </c>
      <c r="S1679" s="64">
        <v>9950</v>
      </c>
      <c r="T1679" s="64"/>
      <c r="U1679" s="64">
        <v>37725</v>
      </c>
      <c r="V1679" s="64"/>
      <c r="W1679" s="64">
        <v>37012</v>
      </c>
      <c r="X1679" s="64"/>
      <c r="Y1679" s="64">
        <v>2262710</v>
      </c>
      <c r="Z1679" s="64"/>
      <c r="AA1679" s="65">
        <v>10.91</v>
      </c>
      <c r="AB1679" s="65"/>
      <c r="AC1679" s="65">
        <v>3.57</v>
      </c>
      <c r="AD1679" s="65"/>
    </row>
    <row r="1680" spans="1:30" ht="15" customHeight="1">
      <c r="B1680" s="63">
        <v>2009</v>
      </c>
      <c r="C1680" s="64">
        <v>120101</v>
      </c>
      <c r="D1680" s="64">
        <v>1104214</v>
      </c>
      <c r="E1680" s="64">
        <v>10383</v>
      </c>
      <c r="F1680" s="64"/>
      <c r="G1680" s="64">
        <v>33755</v>
      </c>
      <c r="H1680" s="64"/>
      <c r="I1680" s="64">
        <v>27711</v>
      </c>
      <c r="J1680" s="64"/>
      <c r="K1680" s="64">
        <v>1474352</v>
      </c>
      <c r="L1680" s="64"/>
      <c r="M1680" s="65">
        <v>8.65</v>
      </c>
      <c r="N1680" s="65"/>
      <c r="O1680" s="65">
        <v>3.06</v>
      </c>
      <c r="P1680" s="65"/>
      <c r="Q1680" s="64">
        <v>92755</v>
      </c>
      <c r="R1680" s="64">
        <v>1073958</v>
      </c>
      <c r="S1680" s="64">
        <v>8861</v>
      </c>
      <c r="T1680" s="64"/>
      <c r="U1680" s="64">
        <v>35951</v>
      </c>
      <c r="V1680" s="64"/>
      <c r="W1680" s="64">
        <v>34866</v>
      </c>
      <c r="X1680" s="64"/>
      <c r="Y1680" s="64">
        <v>1897874</v>
      </c>
      <c r="Z1680" s="64"/>
      <c r="AA1680" s="65">
        <v>9.5500000000000007</v>
      </c>
      <c r="AB1680" s="65"/>
      <c r="AC1680" s="65">
        <v>3.35</v>
      </c>
      <c r="AD1680" s="65"/>
    </row>
    <row r="1681" spans="1:30" ht="15" customHeight="1">
      <c r="B1681" s="63">
        <v>2008</v>
      </c>
      <c r="C1681" s="64">
        <v>121089</v>
      </c>
      <c r="D1681" s="64">
        <v>1125181</v>
      </c>
      <c r="E1681" s="64">
        <v>9846</v>
      </c>
      <c r="F1681" s="64"/>
      <c r="G1681" s="64">
        <v>28500</v>
      </c>
      <c r="H1681" s="64"/>
      <c r="I1681" s="64">
        <v>23702</v>
      </c>
      <c r="J1681" s="64"/>
      <c r="K1681" s="64">
        <v>1373696</v>
      </c>
      <c r="L1681" s="64"/>
      <c r="M1681" s="65">
        <v>8.1300000000000008</v>
      </c>
      <c r="N1681" s="65"/>
      <c r="O1681" s="65">
        <v>2.5299999999999998</v>
      </c>
      <c r="P1681" s="65"/>
      <c r="Q1681" s="64">
        <v>94365</v>
      </c>
      <c r="R1681" s="64">
        <v>1095266</v>
      </c>
      <c r="S1681" s="64">
        <v>8838</v>
      </c>
      <c r="T1681" s="64"/>
      <c r="U1681" s="64">
        <v>31762</v>
      </c>
      <c r="V1681" s="64"/>
      <c r="W1681" s="64">
        <v>31062</v>
      </c>
      <c r="X1681" s="64"/>
      <c r="Y1681" s="64">
        <v>1968460</v>
      </c>
      <c r="Z1681" s="64"/>
      <c r="AA1681" s="65">
        <v>9.3699999999999992</v>
      </c>
      <c r="AB1681" s="65"/>
      <c r="AC1681" s="65">
        <v>2.9</v>
      </c>
      <c r="AD1681" s="65"/>
    </row>
    <row r="1682" spans="1:30" ht="15" customHeight="1">
      <c r="B1682" s="57" t="s">
        <v>69</v>
      </c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7"/>
      <c r="AB1682" s="57"/>
      <c r="AC1682" s="57"/>
      <c r="AD1682" s="57"/>
    </row>
    <row r="1683" spans="1:30" ht="15" customHeight="1">
      <c r="B1683" s="58" t="s">
        <v>298</v>
      </c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8"/>
      <c r="AB1683" s="58"/>
      <c r="AC1683" s="58"/>
      <c r="AD1683" s="58"/>
    </row>
    <row r="1684" spans="1:30" s="32" customFormat="1" ht="15" customHeight="1">
      <c r="A1684" s="12"/>
      <c r="B1684" s="174">
        <v>2015</v>
      </c>
      <c r="C1684" s="175">
        <v>79710</v>
      </c>
      <c r="D1684" s="175">
        <v>189421</v>
      </c>
      <c r="E1684" s="177">
        <v>11953</v>
      </c>
      <c r="F1684" s="177" t="s">
        <v>343</v>
      </c>
      <c r="G1684" s="177">
        <v>13718</v>
      </c>
      <c r="H1684" s="177" t="s">
        <v>343</v>
      </c>
      <c r="I1684" s="177">
        <v>2587</v>
      </c>
      <c r="J1684" s="177" t="s">
        <v>343</v>
      </c>
      <c r="K1684" s="177">
        <v>270040</v>
      </c>
      <c r="L1684" s="177" t="s">
        <v>343</v>
      </c>
      <c r="M1684" s="178">
        <v>15</v>
      </c>
      <c r="N1684" s="177" t="s">
        <v>343</v>
      </c>
      <c r="O1684" s="178">
        <v>7.24</v>
      </c>
      <c r="P1684" s="177" t="s">
        <v>343</v>
      </c>
      <c r="Q1684" s="177">
        <v>25530</v>
      </c>
      <c r="R1684" s="175">
        <v>134065</v>
      </c>
      <c r="S1684" s="175" t="s">
        <v>56</v>
      </c>
      <c r="T1684" s="175"/>
      <c r="U1684" s="175" t="s">
        <v>56</v>
      </c>
      <c r="V1684" s="175"/>
      <c r="W1684" s="175" t="s">
        <v>56</v>
      </c>
      <c r="X1684" s="175"/>
      <c r="Y1684" s="175" t="s">
        <v>56</v>
      </c>
      <c r="Z1684" s="175"/>
      <c r="AA1684" s="176" t="s">
        <v>54</v>
      </c>
      <c r="AB1684" s="175"/>
      <c r="AC1684" s="176" t="s">
        <v>54</v>
      </c>
      <c r="AD1684" s="175"/>
    </row>
    <row r="1685" spans="1:30" s="32" customFormat="1" ht="15" customHeight="1">
      <c r="A1685" s="12"/>
      <c r="B1685" s="174">
        <v>2014</v>
      </c>
      <c r="C1685" s="175">
        <v>78102</v>
      </c>
      <c r="D1685" s="175">
        <v>183788</v>
      </c>
      <c r="E1685" s="177">
        <v>12070</v>
      </c>
      <c r="F1685" s="177" t="s">
        <v>397</v>
      </c>
      <c r="G1685" s="177">
        <v>15078</v>
      </c>
      <c r="H1685" s="177" t="s">
        <v>397</v>
      </c>
      <c r="I1685" s="177">
        <v>4225</v>
      </c>
      <c r="J1685" s="177" t="s">
        <v>397</v>
      </c>
      <c r="K1685" s="177">
        <v>280629</v>
      </c>
      <c r="L1685" s="177" t="s">
        <v>397</v>
      </c>
      <c r="M1685" s="178">
        <v>15.45</v>
      </c>
      <c r="N1685" s="177" t="s">
        <v>397</v>
      </c>
      <c r="O1685" s="178">
        <v>8.1999999999999993</v>
      </c>
      <c r="P1685" s="177" t="s">
        <v>397</v>
      </c>
      <c r="Q1685" s="177">
        <v>25498</v>
      </c>
      <c r="R1685" s="175">
        <v>130086</v>
      </c>
      <c r="S1685" s="175">
        <v>2675</v>
      </c>
      <c r="T1685" s="175" t="s">
        <v>397</v>
      </c>
      <c r="U1685" s="175">
        <v>6555</v>
      </c>
      <c r="V1685" s="175" t="s">
        <v>397</v>
      </c>
      <c r="W1685" s="175">
        <v>6145</v>
      </c>
      <c r="X1685" s="175" t="s">
        <v>397</v>
      </c>
      <c r="Y1685" s="175">
        <v>294414</v>
      </c>
      <c r="Z1685" s="175" t="s">
        <v>397</v>
      </c>
      <c r="AA1685" s="176">
        <v>10.49</v>
      </c>
      <c r="AB1685" s="175" t="s">
        <v>397</v>
      </c>
      <c r="AC1685" s="176">
        <v>5.04</v>
      </c>
      <c r="AD1685" s="175" t="s">
        <v>397</v>
      </c>
    </row>
    <row r="1686" spans="1:30" s="32" customFormat="1" ht="15" customHeight="1">
      <c r="A1686" s="12"/>
      <c r="B1686" s="174">
        <v>2013</v>
      </c>
      <c r="C1686" s="175">
        <v>76522</v>
      </c>
      <c r="D1686" s="175">
        <v>180376</v>
      </c>
      <c r="E1686" s="177">
        <v>9882</v>
      </c>
      <c r="F1686" s="177"/>
      <c r="G1686" s="177">
        <v>12137</v>
      </c>
      <c r="H1686" s="177"/>
      <c r="I1686" s="177">
        <v>3234</v>
      </c>
      <c r="J1686" s="177" t="s">
        <v>397</v>
      </c>
      <c r="K1686" s="177">
        <v>185132</v>
      </c>
      <c r="L1686" s="177"/>
      <c r="M1686" s="178">
        <v>12.91</v>
      </c>
      <c r="N1686" s="177"/>
      <c r="O1686" s="178">
        <v>6.73</v>
      </c>
      <c r="P1686" s="177"/>
      <c r="Q1686" s="177">
        <v>25208</v>
      </c>
      <c r="R1686" s="175">
        <v>127796</v>
      </c>
      <c r="S1686" s="175">
        <v>2141</v>
      </c>
      <c r="T1686" s="175"/>
      <c r="U1686" s="175">
        <v>5192</v>
      </c>
      <c r="V1686" s="175"/>
      <c r="W1686" s="175">
        <v>4882</v>
      </c>
      <c r="X1686" s="175"/>
      <c r="Y1686" s="175">
        <v>238917</v>
      </c>
      <c r="Z1686" s="175"/>
      <c r="AA1686" s="176">
        <v>8.49</v>
      </c>
      <c r="AB1686" s="175"/>
      <c r="AC1686" s="176">
        <v>4.0599999999999996</v>
      </c>
      <c r="AD1686" s="175"/>
    </row>
    <row r="1687" spans="1:30" ht="15" customHeight="1">
      <c r="B1687" s="63">
        <v>2012</v>
      </c>
      <c r="C1687" s="64">
        <v>75605</v>
      </c>
      <c r="D1687" s="64">
        <v>182592</v>
      </c>
      <c r="E1687" s="64">
        <v>11417</v>
      </c>
      <c r="F1687" s="64"/>
      <c r="G1687" s="64">
        <v>14789</v>
      </c>
      <c r="H1687" s="64"/>
      <c r="I1687" s="64">
        <v>4839</v>
      </c>
      <c r="J1687" s="64"/>
      <c r="K1687" s="64">
        <v>286613</v>
      </c>
      <c r="L1687" s="64"/>
      <c r="M1687" s="65">
        <v>15.1</v>
      </c>
      <c r="N1687" s="64"/>
      <c r="O1687" s="65">
        <v>8.1</v>
      </c>
      <c r="P1687" s="64"/>
      <c r="Q1687" s="64">
        <v>25709</v>
      </c>
      <c r="R1687" s="64">
        <v>131299</v>
      </c>
      <c r="S1687" s="64">
        <v>3079</v>
      </c>
      <c r="T1687" s="64"/>
      <c r="U1687" s="64">
        <v>7560</v>
      </c>
      <c r="V1687" s="64"/>
      <c r="W1687" s="64">
        <v>7072</v>
      </c>
      <c r="X1687" s="64"/>
      <c r="Y1687" s="64">
        <v>315001</v>
      </c>
      <c r="Z1687" s="64"/>
      <c r="AA1687" s="65">
        <v>11.98</v>
      </c>
      <c r="AB1687" s="64"/>
      <c r="AC1687" s="65">
        <v>5.76</v>
      </c>
      <c r="AD1687" s="64"/>
    </row>
    <row r="1688" spans="1:30" ht="15" customHeight="1">
      <c r="B1688" s="63">
        <v>2011</v>
      </c>
      <c r="C1688" s="64">
        <v>79747</v>
      </c>
      <c r="D1688" s="64">
        <v>194928</v>
      </c>
      <c r="E1688" s="64">
        <v>12797</v>
      </c>
      <c r="F1688" s="64"/>
      <c r="G1688" s="64">
        <v>17403</v>
      </c>
      <c r="H1688" s="64"/>
      <c r="I1688" s="64">
        <v>6160</v>
      </c>
      <c r="J1688" s="64"/>
      <c r="K1688" s="64">
        <v>413730</v>
      </c>
      <c r="L1688" s="64"/>
      <c r="M1688" s="65">
        <v>16.05</v>
      </c>
      <c r="N1688" s="65"/>
      <c r="O1688" s="65">
        <v>8.93</v>
      </c>
      <c r="P1688" s="65"/>
      <c r="Q1688" s="64">
        <v>26983</v>
      </c>
      <c r="R1688" s="64">
        <v>140528</v>
      </c>
      <c r="S1688" s="64">
        <v>3070</v>
      </c>
      <c r="T1688" s="64"/>
      <c r="U1688" s="64">
        <v>8262</v>
      </c>
      <c r="V1688" s="64"/>
      <c r="W1688" s="64">
        <v>7818</v>
      </c>
      <c r="X1688" s="64"/>
      <c r="Y1688" s="64">
        <v>409577</v>
      </c>
      <c r="Z1688" s="64"/>
      <c r="AA1688" s="65">
        <v>11.38</v>
      </c>
      <c r="AB1688" s="65"/>
      <c r="AC1688" s="65">
        <v>5.88</v>
      </c>
      <c r="AD1688" s="65"/>
    </row>
    <row r="1689" spans="1:30" ht="15" customHeight="1">
      <c r="B1689" s="63">
        <v>2010</v>
      </c>
      <c r="C1689" s="64">
        <v>81427</v>
      </c>
      <c r="D1689" s="64">
        <v>197788</v>
      </c>
      <c r="E1689" s="64">
        <v>11405</v>
      </c>
      <c r="F1689" s="64"/>
      <c r="G1689" s="64">
        <v>15598</v>
      </c>
      <c r="H1689" s="64"/>
      <c r="I1689" s="64">
        <v>5736</v>
      </c>
      <c r="J1689" s="64"/>
      <c r="K1689" s="64">
        <v>299660</v>
      </c>
      <c r="L1689" s="64"/>
      <c r="M1689" s="65">
        <v>14.01</v>
      </c>
      <c r="N1689" s="65"/>
      <c r="O1689" s="65">
        <v>7.89</v>
      </c>
      <c r="P1689" s="65"/>
      <c r="Q1689" s="64">
        <v>27604</v>
      </c>
      <c r="R1689" s="64">
        <v>142425</v>
      </c>
      <c r="S1689" s="64">
        <v>2775</v>
      </c>
      <c r="T1689" s="64"/>
      <c r="U1689" s="64">
        <v>7488</v>
      </c>
      <c r="V1689" s="64"/>
      <c r="W1689" s="64">
        <v>7206</v>
      </c>
      <c r="X1689" s="64"/>
      <c r="Y1689" s="64">
        <v>308159</v>
      </c>
      <c r="Z1689" s="64"/>
      <c r="AA1689" s="65">
        <v>10.050000000000001</v>
      </c>
      <c r="AB1689" s="65"/>
      <c r="AC1689" s="65">
        <v>5.26</v>
      </c>
      <c r="AD1689" s="65"/>
    </row>
    <row r="1690" spans="1:30" ht="15" customHeight="1">
      <c r="B1690" s="63">
        <v>2009</v>
      </c>
      <c r="C1690" s="64">
        <v>84630</v>
      </c>
      <c r="D1690" s="64">
        <v>203111</v>
      </c>
      <c r="E1690" s="64">
        <v>12043</v>
      </c>
      <c r="F1690" s="64"/>
      <c r="G1690" s="64">
        <v>15264</v>
      </c>
      <c r="H1690" s="64"/>
      <c r="I1690" s="64">
        <v>4315</v>
      </c>
      <c r="J1690" s="64"/>
      <c r="K1690" s="64">
        <v>308997</v>
      </c>
      <c r="L1690" s="64"/>
      <c r="M1690" s="65">
        <v>14.23</v>
      </c>
      <c r="N1690" s="65"/>
      <c r="O1690" s="65">
        <v>7.52</v>
      </c>
      <c r="P1690" s="65"/>
      <c r="Q1690" s="64">
        <v>27513</v>
      </c>
      <c r="R1690" s="64">
        <v>143793</v>
      </c>
      <c r="S1690" s="64">
        <v>2841</v>
      </c>
      <c r="T1690" s="64"/>
      <c r="U1690" s="64">
        <v>6519</v>
      </c>
      <c r="V1690" s="64"/>
      <c r="W1690" s="64">
        <v>6104</v>
      </c>
      <c r="X1690" s="64"/>
      <c r="Y1690" s="64">
        <v>265673</v>
      </c>
      <c r="Z1690" s="64"/>
      <c r="AA1690" s="65">
        <v>10.33</v>
      </c>
      <c r="AB1690" s="65"/>
      <c r="AC1690" s="65">
        <v>4.53</v>
      </c>
      <c r="AD1690" s="65"/>
    </row>
    <row r="1691" spans="1:30" ht="15" customHeight="1">
      <c r="B1691" s="63">
        <v>2008</v>
      </c>
      <c r="C1691" s="64">
        <v>87407</v>
      </c>
      <c r="D1691" s="64">
        <v>212853</v>
      </c>
      <c r="E1691" s="64">
        <v>12027</v>
      </c>
      <c r="F1691" s="64"/>
      <c r="G1691" s="64">
        <v>15859</v>
      </c>
      <c r="H1691" s="64"/>
      <c r="I1691" s="64">
        <v>5011</v>
      </c>
      <c r="J1691" s="64"/>
      <c r="K1691" s="64">
        <v>324200</v>
      </c>
      <c r="L1691" s="64"/>
      <c r="M1691" s="65">
        <v>13.76</v>
      </c>
      <c r="N1691" s="65"/>
      <c r="O1691" s="65">
        <v>7.45</v>
      </c>
      <c r="P1691" s="65"/>
      <c r="Q1691" s="64">
        <v>28035</v>
      </c>
      <c r="R1691" s="64">
        <v>151120</v>
      </c>
      <c r="S1691" s="64">
        <v>2642</v>
      </c>
      <c r="T1691" s="64"/>
      <c r="U1691" s="64">
        <v>7692</v>
      </c>
      <c r="V1691" s="64"/>
      <c r="W1691" s="64">
        <v>7440</v>
      </c>
      <c r="X1691" s="64"/>
      <c r="Y1691" s="64">
        <v>353465</v>
      </c>
      <c r="Z1691" s="64"/>
      <c r="AA1691" s="65">
        <v>9.42</v>
      </c>
      <c r="AB1691" s="65"/>
      <c r="AC1691" s="65">
        <v>5.09</v>
      </c>
      <c r="AD1691" s="65"/>
    </row>
    <row r="1692" spans="1:30" ht="15" customHeight="1">
      <c r="B1692" s="57" t="s">
        <v>25</v>
      </c>
      <c r="C1692" s="57"/>
      <c r="D1692" s="57"/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7"/>
      <c r="AB1692" s="57"/>
      <c r="AC1692" s="57"/>
      <c r="AD1692" s="57"/>
    </row>
    <row r="1693" spans="1:30" ht="15" customHeight="1">
      <c r="B1693" s="58" t="s">
        <v>79</v>
      </c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8"/>
      <c r="AB1693" s="58"/>
      <c r="AC1693" s="58"/>
      <c r="AD1693" s="58"/>
    </row>
    <row r="1694" spans="1:30" s="32" customFormat="1" ht="15" customHeight="1">
      <c r="A1694" s="12"/>
      <c r="B1694" s="174">
        <v>2015</v>
      </c>
      <c r="C1694" s="175">
        <v>56995</v>
      </c>
      <c r="D1694" s="175">
        <v>66882</v>
      </c>
      <c r="E1694" s="177">
        <v>10664</v>
      </c>
      <c r="F1694" s="177" t="s">
        <v>343</v>
      </c>
      <c r="G1694" s="177">
        <v>11574</v>
      </c>
      <c r="H1694" s="177" t="s">
        <v>343</v>
      </c>
      <c r="I1694" s="177">
        <v>1252</v>
      </c>
      <c r="J1694" s="177" t="s">
        <v>343</v>
      </c>
      <c r="K1694" s="177">
        <v>183981</v>
      </c>
      <c r="L1694" s="177" t="s">
        <v>343</v>
      </c>
      <c r="M1694" s="178">
        <v>18.71</v>
      </c>
      <c r="N1694" s="177" t="s">
        <v>343</v>
      </c>
      <c r="O1694" s="178">
        <v>17.309999999999999</v>
      </c>
      <c r="P1694" s="177" t="s">
        <v>343</v>
      </c>
      <c r="Q1694" s="177">
        <v>7877</v>
      </c>
      <c r="R1694" s="175">
        <v>16858</v>
      </c>
      <c r="S1694" s="175" t="s">
        <v>56</v>
      </c>
      <c r="T1694" s="175"/>
      <c r="U1694" s="175" t="s">
        <v>56</v>
      </c>
      <c r="V1694" s="175"/>
      <c r="W1694" s="175" t="s">
        <v>56</v>
      </c>
      <c r="X1694" s="175"/>
      <c r="Y1694" s="175" t="s">
        <v>56</v>
      </c>
      <c r="Z1694" s="175"/>
      <c r="AA1694" s="176" t="s">
        <v>54</v>
      </c>
      <c r="AB1694" s="175"/>
      <c r="AC1694" s="176" t="s">
        <v>54</v>
      </c>
      <c r="AD1694" s="175"/>
    </row>
    <row r="1695" spans="1:30" s="32" customFormat="1" ht="15" customHeight="1">
      <c r="A1695" s="12"/>
      <c r="B1695" s="174">
        <v>2014</v>
      </c>
      <c r="C1695" s="175">
        <v>55961</v>
      </c>
      <c r="D1695" s="175">
        <v>65752</v>
      </c>
      <c r="E1695" s="177">
        <v>10466</v>
      </c>
      <c r="F1695" s="177" t="s">
        <v>397</v>
      </c>
      <c r="G1695" s="177">
        <v>11230</v>
      </c>
      <c r="H1695" s="177" t="s">
        <v>397</v>
      </c>
      <c r="I1695" s="177">
        <v>1174</v>
      </c>
      <c r="J1695" s="177" t="s">
        <v>397</v>
      </c>
      <c r="K1695" s="177">
        <v>106065</v>
      </c>
      <c r="L1695" s="177" t="s">
        <v>397</v>
      </c>
      <c r="M1695" s="178">
        <v>18.7</v>
      </c>
      <c r="N1695" s="177" t="s">
        <v>397</v>
      </c>
      <c r="O1695" s="178">
        <v>17.079999999999998</v>
      </c>
      <c r="P1695" s="177" t="s">
        <v>397</v>
      </c>
      <c r="Q1695" s="177">
        <v>8220</v>
      </c>
      <c r="R1695" s="175">
        <v>17183</v>
      </c>
      <c r="S1695" s="175">
        <v>1258</v>
      </c>
      <c r="T1695" s="175" t="s">
        <v>397</v>
      </c>
      <c r="U1695" s="175">
        <v>2187</v>
      </c>
      <c r="V1695" s="175" t="s">
        <v>397</v>
      </c>
      <c r="W1695" s="175">
        <v>1837</v>
      </c>
      <c r="X1695" s="175" t="s">
        <v>397</v>
      </c>
      <c r="Y1695" s="175">
        <v>67415</v>
      </c>
      <c r="Z1695" s="175" t="s">
        <v>397</v>
      </c>
      <c r="AA1695" s="176">
        <v>15.3</v>
      </c>
      <c r="AB1695" s="175" t="s">
        <v>397</v>
      </c>
      <c r="AC1695" s="176">
        <v>12.73</v>
      </c>
      <c r="AD1695" s="175" t="s">
        <v>397</v>
      </c>
    </row>
    <row r="1696" spans="1:30" s="32" customFormat="1" ht="15" customHeight="1">
      <c r="A1696" s="12"/>
      <c r="B1696" s="174">
        <v>2013</v>
      </c>
      <c r="C1696" s="175">
        <v>54849</v>
      </c>
      <c r="D1696" s="175">
        <v>65274</v>
      </c>
      <c r="E1696" s="177">
        <v>8493</v>
      </c>
      <c r="F1696" s="177"/>
      <c r="G1696" s="177">
        <v>9160</v>
      </c>
      <c r="H1696" s="177"/>
      <c r="I1696" s="177">
        <v>969</v>
      </c>
      <c r="J1696" s="177" t="s">
        <v>397</v>
      </c>
      <c r="K1696" s="177">
        <v>91204</v>
      </c>
      <c r="L1696" s="177"/>
      <c r="M1696" s="178">
        <v>15.48</v>
      </c>
      <c r="N1696" s="177"/>
      <c r="O1696" s="178">
        <v>14.03</v>
      </c>
      <c r="P1696" s="177"/>
      <c r="Q1696" s="177">
        <v>8352</v>
      </c>
      <c r="R1696" s="175">
        <v>17864</v>
      </c>
      <c r="S1696" s="175">
        <v>904</v>
      </c>
      <c r="T1696" s="175"/>
      <c r="U1696" s="175">
        <v>1698</v>
      </c>
      <c r="V1696" s="175"/>
      <c r="W1696" s="175">
        <v>1439</v>
      </c>
      <c r="X1696" s="175"/>
      <c r="Y1696" s="175">
        <v>59522</v>
      </c>
      <c r="Z1696" s="175"/>
      <c r="AA1696" s="176">
        <v>10.82</v>
      </c>
      <c r="AB1696" s="175"/>
      <c r="AC1696" s="176">
        <v>9.51</v>
      </c>
      <c r="AD1696" s="175"/>
    </row>
    <row r="1697" spans="1:30" ht="15" customHeight="1">
      <c r="B1697" s="63">
        <v>2012</v>
      </c>
      <c r="C1697" s="64">
        <v>53973</v>
      </c>
      <c r="D1697" s="64">
        <v>66120</v>
      </c>
      <c r="E1697" s="64">
        <v>9690</v>
      </c>
      <c r="F1697" s="64"/>
      <c r="G1697" s="64">
        <v>10758</v>
      </c>
      <c r="H1697" s="64"/>
      <c r="I1697" s="64">
        <v>1565</v>
      </c>
      <c r="J1697" s="64"/>
      <c r="K1697" s="64">
        <v>121814</v>
      </c>
      <c r="L1697" s="64"/>
      <c r="M1697" s="65">
        <v>17.95</v>
      </c>
      <c r="N1697" s="64"/>
      <c r="O1697" s="65">
        <v>16.27</v>
      </c>
      <c r="P1697" s="64"/>
      <c r="Q1697" s="64">
        <v>8871</v>
      </c>
      <c r="R1697" s="64">
        <v>19996</v>
      </c>
      <c r="S1697" s="64">
        <v>1435</v>
      </c>
      <c r="T1697" s="64"/>
      <c r="U1697" s="64">
        <v>2708</v>
      </c>
      <c r="V1697" s="64"/>
      <c r="W1697" s="64">
        <v>2255</v>
      </c>
      <c r="X1697" s="64"/>
      <c r="Y1697" s="64">
        <v>83272</v>
      </c>
      <c r="Z1697" s="64"/>
      <c r="AA1697" s="65">
        <v>16.18</v>
      </c>
      <c r="AB1697" s="64"/>
      <c r="AC1697" s="65">
        <v>13.54</v>
      </c>
      <c r="AD1697" s="64"/>
    </row>
    <row r="1698" spans="1:30" ht="15" customHeight="1">
      <c r="B1698" s="63">
        <v>2011</v>
      </c>
      <c r="C1698" s="64">
        <v>57823</v>
      </c>
      <c r="D1698" s="64">
        <v>71333</v>
      </c>
      <c r="E1698" s="64">
        <v>10974</v>
      </c>
      <c r="F1698" s="64"/>
      <c r="G1698" s="64">
        <v>12216</v>
      </c>
      <c r="H1698" s="64"/>
      <c r="I1698" s="64">
        <v>1693</v>
      </c>
      <c r="J1698" s="64"/>
      <c r="K1698" s="64">
        <v>143708</v>
      </c>
      <c r="L1698" s="64"/>
      <c r="M1698" s="65">
        <v>18.98</v>
      </c>
      <c r="N1698" s="65"/>
      <c r="O1698" s="65">
        <v>17.13</v>
      </c>
      <c r="P1698" s="65"/>
      <c r="Q1698" s="64">
        <v>9576</v>
      </c>
      <c r="R1698" s="64">
        <v>21791</v>
      </c>
      <c r="S1698" s="64">
        <v>1278</v>
      </c>
      <c r="T1698" s="64"/>
      <c r="U1698" s="64">
        <v>2598</v>
      </c>
      <c r="V1698" s="64"/>
      <c r="W1698" s="64">
        <v>2214</v>
      </c>
      <c r="X1698" s="64"/>
      <c r="Y1698" s="64">
        <v>90744</v>
      </c>
      <c r="Z1698" s="64"/>
      <c r="AA1698" s="65">
        <v>13.35</v>
      </c>
      <c r="AB1698" s="65"/>
      <c r="AC1698" s="65">
        <v>11.92</v>
      </c>
      <c r="AD1698" s="65"/>
    </row>
    <row r="1699" spans="1:30" ht="15" customHeight="1">
      <c r="B1699" s="63">
        <v>2010</v>
      </c>
      <c r="C1699" s="64">
        <v>59423</v>
      </c>
      <c r="D1699" s="64">
        <v>73032</v>
      </c>
      <c r="E1699" s="64">
        <v>9718</v>
      </c>
      <c r="F1699" s="64"/>
      <c r="G1699" s="64">
        <v>10533</v>
      </c>
      <c r="H1699" s="64"/>
      <c r="I1699" s="64">
        <v>1332</v>
      </c>
      <c r="J1699" s="64"/>
      <c r="K1699" s="64">
        <v>118570</v>
      </c>
      <c r="L1699" s="64"/>
      <c r="M1699" s="65">
        <v>16.350000000000001</v>
      </c>
      <c r="N1699" s="65"/>
      <c r="O1699" s="65">
        <v>14.42</v>
      </c>
      <c r="P1699" s="65"/>
      <c r="Q1699" s="64">
        <v>9910</v>
      </c>
      <c r="R1699" s="64">
        <v>22329</v>
      </c>
      <c r="S1699" s="64">
        <v>1102</v>
      </c>
      <c r="T1699" s="64"/>
      <c r="U1699" s="64">
        <v>1980</v>
      </c>
      <c r="V1699" s="64"/>
      <c r="W1699" s="64">
        <v>1764</v>
      </c>
      <c r="X1699" s="64"/>
      <c r="Y1699" s="64">
        <v>74944</v>
      </c>
      <c r="Z1699" s="64"/>
      <c r="AA1699" s="65">
        <v>11.12</v>
      </c>
      <c r="AB1699" s="65"/>
      <c r="AC1699" s="65">
        <v>8.8699999999999992</v>
      </c>
      <c r="AD1699" s="65"/>
    </row>
    <row r="1700" spans="1:30" ht="15" customHeight="1">
      <c r="B1700" s="63">
        <v>2009</v>
      </c>
      <c r="C1700" s="64">
        <v>62398</v>
      </c>
      <c r="D1700" s="64">
        <v>76824</v>
      </c>
      <c r="E1700" s="64">
        <v>10379</v>
      </c>
      <c r="F1700" s="64"/>
      <c r="G1700" s="64">
        <v>11526</v>
      </c>
      <c r="H1700" s="64"/>
      <c r="I1700" s="64">
        <v>1477</v>
      </c>
      <c r="J1700" s="64"/>
      <c r="K1700" s="64">
        <v>167350</v>
      </c>
      <c r="L1700" s="64"/>
      <c r="M1700" s="65">
        <v>16.63</v>
      </c>
      <c r="N1700" s="65"/>
      <c r="O1700" s="65">
        <v>15</v>
      </c>
      <c r="P1700" s="65"/>
      <c r="Q1700" s="64">
        <v>9797</v>
      </c>
      <c r="R1700" s="64">
        <v>22474</v>
      </c>
      <c r="S1700" s="64">
        <v>1420</v>
      </c>
      <c r="T1700" s="64"/>
      <c r="U1700" s="64">
        <v>2615</v>
      </c>
      <c r="V1700" s="64"/>
      <c r="W1700" s="64">
        <v>2297</v>
      </c>
      <c r="X1700" s="64"/>
      <c r="Y1700" s="64">
        <v>94619</v>
      </c>
      <c r="Z1700" s="64"/>
      <c r="AA1700" s="65">
        <v>14.49</v>
      </c>
      <c r="AB1700" s="65"/>
      <c r="AC1700" s="65">
        <v>11.64</v>
      </c>
      <c r="AD1700" s="65"/>
    </row>
    <row r="1701" spans="1:30" ht="15" customHeight="1">
      <c r="B1701" s="63">
        <v>2008</v>
      </c>
      <c r="C1701" s="64">
        <v>65286</v>
      </c>
      <c r="D1701" s="64">
        <v>80700</v>
      </c>
      <c r="E1701" s="64">
        <v>10504</v>
      </c>
      <c r="F1701" s="64"/>
      <c r="G1701" s="64">
        <v>11586</v>
      </c>
      <c r="H1701" s="64"/>
      <c r="I1701" s="64">
        <v>1443</v>
      </c>
      <c r="J1701" s="64"/>
      <c r="K1701" s="64">
        <v>140774</v>
      </c>
      <c r="L1701" s="64"/>
      <c r="M1701" s="65">
        <v>16.09</v>
      </c>
      <c r="N1701" s="65"/>
      <c r="O1701" s="65">
        <v>14.36</v>
      </c>
      <c r="P1701" s="65"/>
      <c r="Q1701" s="64">
        <v>10210</v>
      </c>
      <c r="R1701" s="64">
        <v>23725</v>
      </c>
      <c r="S1701" s="64">
        <v>1160</v>
      </c>
      <c r="T1701" s="64"/>
      <c r="U1701" s="64">
        <v>2356</v>
      </c>
      <c r="V1701" s="64"/>
      <c r="W1701" s="64">
        <v>2150</v>
      </c>
      <c r="X1701" s="64"/>
      <c r="Y1701" s="64">
        <v>99259</v>
      </c>
      <c r="Z1701" s="64"/>
      <c r="AA1701" s="65">
        <v>11.36</v>
      </c>
      <c r="AB1701" s="65"/>
      <c r="AC1701" s="65">
        <v>9.93</v>
      </c>
      <c r="AD1701" s="65"/>
    </row>
    <row r="1702" spans="1:30" ht="15" customHeight="1">
      <c r="B1702" s="58" t="s">
        <v>80</v>
      </c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8"/>
      <c r="AB1702" s="58"/>
      <c r="AC1702" s="58"/>
      <c r="AD1702" s="58"/>
    </row>
    <row r="1703" spans="1:30" s="32" customFormat="1" ht="15" customHeight="1">
      <c r="A1703" s="12"/>
      <c r="B1703" s="174">
        <v>2015</v>
      </c>
      <c r="C1703" s="175">
        <v>22715</v>
      </c>
      <c r="D1703" s="175">
        <v>122539</v>
      </c>
      <c r="E1703" s="177">
        <v>1289</v>
      </c>
      <c r="F1703" s="177" t="s">
        <v>343</v>
      </c>
      <c r="G1703" s="177">
        <v>2144</v>
      </c>
      <c r="H1703" s="177" t="s">
        <v>343</v>
      </c>
      <c r="I1703" s="177">
        <v>1335</v>
      </c>
      <c r="J1703" s="177" t="s">
        <v>343</v>
      </c>
      <c r="K1703" s="177">
        <v>86059</v>
      </c>
      <c r="L1703" s="177" t="s">
        <v>343</v>
      </c>
      <c r="M1703" s="178">
        <v>5.67</v>
      </c>
      <c r="N1703" s="177" t="s">
        <v>343</v>
      </c>
      <c r="O1703" s="178">
        <v>1.75</v>
      </c>
      <c r="P1703" s="177" t="s">
        <v>343</v>
      </c>
      <c r="Q1703" s="177">
        <v>17653</v>
      </c>
      <c r="R1703" s="175">
        <v>117207</v>
      </c>
      <c r="S1703" s="175" t="s">
        <v>56</v>
      </c>
      <c r="T1703" s="175"/>
      <c r="U1703" s="175" t="s">
        <v>56</v>
      </c>
      <c r="V1703" s="175"/>
      <c r="W1703" s="175" t="s">
        <v>56</v>
      </c>
      <c r="X1703" s="175"/>
      <c r="Y1703" s="175" t="s">
        <v>56</v>
      </c>
      <c r="Z1703" s="175"/>
      <c r="AA1703" s="176" t="s">
        <v>54</v>
      </c>
      <c r="AB1703" s="175"/>
      <c r="AC1703" s="176" t="s">
        <v>54</v>
      </c>
      <c r="AD1703" s="175"/>
    </row>
    <row r="1704" spans="1:30" s="32" customFormat="1" ht="15" customHeight="1">
      <c r="A1704" s="12"/>
      <c r="B1704" s="174">
        <v>2014</v>
      </c>
      <c r="C1704" s="175">
        <v>22141</v>
      </c>
      <c r="D1704" s="175">
        <v>118036</v>
      </c>
      <c r="E1704" s="177">
        <v>1604</v>
      </c>
      <c r="F1704" s="177" t="s">
        <v>397</v>
      </c>
      <c r="G1704" s="177">
        <v>3848</v>
      </c>
      <c r="H1704" s="177" t="s">
        <v>397</v>
      </c>
      <c r="I1704" s="177">
        <v>3051</v>
      </c>
      <c r="J1704" s="177" t="s">
        <v>397</v>
      </c>
      <c r="K1704" s="177">
        <v>174564</v>
      </c>
      <c r="L1704" s="177" t="s">
        <v>397</v>
      </c>
      <c r="M1704" s="178">
        <v>7.24</v>
      </c>
      <c r="N1704" s="177" t="s">
        <v>397</v>
      </c>
      <c r="O1704" s="178">
        <v>3.26</v>
      </c>
      <c r="P1704" s="177" t="s">
        <v>397</v>
      </c>
      <c r="Q1704" s="177">
        <v>17278</v>
      </c>
      <c r="R1704" s="175">
        <v>112903</v>
      </c>
      <c r="S1704" s="175">
        <v>1417</v>
      </c>
      <c r="T1704" s="175" t="s">
        <v>397</v>
      </c>
      <c r="U1704" s="175">
        <v>4368</v>
      </c>
      <c r="V1704" s="175" t="s">
        <v>397</v>
      </c>
      <c r="W1704" s="175">
        <v>4308</v>
      </c>
      <c r="X1704" s="175" t="s">
        <v>397</v>
      </c>
      <c r="Y1704" s="175">
        <v>226999</v>
      </c>
      <c r="Z1704" s="175" t="s">
        <v>397</v>
      </c>
      <c r="AA1704" s="176">
        <v>8.1999999999999993</v>
      </c>
      <c r="AB1704" s="175" t="s">
        <v>397</v>
      </c>
      <c r="AC1704" s="176">
        <v>3.87</v>
      </c>
      <c r="AD1704" s="175" t="s">
        <v>397</v>
      </c>
    </row>
    <row r="1705" spans="1:30" s="32" customFormat="1" ht="15" customHeight="1">
      <c r="A1705" s="12"/>
      <c r="B1705" s="174">
        <v>2013</v>
      </c>
      <c r="C1705" s="175">
        <v>21673</v>
      </c>
      <c r="D1705" s="175">
        <v>115102</v>
      </c>
      <c r="E1705" s="177">
        <v>1389</v>
      </c>
      <c r="F1705" s="177"/>
      <c r="G1705" s="177">
        <v>2977</v>
      </c>
      <c r="H1705" s="177"/>
      <c r="I1705" s="177">
        <v>2265</v>
      </c>
      <c r="J1705" s="177" t="s">
        <v>397</v>
      </c>
      <c r="K1705" s="177">
        <v>93928</v>
      </c>
      <c r="L1705" s="177"/>
      <c r="M1705" s="178">
        <v>6.41</v>
      </c>
      <c r="N1705" s="177"/>
      <c r="O1705" s="178">
        <v>2.59</v>
      </c>
      <c r="P1705" s="177"/>
      <c r="Q1705" s="177">
        <v>16856</v>
      </c>
      <c r="R1705" s="175">
        <v>109932</v>
      </c>
      <c r="S1705" s="175">
        <v>1237</v>
      </c>
      <c r="T1705" s="175"/>
      <c r="U1705" s="175">
        <v>3494</v>
      </c>
      <c r="V1705" s="175"/>
      <c r="W1705" s="175">
        <v>3443</v>
      </c>
      <c r="X1705" s="175"/>
      <c r="Y1705" s="175">
        <v>179395</v>
      </c>
      <c r="Z1705" s="175"/>
      <c r="AA1705" s="176">
        <v>7.34</v>
      </c>
      <c r="AB1705" s="175"/>
      <c r="AC1705" s="176">
        <v>3.18</v>
      </c>
      <c r="AD1705" s="175"/>
    </row>
    <row r="1706" spans="1:30" ht="15" customHeight="1">
      <c r="B1706" s="63">
        <v>2012</v>
      </c>
      <c r="C1706" s="64">
        <v>21632</v>
      </c>
      <c r="D1706" s="64">
        <v>116472</v>
      </c>
      <c r="E1706" s="64">
        <v>1727</v>
      </c>
      <c r="F1706" s="64"/>
      <c r="G1706" s="64">
        <v>4031</v>
      </c>
      <c r="H1706" s="64"/>
      <c r="I1706" s="64">
        <v>3274</v>
      </c>
      <c r="J1706" s="64"/>
      <c r="K1706" s="64">
        <v>164799</v>
      </c>
      <c r="L1706" s="64"/>
      <c r="M1706" s="65">
        <v>7.98</v>
      </c>
      <c r="N1706" s="64"/>
      <c r="O1706" s="65">
        <v>3.46</v>
      </c>
      <c r="P1706" s="64"/>
      <c r="Q1706" s="64">
        <v>16838</v>
      </c>
      <c r="R1706" s="64">
        <v>111303</v>
      </c>
      <c r="S1706" s="64">
        <v>1644</v>
      </c>
      <c r="T1706" s="64"/>
      <c r="U1706" s="64">
        <v>4852</v>
      </c>
      <c r="V1706" s="64"/>
      <c r="W1706" s="64">
        <v>4817</v>
      </c>
      <c r="X1706" s="64"/>
      <c r="Y1706" s="64">
        <v>231730</v>
      </c>
      <c r="Z1706" s="64"/>
      <c r="AA1706" s="65">
        <v>9.76</v>
      </c>
      <c r="AB1706" s="64"/>
      <c r="AC1706" s="65">
        <v>4.3600000000000003</v>
      </c>
      <c r="AD1706" s="64"/>
    </row>
    <row r="1707" spans="1:30" ht="15" customHeight="1">
      <c r="B1707" s="63">
        <v>2011</v>
      </c>
      <c r="C1707" s="64">
        <v>21924</v>
      </c>
      <c r="D1707" s="64">
        <v>123595</v>
      </c>
      <c r="E1707" s="64">
        <v>1823</v>
      </c>
      <c r="F1707" s="64"/>
      <c r="G1707" s="64">
        <v>5187</v>
      </c>
      <c r="H1707" s="64"/>
      <c r="I1707" s="64">
        <v>4467</v>
      </c>
      <c r="J1707" s="64"/>
      <c r="K1707" s="64">
        <v>270021</v>
      </c>
      <c r="L1707" s="64"/>
      <c r="M1707" s="65">
        <v>8.32</v>
      </c>
      <c r="N1707" s="65"/>
      <c r="O1707" s="65">
        <v>4.2</v>
      </c>
      <c r="P1707" s="65"/>
      <c r="Q1707" s="64">
        <v>17407</v>
      </c>
      <c r="R1707" s="64">
        <v>118737</v>
      </c>
      <c r="S1707" s="64">
        <v>1792</v>
      </c>
      <c r="T1707" s="64"/>
      <c r="U1707" s="64">
        <v>5664</v>
      </c>
      <c r="V1707" s="64"/>
      <c r="W1707" s="64">
        <v>5604</v>
      </c>
      <c r="X1707" s="64"/>
      <c r="Y1707" s="64">
        <v>318833</v>
      </c>
      <c r="Z1707" s="64"/>
      <c r="AA1707" s="65">
        <v>10.29</v>
      </c>
      <c r="AB1707" s="65"/>
      <c r="AC1707" s="65">
        <v>4.7699999999999996</v>
      </c>
      <c r="AD1707" s="65"/>
    </row>
    <row r="1708" spans="1:30" ht="15" customHeight="1">
      <c r="B1708" s="63">
        <v>2010</v>
      </c>
      <c r="C1708" s="64">
        <v>22004</v>
      </c>
      <c r="D1708" s="64">
        <v>124756</v>
      </c>
      <c r="E1708" s="64">
        <v>1687</v>
      </c>
      <c r="F1708" s="64"/>
      <c r="G1708" s="64">
        <v>5065</v>
      </c>
      <c r="H1708" s="64"/>
      <c r="I1708" s="64">
        <v>4404</v>
      </c>
      <c r="J1708" s="64"/>
      <c r="K1708" s="64">
        <v>181091</v>
      </c>
      <c r="L1708" s="64"/>
      <c r="M1708" s="65">
        <v>7.67</v>
      </c>
      <c r="N1708" s="65"/>
      <c r="O1708" s="65">
        <v>4.0599999999999996</v>
      </c>
      <c r="P1708" s="65"/>
      <c r="Q1708" s="64">
        <v>17694</v>
      </c>
      <c r="R1708" s="64">
        <v>120096</v>
      </c>
      <c r="S1708" s="64">
        <v>1673</v>
      </c>
      <c r="T1708" s="64"/>
      <c r="U1708" s="64">
        <v>5508</v>
      </c>
      <c r="V1708" s="64"/>
      <c r="W1708" s="64">
        <v>5442</v>
      </c>
      <c r="X1708" s="64"/>
      <c r="Y1708" s="64">
        <v>233215</v>
      </c>
      <c r="Z1708" s="64"/>
      <c r="AA1708" s="65">
        <v>9.4600000000000009</v>
      </c>
      <c r="AB1708" s="65"/>
      <c r="AC1708" s="65">
        <v>4.59</v>
      </c>
      <c r="AD1708" s="65"/>
    </row>
    <row r="1709" spans="1:30" ht="15" customHeight="1">
      <c r="B1709" s="63">
        <v>2009</v>
      </c>
      <c r="C1709" s="64">
        <v>22232</v>
      </c>
      <c r="D1709" s="64">
        <v>126287</v>
      </c>
      <c r="E1709" s="64">
        <v>1664</v>
      </c>
      <c r="F1709" s="64"/>
      <c r="G1709" s="64">
        <v>3738</v>
      </c>
      <c r="H1709" s="64"/>
      <c r="I1709" s="64">
        <v>2838</v>
      </c>
      <c r="J1709" s="64"/>
      <c r="K1709" s="64">
        <v>141646</v>
      </c>
      <c r="L1709" s="64"/>
      <c r="M1709" s="65">
        <v>7.48</v>
      </c>
      <c r="N1709" s="65"/>
      <c r="O1709" s="65">
        <v>2.96</v>
      </c>
      <c r="P1709" s="65"/>
      <c r="Q1709" s="64">
        <v>17716</v>
      </c>
      <c r="R1709" s="64">
        <v>121319</v>
      </c>
      <c r="S1709" s="64">
        <v>1421</v>
      </c>
      <c r="T1709" s="64"/>
      <c r="U1709" s="64">
        <v>3904</v>
      </c>
      <c r="V1709" s="64"/>
      <c r="W1709" s="64">
        <v>3807</v>
      </c>
      <c r="X1709" s="64"/>
      <c r="Y1709" s="64">
        <v>171054</v>
      </c>
      <c r="Z1709" s="64"/>
      <c r="AA1709" s="65">
        <v>8.02</v>
      </c>
      <c r="AB1709" s="65"/>
      <c r="AC1709" s="65">
        <v>3.22</v>
      </c>
      <c r="AD1709" s="65"/>
    </row>
    <row r="1710" spans="1:30" ht="15" customHeight="1">
      <c r="B1710" s="63">
        <v>2008</v>
      </c>
      <c r="C1710" s="64">
        <v>22121</v>
      </c>
      <c r="D1710" s="64">
        <v>132153</v>
      </c>
      <c r="E1710" s="64">
        <v>1523</v>
      </c>
      <c r="F1710" s="64"/>
      <c r="G1710" s="64">
        <v>4273</v>
      </c>
      <c r="H1710" s="64"/>
      <c r="I1710" s="64">
        <v>3568</v>
      </c>
      <c r="J1710" s="64"/>
      <c r="K1710" s="64">
        <v>183427</v>
      </c>
      <c r="L1710" s="64"/>
      <c r="M1710" s="65">
        <v>6.88</v>
      </c>
      <c r="N1710" s="65"/>
      <c r="O1710" s="65">
        <v>3.23</v>
      </c>
      <c r="P1710" s="65"/>
      <c r="Q1710" s="64">
        <v>17825</v>
      </c>
      <c r="R1710" s="64">
        <v>127395</v>
      </c>
      <c r="S1710" s="64">
        <v>1482</v>
      </c>
      <c r="T1710" s="64"/>
      <c r="U1710" s="64">
        <v>5336</v>
      </c>
      <c r="V1710" s="64"/>
      <c r="W1710" s="64">
        <v>5290</v>
      </c>
      <c r="X1710" s="64"/>
      <c r="Y1710" s="64">
        <v>254206</v>
      </c>
      <c r="Z1710" s="64"/>
      <c r="AA1710" s="65">
        <v>8.31</v>
      </c>
      <c r="AB1710" s="65"/>
      <c r="AC1710" s="65">
        <v>4.1900000000000004</v>
      </c>
      <c r="AD1710" s="65"/>
    </row>
    <row r="1711" spans="1:30" ht="15" customHeight="1">
      <c r="B1711" s="57" t="s">
        <v>70</v>
      </c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</row>
    <row r="1712" spans="1:30" ht="15" customHeight="1">
      <c r="B1712" s="58" t="s">
        <v>299</v>
      </c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8"/>
      <c r="AB1712" s="58"/>
      <c r="AC1712" s="58"/>
      <c r="AD1712" s="58"/>
    </row>
    <row r="1713" spans="1:30" s="32" customFormat="1" ht="15" customHeight="1">
      <c r="A1713" s="12"/>
      <c r="B1713" s="174">
        <v>2015</v>
      </c>
      <c r="C1713" s="175">
        <v>62981</v>
      </c>
      <c r="D1713" s="175">
        <v>146423</v>
      </c>
      <c r="E1713" s="177">
        <v>9847</v>
      </c>
      <c r="F1713" s="177" t="s">
        <v>343</v>
      </c>
      <c r="G1713" s="177">
        <v>11542</v>
      </c>
      <c r="H1713" s="177" t="s">
        <v>343</v>
      </c>
      <c r="I1713" s="177">
        <v>2291</v>
      </c>
      <c r="J1713" s="177" t="s">
        <v>343</v>
      </c>
      <c r="K1713" s="177">
        <v>181871</v>
      </c>
      <c r="L1713" s="177" t="s">
        <v>343</v>
      </c>
      <c r="M1713" s="178">
        <v>15.63</v>
      </c>
      <c r="N1713" s="177" t="s">
        <v>343</v>
      </c>
      <c r="O1713" s="178">
        <v>7.88</v>
      </c>
      <c r="P1713" s="177" t="s">
        <v>343</v>
      </c>
      <c r="Q1713" s="177">
        <v>17680</v>
      </c>
      <c r="R1713" s="175">
        <v>99466</v>
      </c>
      <c r="S1713" s="175" t="s">
        <v>56</v>
      </c>
      <c r="T1713" s="175"/>
      <c r="U1713" s="175" t="s">
        <v>56</v>
      </c>
      <c r="V1713" s="175"/>
      <c r="W1713" s="175" t="s">
        <v>56</v>
      </c>
      <c r="X1713" s="175"/>
      <c r="Y1713" s="175" t="s">
        <v>56</v>
      </c>
      <c r="Z1713" s="175"/>
      <c r="AA1713" s="176" t="s">
        <v>54</v>
      </c>
      <c r="AB1713" s="175"/>
      <c r="AC1713" s="176" t="s">
        <v>54</v>
      </c>
      <c r="AD1713" s="175"/>
    </row>
    <row r="1714" spans="1:30" s="32" customFormat="1" ht="15" customHeight="1">
      <c r="A1714" s="12"/>
      <c r="B1714" s="174">
        <v>2014</v>
      </c>
      <c r="C1714" s="175">
        <v>57817</v>
      </c>
      <c r="D1714" s="175">
        <v>134732</v>
      </c>
      <c r="E1714" s="177">
        <v>9224</v>
      </c>
      <c r="F1714" s="177" t="s">
        <v>397</v>
      </c>
      <c r="G1714" s="177">
        <v>11226</v>
      </c>
      <c r="H1714" s="177" t="s">
        <v>397</v>
      </c>
      <c r="I1714" s="177">
        <v>2826</v>
      </c>
      <c r="J1714" s="177" t="s">
        <v>397</v>
      </c>
      <c r="K1714" s="177">
        <v>195496</v>
      </c>
      <c r="L1714" s="177" t="s">
        <v>397</v>
      </c>
      <c r="M1714" s="178">
        <v>15.95</v>
      </c>
      <c r="N1714" s="177" t="s">
        <v>397</v>
      </c>
      <c r="O1714" s="178">
        <v>8.33</v>
      </c>
      <c r="P1714" s="177" t="s">
        <v>397</v>
      </c>
      <c r="Q1714" s="177">
        <v>17474</v>
      </c>
      <c r="R1714" s="175">
        <v>92770</v>
      </c>
      <c r="S1714" s="175">
        <v>1833</v>
      </c>
      <c r="T1714" s="175" t="s">
        <v>397</v>
      </c>
      <c r="U1714" s="175">
        <v>4503</v>
      </c>
      <c r="V1714" s="175" t="s">
        <v>397</v>
      </c>
      <c r="W1714" s="175">
        <v>4227</v>
      </c>
      <c r="X1714" s="175" t="s">
        <v>397</v>
      </c>
      <c r="Y1714" s="175">
        <v>192337</v>
      </c>
      <c r="Z1714" s="175" t="s">
        <v>397</v>
      </c>
      <c r="AA1714" s="176">
        <v>10.49</v>
      </c>
      <c r="AB1714" s="175" t="s">
        <v>397</v>
      </c>
      <c r="AC1714" s="176">
        <v>4.8499999999999996</v>
      </c>
      <c r="AD1714" s="175" t="s">
        <v>397</v>
      </c>
    </row>
    <row r="1715" spans="1:30" s="32" customFormat="1" ht="15" customHeight="1">
      <c r="A1715" s="12"/>
      <c r="B1715" s="174">
        <v>2013</v>
      </c>
      <c r="C1715" s="175">
        <v>54645</v>
      </c>
      <c r="D1715" s="175">
        <v>127649</v>
      </c>
      <c r="E1715" s="177">
        <v>7533</v>
      </c>
      <c r="F1715" s="177"/>
      <c r="G1715" s="177">
        <v>9932</v>
      </c>
      <c r="H1715" s="177"/>
      <c r="I1715" s="177">
        <v>3174</v>
      </c>
      <c r="J1715" s="177" t="s">
        <v>397</v>
      </c>
      <c r="K1715" s="177">
        <v>222705</v>
      </c>
      <c r="L1715" s="177"/>
      <c r="M1715" s="178">
        <v>13.79</v>
      </c>
      <c r="N1715" s="177"/>
      <c r="O1715" s="178">
        <v>7.78</v>
      </c>
      <c r="P1715" s="177"/>
      <c r="Q1715" s="177">
        <v>17322</v>
      </c>
      <c r="R1715" s="175">
        <v>88719</v>
      </c>
      <c r="S1715" s="175">
        <v>1769</v>
      </c>
      <c r="T1715" s="175"/>
      <c r="U1715" s="175">
        <v>4708</v>
      </c>
      <c r="V1715" s="175"/>
      <c r="W1715" s="175">
        <v>4444</v>
      </c>
      <c r="X1715" s="175"/>
      <c r="Y1715" s="175">
        <v>206537</v>
      </c>
      <c r="Z1715" s="175"/>
      <c r="AA1715" s="176">
        <v>10.210000000000001</v>
      </c>
      <c r="AB1715" s="175"/>
      <c r="AC1715" s="176">
        <v>5.31</v>
      </c>
      <c r="AD1715" s="175"/>
    </row>
    <row r="1716" spans="1:30" ht="15" customHeight="1">
      <c r="B1716" s="63">
        <v>2012</v>
      </c>
      <c r="C1716" s="64">
        <v>54801</v>
      </c>
      <c r="D1716" s="64">
        <v>130663</v>
      </c>
      <c r="E1716" s="64">
        <v>8766</v>
      </c>
      <c r="F1716" s="64"/>
      <c r="G1716" s="64">
        <v>11921</v>
      </c>
      <c r="H1716" s="64"/>
      <c r="I1716" s="64">
        <v>4127</v>
      </c>
      <c r="J1716" s="64"/>
      <c r="K1716" s="64">
        <v>257914</v>
      </c>
      <c r="L1716" s="64"/>
      <c r="M1716" s="65">
        <v>16</v>
      </c>
      <c r="N1716" s="64"/>
      <c r="O1716" s="65">
        <v>9.1199999999999992</v>
      </c>
      <c r="P1716" s="64"/>
      <c r="Q1716" s="64">
        <v>17654</v>
      </c>
      <c r="R1716" s="64">
        <v>91853</v>
      </c>
      <c r="S1716" s="64">
        <v>2238</v>
      </c>
      <c r="T1716" s="64"/>
      <c r="U1716" s="64">
        <v>6057</v>
      </c>
      <c r="V1716" s="64"/>
      <c r="W1716" s="64">
        <v>5668</v>
      </c>
      <c r="X1716" s="64"/>
      <c r="Y1716" s="64">
        <v>245176</v>
      </c>
      <c r="Z1716" s="64"/>
      <c r="AA1716" s="65">
        <v>12.68</v>
      </c>
      <c r="AB1716" s="64"/>
      <c r="AC1716" s="65">
        <v>6.59</v>
      </c>
      <c r="AD1716" s="64"/>
    </row>
    <row r="1717" spans="1:30" ht="15" customHeight="1">
      <c r="B1717" s="63">
        <v>2011</v>
      </c>
      <c r="C1717" s="64">
        <v>58256</v>
      </c>
      <c r="D1717" s="64">
        <v>143833</v>
      </c>
      <c r="E1717" s="64">
        <v>10272</v>
      </c>
      <c r="F1717" s="64"/>
      <c r="G1717" s="64">
        <v>14838</v>
      </c>
      <c r="H1717" s="64"/>
      <c r="I1717" s="64">
        <v>5710</v>
      </c>
      <c r="J1717" s="64"/>
      <c r="K1717" s="64">
        <v>321147</v>
      </c>
      <c r="L1717" s="64"/>
      <c r="M1717" s="65">
        <v>17.63</v>
      </c>
      <c r="N1717" s="65"/>
      <c r="O1717" s="65">
        <v>10.32</v>
      </c>
      <c r="P1717" s="65"/>
      <c r="Q1717" s="64">
        <v>18713</v>
      </c>
      <c r="R1717" s="64">
        <v>102107</v>
      </c>
      <c r="S1717" s="64">
        <v>2501</v>
      </c>
      <c r="T1717" s="64"/>
      <c r="U1717" s="64">
        <v>7707</v>
      </c>
      <c r="V1717" s="64"/>
      <c r="W1717" s="64">
        <v>7331</v>
      </c>
      <c r="X1717" s="64"/>
      <c r="Y1717" s="64">
        <v>350927</v>
      </c>
      <c r="Z1717" s="64"/>
      <c r="AA1717" s="65">
        <v>13.37</v>
      </c>
      <c r="AB1717" s="65"/>
      <c r="AC1717" s="65">
        <v>7.55</v>
      </c>
      <c r="AD1717" s="65"/>
    </row>
    <row r="1718" spans="1:30" ht="15" customHeight="1">
      <c r="B1718" s="63">
        <v>2010</v>
      </c>
      <c r="C1718" s="64">
        <v>61562</v>
      </c>
      <c r="D1718" s="64">
        <v>150912</v>
      </c>
      <c r="E1718" s="64">
        <v>10630</v>
      </c>
      <c r="F1718" s="64"/>
      <c r="G1718" s="64">
        <v>14542</v>
      </c>
      <c r="H1718" s="64"/>
      <c r="I1718" s="64">
        <v>5196</v>
      </c>
      <c r="J1718" s="64"/>
      <c r="K1718" s="64">
        <v>273357</v>
      </c>
      <c r="L1718" s="64"/>
      <c r="M1718" s="65">
        <v>17.27</v>
      </c>
      <c r="N1718" s="65"/>
      <c r="O1718" s="65">
        <v>9.64</v>
      </c>
      <c r="P1718" s="65"/>
      <c r="Q1718" s="64">
        <v>19459</v>
      </c>
      <c r="R1718" s="64">
        <v>106535</v>
      </c>
      <c r="S1718" s="64">
        <v>2395</v>
      </c>
      <c r="T1718" s="64"/>
      <c r="U1718" s="64">
        <v>6884</v>
      </c>
      <c r="V1718" s="64"/>
      <c r="W1718" s="64">
        <v>6592</v>
      </c>
      <c r="X1718" s="64"/>
      <c r="Y1718" s="64">
        <v>284181</v>
      </c>
      <c r="Z1718" s="64"/>
      <c r="AA1718" s="65">
        <v>12.31</v>
      </c>
      <c r="AB1718" s="65"/>
      <c r="AC1718" s="65">
        <v>6.46</v>
      </c>
      <c r="AD1718" s="65"/>
    </row>
    <row r="1719" spans="1:30" ht="15" customHeight="1">
      <c r="B1719" s="63">
        <v>2009</v>
      </c>
      <c r="C1719" s="64">
        <v>65891</v>
      </c>
      <c r="D1719" s="64">
        <v>162881</v>
      </c>
      <c r="E1719" s="64">
        <v>11609</v>
      </c>
      <c r="F1719" s="64"/>
      <c r="G1719" s="64">
        <v>15868</v>
      </c>
      <c r="H1719" s="64"/>
      <c r="I1719" s="64">
        <v>5016</v>
      </c>
      <c r="J1719" s="64"/>
      <c r="K1719" s="64">
        <v>297478</v>
      </c>
      <c r="L1719" s="64"/>
      <c r="M1719" s="65">
        <v>17.62</v>
      </c>
      <c r="N1719" s="65"/>
      <c r="O1719" s="65">
        <v>9.74</v>
      </c>
      <c r="P1719" s="65"/>
      <c r="Q1719" s="64">
        <v>19869</v>
      </c>
      <c r="R1719" s="64">
        <v>113591</v>
      </c>
      <c r="S1719" s="64">
        <v>2405</v>
      </c>
      <c r="T1719" s="64"/>
      <c r="U1719" s="64">
        <v>6992</v>
      </c>
      <c r="V1719" s="64"/>
      <c r="W1719" s="64">
        <v>6566</v>
      </c>
      <c r="X1719" s="64"/>
      <c r="Y1719" s="64">
        <v>281244</v>
      </c>
      <c r="Z1719" s="64"/>
      <c r="AA1719" s="65">
        <v>12.1</v>
      </c>
      <c r="AB1719" s="65"/>
      <c r="AC1719" s="65">
        <v>6.16</v>
      </c>
      <c r="AD1719" s="65"/>
    </row>
    <row r="1720" spans="1:30" ht="15" customHeight="1">
      <c r="B1720" s="63">
        <v>2008</v>
      </c>
      <c r="C1720" s="64">
        <v>67602</v>
      </c>
      <c r="D1720" s="64">
        <v>170859</v>
      </c>
      <c r="E1720" s="64">
        <v>10482</v>
      </c>
      <c r="F1720" s="64"/>
      <c r="G1720" s="64">
        <v>13563</v>
      </c>
      <c r="H1720" s="64"/>
      <c r="I1720" s="64">
        <v>3936</v>
      </c>
      <c r="J1720" s="64"/>
      <c r="K1720" s="64">
        <v>261890</v>
      </c>
      <c r="L1720" s="64"/>
      <c r="M1720" s="65">
        <v>15.51</v>
      </c>
      <c r="N1720" s="65"/>
      <c r="O1720" s="65">
        <v>7.94</v>
      </c>
      <c r="P1720" s="65"/>
      <c r="Q1720" s="64">
        <v>20187</v>
      </c>
      <c r="R1720" s="64">
        <v>120413</v>
      </c>
      <c r="S1720" s="64">
        <v>2057</v>
      </c>
      <c r="T1720" s="64"/>
      <c r="U1720" s="64">
        <v>6039</v>
      </c>
      <c r="V1720" s="64"/>
      <c r="W1720" s="64">
        <v>5745</v>
      </c>
      <c r="X1720" s="64"/>
      <c r="Y1720" s="64">
        <v>278623</v>
      </c>
      <c r="Z1720" s="64"/>
      <c r="AA1720" s="65">
        <v>10.19</v>
      </c>
      <c r="AB1720" s="65"/>
      <c r="AC1720" s="65">
        <v>5.0199999999999996</v>
      </c>
      <c r="AD1720" s="65"/>
    </row>
    <row r="1721" spans="1:30" ht="15" customHeight="1">
      <c r="B1721" s="57" t="s">
        <v>25</v>
      </c>
      <c r="C1721" s="57"/>
      <c r="D1721" s="57"/>
      <c r="E1721" s="57"/>
      <c r="F1721" s="57"/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7"/>
      <c r="AB1721" s="57"/>
      <c r="AC1721" s="57"/>
      <c r="AD1721" s="57"/>
    </row>
    <row r="1722" spans="1:30" ht="15" customHeight="1">
      <c r="B1722" s="58" t="s">
        <v>81</v>
      </c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8"/>
      <c r="AB1722" s="58"/>
      <c r="AC1722" s="58"/>
      <c r="AD1722" s="58"/>
    </row>
    <row r="1723" spans="1:30" s="32" customFormat="1" ht="15" customHeight="1">
      <c r="A1723" s="12"/>
      <c r="B1723" s="174">
        <v>2015</v>
      </c>
      <c r="C1723" s="175">
        <v>45117</v>
      </c>
      <c r="D1723" s="175">
        <v>52295</v>
      </c>
      <c r="E1723" s="177">
        <v>8446</v>
      </c>
      <c r="F1723" s="177" t="s">
        <v>343</v>
      </c>
      <c r="G1723" s="177">
        <v>9224</v>
      </c>
      <c r="H1723" s="177" t="s">
        <v>343</v>
      </c>
      <c r="I1723" s="177">
        <v>825</v>
      </c>
      <c r="J1723" s="177" t="s">
        <v>343</v>
      </c>
      <c r="K1723" s="177">
        <v>120075</v>
      </c>
      <c r="L1723" s="177" t="s">
        <v>343</v>
      </c>
      <c r="M1723" s="178">
        <v>18.72</v>
      </c>
      <c r="N1723" s="177" t="s">
        <v>343</v>
      </c>
      <c r="O1723" s="178">
        <v>17.64</v>
      </c>
      <c r="P1723" s="177" t="s">
        <v>343</v>
      </c>
      <c r="Q1723" s="177">
        <v>4015</v>
      </c>
      <c r="R1723" s="175">
        <v>9849</v>
      </c>
      <c r="S1723" s="175" t="s">
        <v>56</v>
      </c>
      <c r="T1723" s="175"/>
      <c r="U1723" s="175" t="s">
        <v>56</v>
      </c>
      <c r="V1723" s="175"/>
      <c r="W1723" s="175" t="s">
        <v>56</v>
      </c>
      <c r="X1723" s="175"/>
      <c r="Y1723" s="175" t="s">
        <v>56</v>
      </c>
      <c r="Z1723" s="175"/>
      <c r="AA1723" s="176" t="s">
        <v>54</v>
      </c>
      <c r="AB1723" s="175"/>
      <c r="AC1723" s="176" t="s">
        <v>54</v>
      </c>
      <c r="AD1723" s="175"/>
    </row>
    <row r="1724" spans="1:30" s="32" customFormat="1" ht="15" customHeight="1">
      <c r="A1724" s="12"/>
      <c r="B1724" s="174">
        <v>2014</v>
      </c>
      <c r="C1724" s="175">
        <v>40433</v>
      </c>
      <c r="D1724" s="175">
        <v>47513</v>
      </c>
      <c r="E1724" s="177">
        <v>7845</v>
      </c>
      <c r="F1724" s="177" t="s">
        <v>397</v>
      </c>
      <c r="G1724" s="177">
        <v>8434</v>
      </c>
      <c r="H1724" s="177" t="s">
        <v>397</v>
      </c>
      <c r="I1724" s="177">
        <v>739</v>
      </c>
      <c r="J1724" s="177" t="s">
        <v>397</v>
      </c>
      <c r="K1724" s="177">
        <v>72594</v>
      </c>
      <c r="L1724" s="177" t="s">
        <v>397</v>
      </c>
      <c r="M1724" s="178">
        <v>19.399999999999999</v>
      </c>
      <c r="N1724" s="177" t="s">
        <v>397</v>
      </c>
      <c r="O1724" s="178">
        <v>17.75</v>
      </c>
      <c r="P1724" s="177" t="s">
        <v>397</v>
      </c>
      <c r="Q1724" s="177">
        <v>4170</v>
      </c>
      <c r="R1724" s="175">
        <v>10028</v>
      </c>
      <c r="S1724" s="175">
        <v>675</v>
      </c>
      <c r="T1724" s="175" t="s">
        <v>397</v>
      </c>
      <c r="U1724" s="175">
        <v>1296</v>
      </c>
      <c r="V1724" s="175" t="s">
        <v>397</v>
      </c>
      <c r="W1724" s="175">
        <v>1058</v>
      </c>
      <c r="X1724" s="175" t="s">
        <v>397</v>
      </c>
      <c r="Y1724" s="175">
        <v>40007</v>
      </c>
      <c r="Z1724" s="175" t="s">
        <v>397</v>
      </c>
      <c r="AA1724" s="176">
        <v>16.190000000000001</v>
      </c>
      <c r="AB1724" s="175" t="s">
        <v>397</v>
      </c>
      <c r="AC1724" s="176">
        <v>12.92</v>
      </c>
      <c r="AD1724" s="175" t="s">
        <v>397</v>
      </c>
    </row>
    <row r="1725" spans="1:30" s="32" customFormat="1" ht="15" customHeight="1">
      <c r="A1725" s="12"/>
      <c r="B1725" s="174">
        <v>2013</v>
      </c>
      <c r="C1725" s="175">
        <v>37618</v>
      </c>
      <c r="D1725" s="175">
        <v>45061</v>
      </c>
      <c r="E1725" s="177">
        <v>6178</v>
      </c>
      <c r="F1725" s="177"/>
      <c r="G1725" s="177">
        <v>6837</v>
      </c>
      <c r="H1725" s="177"/>
      <c r="I1725" s="177">
        <v>705</v>
      </c>
      <c r="J1725" s="177" t="s">
        <v>397</v>
      </c>
      <c r="K1725" s="177">
        <v>59251</v>
      </c>
      <c r="L1725" s="177"/>
      <c r="M1725" s="178">
        <v>16.420000000000002</v>
      </c>
      <c r="N1725" s="177"/>
      <c r="O1725" s="178">
        <v>15.17</v>
      </c>
      <c r="P1725" s="177"/>
      <c r="Q1725" s="177">
        <v>4290</v>
      </c>
      <c r="R1725" s="175">
        <v>10436</v>
      </c>
      <c r="S1725" s="175">
        <v>551</v>
      </c>
      <c r="T1725" s="175"/>
      <c r="U1725" s="175">
        <v>1192</v>
      </c>
      <c r="V1725" s="175"/>
      <c r="W1725" s="175">
        <v>981</v>
      </c>
      <c r="X1725" s="175"/>
      <c r="Y1725" s="175">
        <v>31261</v>
      </c>
      <c r="Z1725" s="175"/>
      <c r="AA1725" s="176">
        <v>12.84</v>
      </c>
      <c r="AB1725" s="175"/>
      <c r="AC1725" s="176">
        <v>11.42</v>
      </c>
      <c r="AD1725" s="175"/>
    </row>
    <row r="1726" spans="1:30" ht="15" customHeight="1">
      <c r="B1726" s="63">
        <v>2012</v>
      </c>
      <c r="C1726" s="64">
        <v>37681</v>
      </c>
      <c r="D1726" s="64">
        <v>46312</v>
      </c>
      <c r="E1726" s="64">
        <v>7171</v>
      </c>
      <c r="F1726" s="64"/>
      <c r="G1726" s="64">
        <v>7965</v>
      </c>
      <c r="H1726" s="64"/>
      <c r="I1726" s="64">
        <v>922</v>
      </c>
      <c r="J1726" s="64"/>
      <c r="K1726" s="64">
        <v>70995</v>
      </c>
      <c r="L1726" s="64"/>
      <c r="M1726" s="65">
        <v>19.03</v>
      </c>
      <c r="N1726" s="64"/>
      <c r="O1726" s="65">
        <v>17.2</v>
      </c>
      <c r="P1726" s="64"/>
      <c r="Q1726" s="64">
        <v>4516</v>
      </c>
      <c r="R1726" s="64">
        <v>11790</v>
      </c>
      <c r="S1726" s="64">
        <v>784</v>
      </c>
      <c r="T1726" s="64"/>
      <c r="U1726" s="64">
        <v>1696</v>
      </c>
      <c r="V1726" s="64"/>
      <c r="W1726" s="64">
        <v>1387</v>
      </c>
      <c r="X1726" s="64"/>
      <c r="Y1726" s="64">
        <v>42541</v>
      </c>
      <c r="Z1726" s="64"/>
      <c r="AA1726" s="65">
        <v>17.36</v>
      </c>
      <c r="AB1726" s="64"/>
      <c r="AC1726" s="65">
        <v>14.39</v>
      </c>
      <c r="AD1726" s="64"/>
    </row>
    <row r="1727" spans="1:30" ht="15" customHeight="1">
      <c r="B1727" s="63">
        <v>2011</v>
      </c>
      <c r="C1727" s="64">
        <v>40544</v>
      </c>
      <c r="D1727" s="64">
        <v>50388</v>
      </c>
      <c r="E1727" s="64">
        <v>8384</v>
      </c>
      <c r="F1727" s="64"/>
      <c r="G1727" s="64">
        <v>9298</v>
      </c>
      <c r="H1727" s="64"/>
      <c r="I1727" s="64">
        <v>945</v>
      </c>
      <c r="J1727" s="64"/>
      <c r="K1727" s="64">
        <v>83429</v>
      </c>
      <c r="L1727" s="64"/>
      <c r="M1727" s="65">
        <v>20.68</v>
      </c>
      <c r="N1727" s="65"/>
      <c r="O1727" s="65">
        <v>18.45</v>
      </c>
      <c r="P1727" s="65"/>
      <c r="Q1727" s="64">
        <v>4882</v>
      </c>
      <c r="R1727" s="64">
        <v>12871</v>
      </c>
      <c r="S1727" s="64">
        <v>720</v>
      </c>
      <c r="T1727" s="64"/>
      <c r="U1727" s="64">
        <v>1572</v>
      </c>
      <c r="V1727" s="64"/>
      <c r="W1727" s="64">
        <v>1302</v>
      </c>
      <c r="X1727" s="64"/>
      <c r="Y1727" s="64">
        <v>45556</v>
      </c>
      <c r="Z1727" s="64"/>
      <c r="AA1727" s="65">
        <v>14.75</v>
      </c>
      <c r="AB1727" s="65"/>
      <c r="AC1727" s="65">
        <v>12.21</v>
      </c>
      <c r="AD1727" s="65"/>
    </row>
    <row r="1728" spans="1:30" ht="15" customHeight="1">
      <c r="B1728" s="63">
        <v>2010</v>
      </c>
      <c r="C1728" s="64">
        <v>43500</v>
      </c>
      <c r="D1728" s="64">
        <v>53836</v>
      </c>
      <c r="E1728" s="64">
        <v>8847</v>
      </c>
      <c r="F1728" s="64"/>
      <c r="G1728" s="64">
        <v>9570</v>
      </c>
      <c r="H1728" s="64"/>
      <c r="I1728" s="64">
        <v>860</v>
      </c>
      <c r="J1728" s="64"/>
      <c r="K1728" s="64">
        <v>82750</v>
      </c>
      <c r="L1728" s="64"/>
      <c r="M1728" s="65">
        <v>20.34</v>
      </c>
      <c r="N1728" s="65"/>
      <c r="O1728" s="65">
        <v>17.78</v>
      </c>
      <c r="P1728" s="65"/>
      <c r="Q1728" s="64">
        <v>5119</v>
      </c>
      <c r="R1728" s="64">
        <v>13522</v>
      </c>
      <c r="S1728" s="64">
        <v>664</v>
      </c>
      <c r="T1728" s="64"/>
      <c r="U1728" s="64">
        <v>1417</v>
      </c>
      <c r="V1728" s="64"/>
      <c r="W1728" s="64">
        <v>1241</v>
      </c>
      <c r="X1728" s="64"/>
      <c r="Y1728" s="64">
        <v>46836</v>
      </c>
      <c r="Z1728" s="64"/>
      <c r="AA1728" s="65">
        <v>12.97</v>
      </c>
      <c r="AB1728" s="65"/>
      <c r="AC1728" s="65">
        <v>10.48</v>
      </c>
      <c r="AD1728" s="65"/>
    </row>
    <row r="1729" spans="1:30" ht="15" customHeight="1">
      <c r="B1729" s="63">
        <v>2009</v>
      </c>
      <c r="C1729" s="64">
        <v>47228</v>
      </c>
      <c r="D1729" s="64">
        <v>59661</v>
      </c>
      <c r="E1729" s="64">
        <v>9817</v>
      </c>
      <c r="F1729" s="64"/>
      <c r="G1729" s="64">
        <v>11025</v>
      </c>
      <c r="H1729" s="64"/>
      <c r="I1729" s="64">
        <v>1103</v>
      </c>
      <c r="J1729" s="64"/>
      <c r="K1729" s="64">
        <v>120972</v>
      </c>
      <c r="L1729" s="64"/>
      <c r="M1729" s="65">
        <v>20.79</v>
      </c>
      <c r="N1729" s="65"/>
      <c r="O1729" s="65">
        <v>18.48</v>
      </c>
      <c r="P1729" s="65"/>
      <c r="Q1729" s="64">
        <v>5157</v>
      </c>
      <c r="R1729" s="64">
        <v>14993</v>
      </c>
      <c r="S1729" s="64">
        <v>818</v>
      </c>
      <c r="T1729" s="64"/>
      <c r="U1729" s="64">
        <v>1897</v>
      </c>
      <c r="V1729" s="64"/>
      <c r="W1729" s="64">
        <v>1682</v>
      </c>
      <c r="X1729" s="64"/>
      <c r="Y1729" s="64">
        <v>52947</v>
      </c>
      <c r="Z1729" s="64"/>
      <c r="AA1729" s="65">
        <v>15.86</v>
      </c>
      <c r="AB1729" s="65"/>
      <c r="AC1729" s="65">
        <v>12.65</v>
      </c>
      <c r="AD1729" s="65"/>
    </row>
    <row r="1730" spans="1:30" ht="15" customHeight="1">
      <c r="B1730" s="63">
        <v>2008</v>
      </c>
      <c r="C1730" s="64">
        <v>48992</v>
      </c>
      <c r="D1730" s="64">
        <v>61472</v>
      </c>
      <c r="E1730" s="64">
        <v>9061</v>
      </c>
      <c r="F1730" s="64"/>
      <c r="G1730" s="64">
        <v>9867</v>
      </c>
      <c r="H1730" s="64"/>
      <c r="I1730" s="64">
        <v>946</v>
      </c>
      <c r="J1730" s="64"/>
      <c r="K1730" s="64">
        <v>105649</v>
      </c>
      <c r="L1730" s="64"/>
      <c r="M1730" s="65">
        <v>18.489999999999998</v>
      </c>
      <c r="N1730" s="65"/>
      <c r="O1730" s="65">
        <v>16.05</v>
      </c>
      <c r="P1730" s="65"/>
      <c r="Q1730" s="64">
        <v>5366</v>
      </c>
      <c r="R1730" s="64">
        <v>15323</v>
      </c>
      <c r="S1730" s="64">
        <v>700</v>
      </c>
      <c r="T1730" s="64"/>
      <c r="U1730" s="64">
        <v>1623</v>
      </c>
      <c r="V1730" s="64"/>
      <c r="W1730" s="64">
        <v>1483</v>
      </c>
      <c r="X1730" s="64"/>
      <c r="Y1730" s="64">
        <v>63544</v>
      </c>
      <c r="Z1730" s="64"/>
      <c r="AA1730" s="65">
        <v>13.05</v>
      </c>
      <c r="AB1730" s="65"/>
      <c r="AC1730" s="65">
        <v>10.59</v>
      </c>
      <c r="AD1730" s="65"/>
    </row>
    <row r="1731" spans="1:30" ht="15" customHeight="1">
      <c r="B1731" s="58" t="s">
        <v>82</v>
      </c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8"/>
      <c r="AB1731" s="58"/>
      <c r="AC1731" s="58"/>
      <c r="AD1731" s="58"/>
    </row>
    <row r="1732" spans="1:30" s="32" customFormat="1" ht="15" customHeight="1">
      <c r="A1732" s="12"/>
      <c r="B1732" s="174">
        <v>2015</v>
      </c>
      <c r="C1732" s="175">
        <v>17864</v>
      </c>
      <c r="D1732" s="175">
        <v>94128</v>
      </c>
      <c r="E1732" s="177">
        <v>1401</v>
      </c>
      <c r="F1732" s="177" t="s">
        <v>343</v>
      </c>
      <c r="G1732" s="177">
        <v>2318</v>
      </c>
      <c r="H1732" s="177" t="s">
        <v>343</v>
      </c>
      <c r="I1732" s="177">
        <v>1466</v>
      </c>
      <c r="J1732" s="177" t="s">
        <v>343</v>
      </c>
      <c r="K1732" s="177">
        <v>61796</v>
      </c>
      <c r="L1732" s="177" t="s">
        <v>343</v>
      </c>
      <c r="M1732" s="178">
        <v>7.84</v>
      </c>
      <c r="N1732" s="177" t="s">
        <v>343</v>
      </c>
      <c r="O1732" s="178">
        <v>2.46</v>
      </c>
      <c r="P1732" s="177" t="s">
        <v>343</v>
      </c>
      <c r="Q1732" s="177">
        <v>13665</v>
      </c>
      <c r="R1732" s="175">
        <v>89617</v>
      </c>
      <c r="S1732" s="175" t="s">
        <v>56</v>
      </c>
      <c r="T1732" s="175"/>
      <c r="U1732" s="175" t="s">
        <v>56</v>
      </c>
      <c r="V1732" s="175"/>
      <c r="W1732" s="175" t="s">
        <v>56</v>
      </c>
      <c r="X1732" s="175"/>
      <c r="Y1732" s="175" t="s">
        <v>56</v>
      </c>
      <c r="Z1732" s="175"/>
      <c r="AA1732" s="176" t="s">
        <v>54</v>
      </c>
      <c r="AB1732" s="175"/>
      <c r="AC1732" s="176" t="s">
        <v>54</v>
      </c>
      <c r="AD1732" s="175"/>
    </row>
    <row r="1733" spans="1:30" s="32" customFormat="1" ht="15" customHeight="1">
      <c r="A1733" s="12"/>
      <c r="B1733" s="174">
        <v>2014</v>
      </c>
      <c r="C1733" s="175">
        <v>17384</v>
      </c>
      <c r="D1733" s="175">
        <v>87219</v>
      </c>
      <c r="E1733" s="177">
        <v>1379</v>
      </c>
      <c r="F1733" s="177" t="s">
        <v>397</v>
      </c>
      <c r="G1733" s="177">
        <v>2792</v>
      </c>
      <c r="H1733" s="177" t="s">
        <v>397</v>
      </c>
      <c r="I1733" s="177">
        <v>2087</v>
      </c>
      <c r="J1733" s="177" t="s">
        <v>397</v>
      </c>
      <c r="K1733" s="177">
        <v>122901</v>
      </c>
      <c r="L1733" s="177" t="s">
        <v>397</v>
      </c>
      <c r="M1733" s="178">
        <v>7.93</v>
      </c>
      <c r="N1733" s="177" t="s">
        <v>397</v>
      </c>
      <c r="O1733" s="178">
        <v>3.2</v>
      </c>
      <c r="P1733" s="177" t="s">
        <v>397</v>
      </c>
      <c r="Q1733" s="177">
        <v>13304</v>
      </c>
      <c r="R1733" s="175">
        <v>82742</v>
      </c>
      <c r="S1733" s="175">
        <v>1158</v>
      </c>
      <c r="T1733" s="175" t="s">
        <v>397</v>
      </c>
      <c r="U1733" s="175">
        <v>3207</v>
      </c>
      <c r="V1733" s="175" t="s">
        <v>397</v>
      </c>
      <c r="W1733" s="175">
        <v>3169</v>
      </c>
      <c r="X1733" s="175" t="s">
        <v>397</v>
      </c>
      <c r="Y1733" s="175">
        <v>152330</v>
      </c>
      <c r="Z1733" s="175" t="s">
        <v>397</v>
      </c>
      <c r="AA1733" s="176">
        <v>8.6999999999999993</v>
      </c>
      <c r="AB1733" s="175" t="s">
        <v>397</v>
      </c>
      <c r="AC1733" s="176">
        <v>3.88</v>
      </c>
      <c r="AD1733" s="175" t="s">
        <v>397</v>
      </c>
    </row>
    <row r="1734" spans="1:30" s="32" customFormat="1" ht="15" customHeight="1">
      <c r="A1734" s="12"/>
      <c r="B1734" s="174">
        <v>2013</v>
      </c>
      <c r="C1734" s="175">
        <v>17027</v>
      </c>
      <c r="D1734" s="175">
        <v>82588</v>
      </c>
      <c r="E1734" s="177">
        <v>1355</v>
      </c>
      <c r="F1734" s="177"/>
      <c r="G1734" s="177">
        <v>3095</v>
      </c>
      <c r="H1734" s="177"/>
      <c r="I1734" s="177">
        <v>2469</v>
      </c>
      <c r="J1734" s="177" t="s">
        <v>397</v>
      </c>
      <c r="K1734" s="177">
        <v>163454</v>
      </c>
      <c r="L1734" s="177"/>
      <c r="M1734" s="178">
        <v>7.96</v>
      </c>
      <c r="N1734" s="177"/>
      <c r="O1734" s="178">
        <v>3.75</v>
      </c>
      <c r="P1734" s="177"/>
      <c r="Q1734" s="177">
        <v>13032</v>
      </c>
      <c r="R1734" s="175">
        <v>78283</v>
      </c>
      <c r="S1734" s="175">
        <v>1218</v>
      </c>
      <c r="T1734" s="175"/>
      <c r="U1734" s="175">
        <v>3516</v>
      </c>
      <c r="V1734" s="175"/>
      <c r="W1734" s="175">
        <v>3463</v>
      </c>
      <c r="X1734" s="175"/>
      <c r="Y1734" s="175">
        <v>175276</v>
      </c>
      <c r="Z1734" s="175"/>
      <c r="AA1734" s="176">
        <v>9.35</v>
      </c>
      <c r="AB1734" s="175"/>
      <c r="AC1734" s="176">
        <v>4.49</v>
      </c>
      <c r="AD1734" s="175"/>
    </row>
    <row r="1735" spans="1:30" ht="15" customHeight="1">
      <c r="B1735" s="63">
        <v>2012</v>
      </c>
      <c r="C1735" s="64">
        <v>17120</v>
      </c>
      <c r="D1735" s="64">
        <v>84351</v>
      </c>
      <c r="E1735" s="64">
        <v>1595</v>
      </c>
      <c r="F1735" s="64"/>
      <c r="G1735" s="64">
        <v>3956</v>
      </c>
      <c r="H1735" s="64"/>
      <c r="I1735" s="64">
        <v>3205</v>
      </c>
      <c r="J1735" s="64"/>
      <c r="K1735" s="64">
        <v>186919</v>
      </c>
      <c r="L1735" s="64"/>
      <c r="M1735" s="65">
        <v>9.32</v>
      </c>
      <c r="N1735" s="64"/>
      <c r="O1735" s="65">
        <v>4.6900000000000004</v>
      </c>
      <c r="P1735" s="64"/>
      <c r="Q1735" s="64">
        <v>13138</v>
      </c>
      <c r="R1735" s="64">
        <v>80063</v>
      </c>
      <c r="S1735" s="64">
        <v>1454</v>
      </c>
      <c r="T1735" s="64"/>
      <c r="U1735" s="64">
        <v>4361</v>
      </c>
      <c r="V1735" s="64"/>
      <c r="W1735" s="64">
        <v>4281</v>
      </c>
      <c r="X1735" s="64"/>
      <c r="Y1735" s="64">
        <v>202635</v>
      </c>
      <c r="Z1735" s="64"/>
      <c r="AA1735" s="65">
        <v>11.07</v>
      </c>
      <c r="AB1735" s="64"/>
      <c r="AC1735" s="65">
        <v>5.45</v>
      </c>
      <c r="AD1735" s="64"/>
    </row>
    <row r="1736" spans="1:30" ht="15" customHeight="1">
      <c r="B1736" s="63">
        <v>2011</v>
      </c>
      <c r="C1736" s="64">
        <v>17712</v>
      </c>
      <c r="D1736" s="64">
        <v>93445</v>
      </c>
      <c r="E1736" s="64">
        <v>1888</v>
      </c>
      <c r="F1736" s="64"/>
      <c r="G1736" s="64">
        <v>5540</v>
      </c>
      <c r="H1736" s="64"/>
      <c r="I1736" s="64">
        <v>4765</v>
      </c>
      <c r="J1736" s="64"/>
      <c r="K1736" s="64">
        <v>237718</v>
      </c>
      <c r="L1736" s="64"/>
      <c r="M1736" s="65">
        <v>10.66</v>
      </c>
      <c r="N1736" s="65"/>
      <c r="O1736" s="65">
        <v>5.93</v>
      </c>
      <c r="P1736" s="65"/>
      <c r="Q1736" s="64">
        <v>13831</v>
      </c>
      <c r="R1736" s="64">
        <v>89236</v>
      </c>
      <c r="S1736" s="64">
        <v>1781</v>
      </c>
      <c r="T1736" s="64"/>
      <c r="U1736" s="64">
        <v>6135</v>
      </c>
      <c r="V1736" s="64"/>
      <c r="W1736" s="64">
        <v>6029</v>
      </c>
      <c r="X1736" s="64"/>
      <c r="Y1736" s="64">
        <v>305371</v>
      </c>
      <c r="Z1736" s="64"/>
      <c r="AA1736" s="65">
        <v>12.88</v>
      </c>
      <c r="AB1736" s="65"/>
      <c r="AC1736" s="65">
        <v>6.88</v>
      </c>
      <c r="AD1736" s="65"/>
    </row>
    <row r="1737" spans="1:30" ht="15" customHeight="1">
      <c r="B1737" s="63">
        <v>2010</v>
      </c>
      <c r="C1737" s="64">
        <v>18062</v>
      </c>
      <c r="D1737" s="64">
        <v>97076</v>
      </c>
      <c r="E1737" s="64">
        <v>1783</v>
      </c>
      <c r="F1737" s="64"/>
      <c r="G1737" s="64">
        <v>4972</v>
      </c>
      <c r="H1737" s="64"/>
      <c r="I1737" s="64">
        <v>4336</v>
      </c>
      <c r="J1737" s="64"/>
      <c r="K1737" s="64">
        <v>190607</v>
      </c>
      <c r="L1737" s="64"/>
      <c r="M1737" s="65">
        <v>9.8699999999999992</v>
      </c>
      <c r="N1737" s="65"/>
      <c r="O1737" s="65">
        <v>5.12</v>
      </c>
      <c r="P1737" s="65"/>
      <c r="Q1737" s="64">
        <v>14340</v>
      </c>
      <c r="R1737" s="64">
        <v>93013</v>
      </c>
      <c r="S1737" s="64">
        <v>1731</v>
      </c>
      <c r="T1737" s="64"/>
      <c r="U1737" s="64">
        <v>5467</v>
      </c>
      <c r="V1737" s="64"/>
      <c r="W1737" s="64">
        <v>5351</v>
      </c>
      <c r="X1737" s="64"/>
      <c r="Y1737" s="64">
        <v>237345</v>
      </c>
      <c r="Z1737" s="64"/>
      <c r="AA1737" s="65">
        <v>12.07</v>
      </c>
      <c r="AB1737" s="65"/>
      <c r="AC1737" s="65">
        <v>5.88</v>
      </c>
      <c r="AD1737" s="65"/>
    </row>
    <row r="1738" spans="1:30" ht="15" customHeight="1">
      <c r="B1738" s="63">
        <v>2009</v>
      </c>
      <c r="C1738" s="64">
        <v>18663</v>
      </c>
      <c r="D1738" s="64">
        <v>103220</v>
      </c>
      <c r="E1738" s="64">
        <v>1792</v>
      </c>
      <c r="F1738" s="64"/>
      <c r="G1738" s="64">
        <v>4843</v>
      </c>
      <c r="H1738" s="64"/>
      <c r="I1738" s="64">
        <v>3913</v>
      </c>
      <c r="J1738" s="64"/>
      <c r="K1738" s="64">
        <v>176507</v>
      </c>
      <c r="L1738" s="64"/>
      <c r="M1738" s="65">
        <v>9.6</v>
      </c>
      <c r="N1738" s="65"/>
      <c r="O1738" s="65">
        <v>4.6900000000000004</v>
      </c>
      <c r="P1738" s="65"/>
      <c r="Q1738" s="64">
        <v>14712</v>
      </c>
      <c r="R1738" s="64">
        <v>98598</v>
      </c>
      <c r="S1738" s="64">
        <v>1587</v>
      </c>
      <c r="T1738" s="64"/>
      <c r="U1738" s="64">
        <v>5095</v>
      </c>
      <c r="V1738" s="64"/>
      <c r="W1738" s="64">
        <v>4884</v>
      </c>
      <c r="X1738" s="64"/>
      <c r="Y1738" s="64">
        <v>228297</v>
      </c>
      <c r="Z1738" s="64"/>
      <c r="AA1738" s="65">
        <v>10.79</v>
      </c>
      <c r="AB1738" s="65"/>
      <c r="AC1738" s="65">
        <v>5.17</v>
      </c>
      <c r="AD1738" s="65"/>
    </row>
    <row r="1739" spans="1:30" ht="15" customHeight="1">
      <c r="B1739" s="63">
        <v>2008</v>
      </c>
      <c r="C1739" s="64">
        <v>18610</v>
      </c>
      <c r="D1739" s="64">
        <v>109387</v>
      </c>
      <c r="E1739" s="64">
        <v>1421</v>
      </c>
      <c r="F1739" s="64"/>
      <c r="G1739" s="64">
        <v>3696</v>
      </c>
      <c r="H1739" s="64"/>
      <c r="I1739" s="64">
        <v>2990</v>
      </c>
      <c r="J1739" s="64"/>
      <c r="K1739" s="64">
        <v>156240</v>
      </c>
      <c r="L1739" s="64"/>
      <c r="M1739" s="65">
        <v>7.64</v>
      </c>
      <c r="N1739" s="65"/>
      <c r="O1739" s="65">
        <v>3.38</v>
      </c>
      <c r="P1739" s="65"/>
      <c r="Q1739" s="64">
        <v>14821</v>
      </c>
      <c r="R1739" s="64">
        <v>105090</v>
      </c>
      <c r="S1739" s="64">
        <v>1357</v>
      </c>
      <c r="T1739" s="64"/>
      <c r="U1739" s="64">
        <v>4416</v>
      </c>
      <c r="V1739" s="64"/>
      <c r="W1739" s="64">
        <v>4262</v>
      </c>
      <c r="X1739" s="64"/>
      <c r="Y1739" s="64">
        <v>215079</v>
      </c>
      <c r="Z1739" s="64"/>
      <c r="AA1739" s="65">
        <v>9.16</v>
      </c>
      <c r="AB1739" s="65"/>
      <c r="AC1739" s="65">
        <v>4.2</v>
      </c>
      <c r="AD1739" s="65"/>
    </row>
    <row r="1740" spans="1:30" ht="15" customHeight="1">
      <c r="B1740" s="57" t="s">
        <v>71</v>
      </c>
      <c r="C1740" s="57"/>
      <c r="D1740" s="57"/>
      <c r="E1740" s="57"/>
      <c r="F1740" s="57"/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7"/>
      <c r="AB1740" s="57"/>
      <c r="AC1740" s="57"/>
      <c r="AD1740" s="57"/>
    </row>
    <row r="1741" spans="1:30" ht="15" customHeight="1">
      <c r="B1741" s="58" t="s">
        <v>300</v>
      </c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8"/>
      <c r="AB1741" s="58"/>
      <c r="AC1741" s="58"/>
      <c r="AD1741" s="58"/>
    </row>
    <row r="1742" spans="1:30" s="32" customFormat="1" ht="15" customHeight="1">
      <c r="A1742" s="12"/>
      <c r="B1742" s="174">
        <v>2015</v>
      </c>
      <c r="C1742" s="175">
        <v>25917</v>
      </c>
      <c r="D1742" s="175">
        <v>60991</v>
      </c>
      <c r="E1742" s="177">
        <v>3905</v>
      </c>
      <c r="F1742" s="177" t="s">
        <v>343</v>
      </c>
      <c r="G1742" s="177">
        <v>4346</v>
      </c>
      <c r="H1742" s="177" t="s">
        <v>343</v>
      </c>
      <c r="I1742" s="177">
        <v>600</v>
      </c>
      <c r="J1742" s="177" t="s">
        <v>343</v>
      </c>
      <c r="K1742" s="177">
        <v>73756</v>
      </c>
      <c r="L1742" s="177" t="s">
        <v>343</v>
      </c>
      <c r="M1742" s="178">
        <v>15.07</v>
      </c>
      <c r="N1742" s="177" t="s">
        <v>343</v>
      </c>
      <c r="O1742" s="178">
        <v>7.13</v>
      </c>
      <c r="P1742" s="177" t="s">
        <v>343</v>
      </c>
      <c r="Q1742" s="177">
        <v>5417</v>
      </c>
      <c r="R1742" s="175">
        <v>40379</v>
      </c>
      <c r="S1742" s="175" t="s">
        <v>56</v>
      </c>
      <c r="T1742" s="175"/>
      <c r="U1742" s="175" t="s">
        <v>56</v>
      </c>
      <c r="V1742" s="175"/>
      <c r="W1742" s="175" t="s">
        <v>56</v>
      </c>
      <c r="X1742" s="175"/>
      <c r="Y1742" s="175" t="s">
        <v>56</v>
      </c>
      <c r="Z1742" s="175"/>
      <c r="AA1742" s="176" t="s">
        <v>54</v>
      </c>
      <c r="AB1742" s="175"/>
      <c r="AC1742" s="176" t="s">
        <v>54</v>
      </c>
      <c r="AD1742" s="175"/>
    </row>
    <row r="1743" spans="1:30" s="32" customFormat="1" ht="15" customHeight="1">
      <c r="A1743" s="12"/>
      <c r="B1743" s="174">
        <v>2014</v>
      </c>
      <c r="C1743" s="175">
        <v>25349</v>
      </c>
      <c r="D1743" s="175">
        <v>59690</v>
      </c>
      <c r="E1743" s="177">
        <v>3759</v>
      </c>
      <c r="F1743" s="177" t="s">
        <v>397</v>
      </c>
      <c r="G1743" s="177">
        <v>4499</v>
      </c>
      <c r="H1743" s="177" t="s">
        <v>397</v>
      </c>
      <c r="I1743" s="177">
        <v>989</v>
      </c>
      <c r="J1743" s="177" t="s">
        <v>397</v>
      </c>
      <c r="K1743" s="177">
        <v>75546</v>
      </c>
      <c r="L1743" s="177" t="s">
        <v>397</v>
      </c>
      <c r="M1743" s="178">
        <v>14.83</v>
      </c>
      <c r="N1743" s="177" t="s">
        <v>397</v>
      </c>
      <c r="O1743" s="178">
        <v>7.54</v>
      </c>
      <c r="P1743" s="177" t="s">
        <v>397</v>
      </c>
      <c r="Q1743" s="177">
        <v>5346</v>
      </c>
      <c r="R1743" s="175">
        <v>39564</v>
      </c>
      <c r="S1743" s="175">
        <v>527</v>
      </c>
      <c r="T1743" s="175" t="s">
        <v>397</v>
      </c>
      <c r="U1743" s="175">
        <v>1524</v>
      </c>
      <c r="V1743" s="175" t="s">
        <v>397</v>
      </c>
      <c r="W1743" s="175">
        <v>1444</v>
      </c>
      <c r="X1743" s="175" t="s">
        <v>397</v>
      </c>
      <c r="Y1743" s="175">
        <v>81552</v>
      </c>
      <c r="Z1743" s="175" t="s">
        <v>397</v>
      </c>
      <c r="AA1743" s="176">
        <v>9.86</v>
      </c>
      <c r="AB1743" s="175" t="s">
        <v>397</v>
      </c>
      <c r="AC1743" s="176">
        <v>3.85</v>
      </c>
      <c r="AD1743" s="175" t="s">
        <v>397</v>
      </c>
    </row>
    <row r="1744" spans="1:30" s="32" customFormat="1" ht="15" customHeight="1">
      <c r="A1744" s="12"/>
      <c r="B1744" s="174">
        <v>2013</v>
      </c>
      <c r="C1744" s="175">
        <v>25080</v>
      </c>
      <c r="D1744" s="175">
        <v>60107</v>
      </c>
      <c r="E1744" s="177">
        <v>3244</v>
      </c>
      <c r="F1744" s="177"/>
      <c r="G1744" s="177">
        <v>4063</v>
      </c>
      <c r="H1744" s="177"/>
      <c r="I1744" s="177">
        <v>1059</v>
      </c>
      <c r="J1744" s="177" t="s">
        <v>397</v>
      </c>
      <c r="K1744" s="177">
        <v>50443</v>
      </c>
      <c r="L1744" s="177"/>
      <c r="M1744" s="178">
        <v>12.93</v>
      </c>
      <c r="N1744" s="177"/>
      <c r="O1744" s="178">
        <v>6.76</v>
      </c>
      <c r="P1744" s="177"/>
      <c r="Q1744" s="177">
        <v>5267</v>
      </c>
      <c r="R1744" s="175">
        <v>40185</v>
      </c>
      <c r="S1744" s="175">
        <v>480</v>
      </c>
      <c r="T1744" s="175"/>
      <c r="U1744" s="175">
        <v>1427</v>
      </c>
      <c r="V1744" s="175"/>
      <c r="W1744" s="175">
        <v>1354</v>
      </c>
      <c r="X1744" s="175"/>
      <c r="Y1744" s="175">
        <v>46019</v>
      </c>
      <c r="Z1744" s="175"/>
      <c r="AA1744" s="176">
        <v>9.11</v>
      </c>
      <c r="AB1744" s="175"/>
      <c r="AC1744" s="176">
        <v>3.55</v>
      </c>
      <c r="AD1744" s="175"/>
    </row>
    <row r="1745" spans="1:30" ht="15" customHeight="1">
      <c r="B1745" s="63">
        <v>2012</v>
      </c>
      <c r="C1745" s="64">
        <v>24431</v>
      </c>
      <c r="D1745" s="64">
        <v>61049</v>
      </c>
      <c r="E1745" s="64">
        <v>3590</v>
      </c>
      <c r="F1745" s="64"/>
      <c r="G1745" s="64">
        <v>4408</v>
      </c>
      <c r="H1745" s="64"/>
      <c r="I1745" s="64">
        <v>1122</v>
      </c>
      <c r="J1745" s="64"/>
      <c r="K1745" s="64">
        <v>66466</v>
      </c>
      <c r="L1745" s="64"/>
      <c r="M1745" s="65">
        <v>14.69</v>
      </c>
      <c r="N1745" s="64"/>
      <c r="O1745" s="65">
        <v>7.22</v>
      </c>
      <c r="P1745" s="64"/>
      <c r="Q1745" s="64">
        <v>5261</v>
      </c>
      <c r="R1745" s="64">
        <v>41820</v>
      </c>
      <c r="S1745" s="64">
        <v>590</v>
      </c>
      <c r="T1745" s="64"/>
      <c r="U1745" s="64">
        <v>1599</v>
      </c>
      <c r="V1745" s="64"/>
      <c r="W1745" s="64">
        <v>1511</v>
      </c>
      <c r="X1745" s="64"/>
      <c r="Y1745" s="64">
        <v>59816</v>
      </c>
      <c r="Z1745" s="64"/>
      <c r="AA1745" s="65">
        <v>11.21</v>
      </c>
      <c r="AB1745" s="64"/>
      <c r="AC1745" s="65">
        <v>3.82</v>
      </c>
      <c r="AD1745" s="64"/>
    </row>
    <row r="1746" spans="1:30" ht="15" customHeight="1">
      <c r="B1746" s="63">
        <v>2011</v>
      </c>
      <c r="C1746" s="64">
        <v>25517</v>
      </c>
      <c r="D1746" s="64">
        <v>66356</v>
      </c>
      <c r="E1746" s="64">
        <v>4084</v>
      </c>
      <c r="F1746" s="64"/>
      <c r="G1746" s="64">
        <v>5120</v>
      </c>
      <c r="H1746" s="64"/>
      <c r="I1746" s="64">
        <v>1217</v>
      </c>
      <c r="J1746" s="64"/>
      <c r="K1746" s="64">
        <v>74810</v>
      </c>
      <c r="L1746" s="64"/>
      <c r="M1746" s="65">
        <v>16.010000000000002</v>
      </c>
      <c r="N1746" s="65"/>
      <c r="O1746" s="65">
        <v>7.72</v>
      </c>
      <c r="P1746" s="65"/>
      <c r="Q1746" s="64">
        <v>5246</v>
      </c>
      <c r="R1746" s="64">
        <v>45393</v>
      </c>
      <c r="S1746" s="64">
        <v>470</v>
      </c>
      <c r="T1746" s="64"/>
      <c r="U1746" s="64">
        <v>1631</v>
      </c>
      <c r="V1746" s="64"/>
      <c r="W1746" s="64">
        <v>1556</v>
      </c>
      <c r="X1746" s="64"/>
      <c r="Y1746" s="64">
        <v>65786</v>
      </c>
      <c r="Z1746" s="64"/>
      <c r="AA1746" s="65">
        <v>8.9600000000000009</v>
      </c>
      <c r="AB1746" s="65"/>
      <c r="AC1746" s="65">
        <v>3.59</v>
      </c>
      <c r="AD1746" s="65"/>
    </row>
    <row r="1747" spans="1:30" ht="15" customHeight="1">
      <c r="B1747" s="63">
        <v>2010</v>
      </c>
      <c r="C1747" s="64">
        <v>25616</v>
      </c>
      <c r="D1747" s="64">
        <v>68844</v>
      </c>
      <c r="E1747" s="64">
        <v>3822</v>
      </c>
      <c r="F1747" s="64"/>
      <c r="G1747" s="64">
        <v>5054</v>
      </c>
      <c r="H1747" s="64"/>
      <c r="I1747" s="64">
        <v>1558</v>
      </c>
      <c r="J1747" s="64"/>
      <c r="K1747" s="64">
        <v>125410</v>
      </c>
      <c r="L1747" s="64"/>
      <c r="M1747" s="65">
        <v>14.92</v>
      </c>
      <c r="N1747" s="65"/>
      <c r="O1747" s="65">
        <v>7.34</v>
      </c>
      <c r="P1747" s="65"/>
      <c r="Q1747" s="64">
        <v>5415</v>
      </c>
      <c r="R1747" s="64">
        <v>47959</v>
      </c>
      <c r="S1747" s="64">
        <v>579</v>
      </c>
      <c r="T1747" s="64"/>
      <c r="U1747" s="64">
        <v>1972</v>
      </c>
      <c r="V1747" s="64"/>
      <c r="W1747" s="64">
        <v>1906</v>
      </c>
      <c r="X1747" s="64"/>
      <c r="Y1747" s="64">
        <v>129132</v>
      </c>
      <c r="Z1747" s="64"/>
      <c r="AA1747" s="65">
        <v>10.69</v>
      </c>
      <c r="AB1747" s="65"/>
      <c r="AC1747" s="65">
        <v>4.1100000000000003</v>
      </c>
      <c r="AD1747" s="65"/>
    </row>
    <row r="1748" spans="1:30" ht="15" customHeight="1">
      <c r="B1748" s="63">
        <v>2009</v>
      </c>
      <c r="C1748" s="64">
        <v>26640</v>
      </c>
      <c r="D1748" s="64">
        <v>70209</v>
      </c>
      <c r="E1748" s="64">
        <v>3958</v>
      </c>
      <c r="F1748" s="64"/>
      <c r="G1748" s="64">
        <v>5034</v>
      </c>
      <c r="H1748" s="64"/>
      <c r="I1748" s="64">
        <v>1215</v>
      </c>
      <c r="J1748" s="64"/>
      <c r="K1748" s="64">
        <v>94789</v>
      </c>
      <c r="L1748" s="64"/>
      <c r="M1748" s="65">
        <v>14.86</v>
      </c>
      <c r="N1748" s="65"/>
      <c r="O1748" s="65">
        <v>7.17</v>
      </c>
      <c r="P1748" s="65"/>
      <c r="Q1748" s="64">
        <v>5336</v>
      </c>
      <c r="R1748" s="64">
        <v>48050</v>
      </c>
      <c r="S1748" s="64">
        <v>528</v>
      </c>
      <c r="T1748" s="64"/>
      <c r="U1748" s="64">
        <v>1714</v>
      </c>
      <c r="V1748" s="64"/>
      <c r="W1748" s="64">
        <v>1636</v>
      </c>
      <c r="X1748" s="64"/>
      <c r="Y1748" s="64">
        <v>80541</v>
      </c>
      <c r="Z1748" s="64"/>
      <c r="AA1748" s="65">
        <v>9.9</v>
      </c>
      <c r="AB1748" s="65"/>
      <c r="AC1748" s="65">
        <v>3.57</v>
      </c>
      <c r="AD1748" s="65"/>
    </row>
    <row r="1749" spans="1:30" ht="15" customHeight="1">
      <c r="B1749" s="63">
        <v>2008</v>
      </c>
      <c r="C1749" s="64">
        <v>27564</v>
      </c>
      <c r="D1749" s="64">
        <v>71747</v>
      </c>
      <c r="E1749" s="64">
        <v>4056</v>
      </c>
      <c r="F1749" s="64"/>
      <c r="G1749" s="64">
        <v>4882</v>
      </c>
      <c r="H1749" s="64"/>
      <c r="I1749" s="64">
        <v>924</v>
      </c>
      <c r="J1749" s="64"/>
      <c r="K1749" s="64">
        <v>72550</v>
      </c>
      <c r="L1749" s="64"/>
      <c r="M1749" s="65">
        <v>14.71</v>
      </c>
      <c r="N1749" s="65"/>
      <c r="O1749" s="65">
        <v>6.8</v>
      </c>
      <c r="P1749" s="65"/>
      <c r="Q1749" s="64">
        <v>5329</v>
      </c>
      <c r="R1749" s="64">
        <v>48577</v>
      </c>
      <c r="S1749" s="64">
        <v>405</v>
      </c>
      <c r="T1749" s="64"/>
      <c r="U1749" s="64">
        <v>1409</v>
      </c>
      <c r="V1749" s="64"/>
      <c r="W1749" s="64">
        <v>1360</v>
      </c>
      <c r="X1749" s="64"/>
      <c r="Y1749" s="64">
        <v>72609</v>
      </c>
      <c r="Z1749" s="64"/>
      <c r="AA1749" s="65">
        <v>7.6</v>
      </c>
      <c r="AB1749" s="65"/>
      <c r="AC1749" s="65">
        <v>2.9</v>
      </c>
      <c r="AD1749" s="65"/>
    </row>
    <row r="1750" spans="1:30" ht="15" customHeight="1">
      <c r="B1750" s="57" t="s">
        <v>25</v>
      </c>
      <c r="C1750" s="57"/>
      <c r="D1750" s="57"/>
      <c r="E1750" s="57"/>
      <c r="F1750" s="57"/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7"/>
      <c r="AB1750" s="57"/>
      <c r="AC1750" s="57"/>
      <c r="AD1750" s="57"/>
    </row>
    <row r="1751" spans="1:30" ht="15" customHeight="1">
      <c r="B1751" s="58" t="s">
        <v>83</v>
      </c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8"/>
      <c r="AB1751" s="58"/>
      <c r="AC1751" s="58"/>
      <c r="AD1751" s="58"/>
    </row>
    <row r="1752" spans="1:30" s="32" customFormat="1" ht="15" customHeight="1">
      <c r="A1752" s="12"/>
      <c r="B1752" s="174">
        <v>2015</v>
      </c>
      <c r="C1752" s="175">
        <v>21039</v>
      </c>
      <c r="D1752" s="175">
        <v>23262</v>
      </c>
      <c r="E1752" s="177">
        <v>3652</v>
      </c>
      <c r="F1752" s="177" t="s">
        <v>343</v>
      </c>
      <c r="G1752" s="177">
        <v>3855</v>
      </c>
      <c r="H1752" s="177" t="s">
        <v>343</v>
      </c>
      <c r="I1752" s="177">
        <v>290</v>
      </c>
      <c r="J1752" s="177" t="s">
        <v>343</v>
      </c>
      <c r="K1752" s="177">
        <v>61532</v>
      </c>
      <c r="L1752" s="177" t="s">
        <v>343</v>
      </c>
      <c r="M1752" s="178">
        <v>17.36</v>
      </c>
      <c r="N1752" s="177" t="s">
        <v>343</v>
      </c>
      <c r="O1752" s="178">
        <v>16.57</v>
      </c>
      <c r="P1752" s="177" t="s">
        <v>343</v>
      </c>
      <c r="Q1752" s="177">
        <v>1597</v>
      </c>
      <c r="R1752" s="175">
        <v>3783</v>
      </c>
      <c r="S1752" s="175" t="s">
        <v>56</v>
      </c>
      <c r="T1752" s="175"/>
      <c r="U1752" s="175" t="s">
        <v>56</v>
      </c>
      <c r="V1752" s="175"/>
      <c r="W1752" s="175" t="s">
        <v>56</v>
      </c>
      <c r="X1752" s="175"/>
      <c r="Y1752" s="175" t="s">
        <v>56</v>
      </c>
      <c r="Z1752" s="175"/>
      <c r="AA1752" s="176" t="s">
        <v>54</v>
      </c>
      <c r="AB1752" s="175"/>
      <c r="AC1752" s="176" t="s">
        <v>54</v>
      </c>
      <c r="AD1752" s="175"/>
    </row>
    <row r="1753" spans="1:30" s="32" customFormat="1" ht="15" customHeight="1">
      <c r="A1753" s="12"/>
      <c r="B1753" s="174">
        <v>2014</v>
      </c>
      <c r="C1753" s="175">
        <v>20712</v>
      </c>
      <c r="D1753" s="175">
        <v>23096</v>
      </c>
      <c r="E1753" s="177">
        <v>3444</v>
      </c>
      <c r="F1753" s="177" t="s">
        <v>397</v>
      </c>
      <c r="G1753" s="177">
        <v>3604</v>
      </c>
      <c r="H1753" s="177" t="s">
        <v>397</v>
      </c>
      <c r="I1753" s="177">
        <v>246</v>
      </c>
      <c r="J1753" s="177" t="s">
        <v>397</v>
      </c>
      <c r="K1753" s="177">
        <v>41796</v>
      </c>
      <c r="L1753" s="177" t="s">
        <v>397</v>
      </c>
      <c r="M1753" s="178">
        <v>16.63</v>
      </c>
      <c r="N1753" s="177" t="s">
        <v>397</v>
      </c>
      <c r="O1753" s="178">
        <v>15.6</v>
      </c>
      <c r="P1753" s="177" t="s">
        <v>397</v>
      </c>
      <c r="Q1753" s="177">
        <v>1651</v>
      </c>
      <c r="R1753" s="175">
        <v>3991</v>
      </c>
      <c r="S1753" s="175">
        <v>235</v>
      </c>
      <c r="T1753" s="175" t="s">
        <v>397</v>
      </c>
      <c r="U1753" s="175">
        <v>493</v>
      </c>
      <c r="V1753" s="175" t="s">
        <v>397</v>
      </c>
      <c r="W1753" s="175">
        <v>431</v>
      </c>
      <c r="X1753" s="175" t="s">
        <v>397</v>
      </c>
      <c r="Y1753" s="175">
        <v>32224</v>
      </c>
      <c r="Z1753" s="175" t="s">
        <v>397</v>
      </c>
      <c r="AA1753" s="176">
        <v>14.23</v>
      </c>
      <c r="AB1753" s="175" t="s">
        <v>397</v>
      </c>
      <c r="AC1753" s="176">
        <v>12.35</v>
      </c>
      <c r="AD1753" s="175" t="s">
        <v>397</v>
      </c>
    </row>
    <row r="1754" spans="1:30" s="32" customFormat="1" ht="15" customHeight="1">
      <c r="A1754" s="12"/>
      <c r="B1754" s="174">
        <v>2013</v>
      </c>
      <c r="C1754" s="175">
        <v>20644</v>
      </c>
      <c r="D1754" s="175">
        <v>23379</v>
      </c>
      <c r="E1754" s="177">
        <v>2934</v>
      </c>
      <c r="F1754" s="177"/>
      <c r="G1754" s="177">
        <v>3063</v>
      </c>
      <c r="H1754" s="177"/>
      <c r="I1754" s="177">
        <v>198</v>
      </c>
      <c r="J1754" s="177" t="s">
        <v>397</v>
      </c>
      <c r="K1754" s="177">
        <v>23862</v>
      </c>
      <c r="L1754" s="177"/>
      <c r="M1754" s="178">
        <v>14.21</v>
      </c>
      <c r="N1754" s="177"/>
      <c r="O1754" s="178">
        <v>13.1</v>
      </c>
      <c r="P1754" s="177"/>
      <c r="Q1754" s="177">
        <v>1712</v>
      </c>
      <c r="R1754" s="175">
        <v>4412</v>
      </c>
      <c r="S1754" s="175">
        <v>200</v>
      </c>
      <c r="T1754" s="175"/>
      <c r="U1754" s="175">
        <v>399</v>
      </c>
      <c r="V1754" s="175"/>
      <c r="W1754" s="175">
        <v>343</v>
      </c>
      <c r="X1754" s="175"/>
      <c r="Y1754" s="175">
        <v>15420</v>
      </c>
      <c r="Z1754" s="175"/>
      <c r="AA1754" s="176">
        <v>11.68</v>
      </c>
      <c r="AB1754" s="175"/>
      <c r="AC1754" s="176">
        <v>9.0399999999999991</v>
      </c>
      <c r="AD1754" s="175"/>
    </row>
    <row r="1755" spans="1:30" ht="15" customHeight="1">
      <c r="B1755" s="63">
        <v>2012</v>
      </c>
      <c r="C1755" s="64">
        <v>20060</v>
      </c>
      <c r="D1755" s="64">
        <v>22855</v>
      </c>
      <c r="E1755" s="64">
        <v>3263</v>
      </c>
      <c r="F1755" s="64"/>
      <c r="G1755" s="64">
        <v>3492</v>
      </c>
      <c r="H1755" s="64"/>
      <c r="I1755" s="64">
        <v>339</v>
      </c>
      <c r="J1755" s="64"/>
      <c r="K1755" s="64">
        <v>39181</v>
      </c>
      <c r="L1755" s="64"/>
      <c r="M1755" s="65">
        <v>16.27</v>
      </c>
      <c r="N1755" s="64"/>
      <c r="O1755" s="65">
        <v>15.28</v>
      </c>
      <c r="P1755" s="64"/>
      <c r="Q1755" s="64">
        <v>1718</v>
      </c>
      <c r="R1755" s="64">
        <v>4512</v>
      </c>
      <c r="S1755" s="64">
        <v>278</v>
      </c>
      <c r="T1755" s="64"/>
      <c r="U1755" s="64">
        <v>586</v>
      </c>
      <c r="V1755" s="64"/>
      <c r="W1755" s="64">
        <v>513</v>
      </c>
      <c r="X1755" s="64"/>
      <c r="Y1755" s="64">
        <v>26096</v>
      </c>
      <c r="Z1755" s="64"/>
      <c r="AA1755" s="65">
        <v>16.18</v>
      </c>
      <c r="AB1755" s="64"/>
      <c r="AC1755" s="65">
        <v>12.99</v>
      </c>
      <c r="AD1755" s="64"/>
    </row>
    <row r="1756" spans="1:30" ht="15" customHeight="1">
      <c r="B1756" s="63">
        <v>2011</v>
      </c>
      <c r="C1756" s="64">
        <v>21216</v>
      </c>
      <c r="D1756" s="64">
        <v>25833</v>
      </c>
      <c r="E1756" s="64">
        <v>3790</v>
      </c>
      <c r="F1756" s="64"/>
      <c r="G1756" s="64">
        <v>4240</v>
      </c>
      <c r="H1756" s="64"/>
      <c r="I1756" s="64">
        <v>476</v>
      </c>
      <c r="J1756" s="64"/>
      <c r="K1756" s="64">
        <v>44276</v>
      </c>
      <c r="L1756" s="64"/>
      <c r="M1756" s="65">
        <v>17.86</v>
      </c>
      <c r="N1756" s="65"/>
      <c r="O1756" s="65">
        <v>16.41</v>
      </c>
      <c r="P1756" s="65"/>
      <c r="Q1756" s="64">
        <v>1748</v>
      </c>
      <c r="R1756" s="64">
        <v>5753</v>
      </c>
      <c r="S1756" s="64">
        <v>210</v>
      </c>
      <c r="T1756" s="64"/>
      <c r="U1756" s="64">
        <v>691</v>
      </c>
      <c r="V1756" s="64"/>
      <c r="W1756" s="64">
        <v>624</v>
      </c>
      <c r="X1756" s="64"/>
      <c r="Y1756" s="64">
        <v>25149</v>
      </c>
      <c r="Z1756" s="64"/>
      <c r="AA1756" s="65">
        <v>12.01</v>
      </c>
      <c r="AB1756" s="65"/>
      <c r="AC1756" s="65">
        <v>12.01</v>
      </c>
      <c r="AD1756" s="65"/>
    </row>
    <row r="1757" spans="1:30" ht="15" customHeight="1">
      <c r="B1757" s="63">
        <v>2010</v>
      </c>
      <c r="C1757" s="64">
        <v>21231</v>
      </c>
      <c r="D1757" s="64">
        <v>25936</v>
      </c>
      <c r="E1757" s="64">
        <v>3440</v>
      </c>
      <c r="F1757" s="64"/>
      <c r="G1757" s="64">
        <v>3678</v>
      </c>
      <c r="H1757" s="64"/>
      <c r="I1757" s="64">
        <v>311</v>
      </c>
      <c r="J1757" s="64"/>
      <c r="K1757" s="64">
        <v>35449</v>
      </c>
      <c r="L1757" s="64"/>
      <c r="M1757" s="65">
        <v>16.2</v>
      </c>
      <c r="N1757" s="65"/>
      <c r="O1757" s="65">
        <v>14.18</v>
      </c>
      <c r="P1757" s="65"/>
      <c r="Q1757" s="64">
        <v>1770</v>
      </c>
      <c r="R1757" s="64">
        <v>5865</v>
      </c>
      <c r="S1757" s="64">
        <v>188</v>
      </c>
      <c r="T1757" s="64"/>
      <c r="U1757" s="64">
        <v>458</v>
      </c>
      <c r="V1757" s="64"/>
      <c r="W1757" s="64">
        <v>422</v>
      </c>
      <c r="X1757" s="64"/>
      <c r="Y1757" s="64">
        <v>20146</v>
      </c>
      <c r="Z1757" s="64"/>
      <c r="AA1757" s="65">
        <v>10.62</v>
      </c>
      <c r="AB1757" s="65"/>
      <c r="AC1757" s="65">
        <v>7.81</v>
      </c>
      <c r="AD1757" s="65"/>
    </row>
    <row r="1758" spans="1:30" ht="15" customHeight="1">
      <c r="B1758" s="63">
        <v>2009</v>
      </c>
      <c r="C1758" s="64">
        <v>22262</v>
      </c>
      <c r="D1758" s="64">
        <v>27240</v>
      </c>
      <c r="E1758" s="64">
        <v>3669</v>
      </c>
      <c r="F1758" s="64"/>
      <c r="G1758" s="64">
        <v>4100</v>
      </c>
      <c r="H1758" s="64"/>
      <c r="I1758" s="64">
        <v>447</v>
      </c>
      <c r="J1758" s="64"/>
      <c r="K1758" s="64">
        <v>45639</v>
      </c>
      <c r="L1758" s="64"/>
      <c r="M1758" s="65">
        <v>16.48</v>
      </c>
      <c r="N1758" s="65"/>
      <c r="O1758" s="65">
        <v>15.05</v>
      </c>
      <c r="P1758" s="65"/>
      <c r="Q1758" s="64">
        <v>1729</v>
      </c>
      <c r="R1758" s="64">
        <v>5933</v>
      </c>
      <c r="S1758" s="64">
        <v>269</v>
      </c>
      <c r="T1758" s="64"/>
      <c r="U1758" s="64">
        <v>741</v>
      </c>
      <c r="V1758" s="64"/>
      <c r="W1758" s="64">
        <v>698</v>
      </c>
      <c r="X1758" s="64"/>
      <c r="Y1758" s="64">
        <v>27740</v>
      </c>
      <c r="Z1758" s="64"/>
      <c r="AA1758" s="65">
        <v>15.56</v>
      </c>
      <c r="AB1758" s="65"/>
      <c r="AC1758" s="65">
        <v>12.49</v>
      </c>
      <c r="AD1758" s="65"/>
    </row>
    <row r="1759" spans="1:30" ht="15" customHeight="1">
      <c r="B1759" s="63">
        <v>2008</v>
      </c>
      <c r="C1759" s="64">
        <v>23255</v>
      </c>
      <c r="D1759" s="64">
        <v>28438</v>
      </c>
      <c r="E1759" s="64">
        <v>3827</v>
      </c>
      <c r="F1759" s="64"/>
      <c r="G1759" s="64">
        <v>4174</v>
      </c>
      <c r="H1759" s="64"/>
      <c r="I1759" s="64">
        <v>325</v>
      </c>
      <c r="J1759" s="64"/>
      <c r="K1759" s="64">
        <v>43751</v>
      </c>
      <c r="L1759" s="64"/>
      <c r="M1759" s="65">
        <v>16.46</v>
      </c>
      <c r="N1759" s="65"/>
      <c r="O1759" s="65">
        <v>14.68</v>
      </c>
      <c r="P1759" s="65"/>
      <c r="Q1759" s="64">
        <v>1794</v>
      </c>
      <c r="R1759" s="64">
        <v>6162</v>
      </c>
      <c r="S1759" s="64">
        <v>196</v>
      </c>
      <c r="T1759" s="64"/>
      <c r="U1759" s="64">
        <v>545</v>
      </c>
      <c r="V1759" s="64"/>
      <c r="W1759" s="64">
        <v>503</v>
      </c>
      <c r="X1759" s="64"/>
      <c r="Y1759" s="64">
        <v>26056</v>
      </c>
      <c r="Z1759" s="64"/>
      <c r="AA1759" s="65">
        <v>10.93</v>
      </c>
      <c r="AB1759" s="65"/>
      <c r="AC1759" s="65">
        <v>8.84</v>
      </c>
      <c r="AD1759" s="65"/>
    </row>
    <row r="1760" spans="1:30" ht="15" customHeight="1">
      <c r="B1760" s="58" t="s">
        <v>84</v>
      </c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8"/>
      <c r="AB1760" s="58"/>
      <c r="AC1760" s="58"/>
      <c r="AD1760" s="58"/>
    </row>
    <row r="1761" spans="1:30" s="32" customFormat="1" ht="15" customHeight="1">
      <c r="A1761" s="12"/>
      <c r="B1761" s="174">
        <v>2015</v>
      </c>
      <c r="C1761" s="175">
        <v>4878</v>
      </c>
      <c r="D1761" s="175">
        <v>37729</v>
      </c>
      <c r="E1761" s="177">
        <v>253</v>
      </c>
      <c r="F1761" s="177" t="s">
        <v>343</v>
      </c>
      <c r="G1761" s="177">
        <v>491</v>
      </c>
      <c r="H1761" s="177" t="s">
        <v>343</v>
      </c>
      <c r="I1761" s="177">
        <v>310</v>
      </c>
      <c r="J1761" s="177" t="s">
        <v>343</v>
      </c>
      <c r="K1761" s="177">
        <v>12224</v>
      </c>
      <c r="L1761" s="177" t="s">
        <v>343</v>
      </c>
      <c r="M1761" s="178">
        <v>5.19</v>
      </c>
      <c r="N1761" s="177" t="s">
        <v>343</v>
      </c>
      <c r="O1761" s="178">
        <v>1.3</v>
      </c>
      <c r="P1761" s="177" t="s">
        <v>343</v>
      </c>
      <c r="Q1761" s="177">
        <v>3820</v>
      </c>
      <c r="R1761" s="175">
        <v>36596</v>
      </c>
      <c r="S1761" s="175" t="s">
        <v>56</v>
      </c>
      <c r="T1761" s="175"/>
      <c r="U1761" s="175" t="s">
        <v>56</v>
      </c>
      <c r="V1761" s="175"/>
      <c r="W1761" s="175" t="s">
        <v>56</v>
      </c>
      <c r="X1761" s="175"/>
      <c r="Y1761" s="175" t="s">
        <v>56</v>
      </c>
      <c r="Z1761" s="175"/>
      <c r="AA1761" s="176" t="s">
        <v>54</v>
      </c>
      <c r="AB1761" s="175"/>
      <c r="AC1761" s="176" t="s">
        <v>54</v>
      </c>
      <c r="AD1761" s="175"/>
    </row>
    <row r="1762" spans="1:30" s="32" customFormat="1" ht="15" customHeight="1">
      <c r="A1762" s="12"/>
      <c r="B1762" s="174">
        <v>2014</v>
      </c>
      <c r="C1762" s="175">
        <v>4637</v>
      </c>
      <c r="D1762" s="175">
        <v>36594</v>
      </c>
      <c r="E1762" s="177">
        <v>315</v>
      </c>
      <c r="F1762" s="177" t="s">
        <v>397</v>
      </c>
      <c r="G1762" s="177">
        <v>895</v>
      </c>
      <c r="H1762" s="177" t="s">
        <v>397</v>
      </c>
      <c r="I1762" s="177">
        <v>743</v>
      </c>
      <c r="J1762" s="177" t="s">
        <v>397</v>
      </c>
      <c r="K1762" s="177">
        <v>33751</v>
      </c>
      <c r="L1762" s="177" t="s">
        <v>397</v>
      </c>
      <c r="M1762" s="178">
        <v>6.79</v>
      </c>
      <c r="N1762" s="177" t="s">
        <v>397</v>
      </c>
      <c r="O1762" s="178">
        <v>2.4500000000000002</v>
      </c>
      <c r="P1762" s="177" t="s">
        <v>397</v>
      </c>
      <c r="Q1762" s="177">
        <v>3695</v>
      </c>
      <c r="R1762" s="175">
        <v>35573</v>
      </c>
      <c r="S1762" s="175">
        <v>292</v>
      </c>
      <c r="T1762" s="175" t="s">
        <v>397</v>
      </c>
      <c r="U1762" s="175">
        <v>1031</v>
      </c>
      <c r="V1762" s="175" t="s">
        <v>397</v>
      </c>
      <c r="W1762" s="175">
        <v>1013</v>
      </c>
      <c r="X1762" s="175" t="s">
        <v>397</v>
      </c>
      <c r="Y1762" s="175">
        <v>49327</v>
      </c>
      <c r="Z1762" s="175" t="s">
        <v>397</v>
      </c>
      <c r="AA1762" s="176">
        <v>7.9</v>
      </c>
      <c r="AB1762" s="175" t="s">
        <v>397</v>
      </c>
      <c r="AC1762" s="176">
        <v>2.9</v>
      </c>
      <c r="AD1762" s="175" t="s">
        <v>397</v>
      </c>
    </row>
    <row r="1763" spans="1:30" s="32" customFormat="1" ht="15" customHeight="1">
      <c r="A1763" s="12"/>
      <c r="B1763" s="174">
        <v>2013</v>
      </c>
      <c r="C1763" s="175">
        <v>4436</v>
      </c>
      <c r="D1763" s="175">
        <v>36728</v>
      </c>
      <c r="E1763" s="177">
        <v>310</v>
      </c>
      <c r="F1763" s="177"/>
      <c r="G1763" s="177">
        <v>1000</v>
      </c>
      <c r="H1763" s="177"/>
      <c r="I1763" s="177">
        <v>861</v>
      </c>
      <c r="J1763" s="177" t="s">
        <v>397</v>
      </c>
      <c r="K1763" s="177">
        <v>26581</v>
      </c>
      <c r="L1763" s="177"/>
      <c r="M1763" s="178">
        <v>6.99</v>
      </c>
      <c r="N1763" s="177"/>
      <c r="O1763" s="178">
        <v>2.72</v>
      </c>
      <c r="P1763" s="177"/>
      <c r="Q1763" s="177">
        <v>3555</v>
      </c>
      <c r="R1763" s="175">
        <v>35773</v>
      </c>
      <c r="S1763" s="175">
        <v>280</v>
      </c>
      <c r="T1763" s="175"/>
      <c r="U1763" s="175">
        <v>1028</v>
      </c>
      <c r="V1763" s="175"/>
      <c r="W1763" s="175">
        <v>1011</v>
      </c>
      <c r="X1763" s="175"/>
      <c r="Y1763" s="175">
        <v>30599</v>
      </c>
      <c r="Z1763" s="175"/>
      <c r="AA1763" s="176">
        <v>7.88</v>
      </c>
      <c r="AB1763" s="175"/>
      <c r="AC1763" s="176">
        <v>2.87</v>
      </c>
      <c r="AD1763" s="175"/>
    </row>
    <row r="1764" spans="1:30" ht="15" customHeight="1">
      <c r="B1764" s="63">
        <v>2012</v>
      </c>
      <c r="C1764" s="64">
        <v>4371</v>
      </c>
      <c r="D1764" s="64">
        <v>38194</v>
      </c>
      <c r="E1764" s="64">
        <v>327</v>
      </c>
      <c r="F1764" s="64"/>
      <c r="G1764" s="64">
        <v>916</v>
      </c>
      <c r="H1764" s="64"/>
      <c r="I1764" s="64">
        <v>783</v>
      </c>
      <c r="J1764" s="64"/>
      <c r="K1764" s="64">
        <v>27285</v>
      </c>
      <c r="L1764" s="64"/>
      <c r="M1764" s="65">
        <v>7.48</v>
      </c>
      <c r="N1764" s="64"/>
      <c r="O1764" s="65">
        <v>2.4</v>
      </c>
      <c r="P1764" s="64"/>
      <c r="Q1764" s="64">
        <v>3543</v>
      </c>
      <c r="R1764" s="64">
        <v>37308</v>
      </c>
      <c r="S1764" s="64">
        <v>312</v>
      </c>
      <c r="T1764" s="64"/>
      <c r="U1764" s="64">
        <v>1013</v>
      </c>
      <c r="V1764" s="64"/>
      <c r="W1764" s="64">
        <v>998</v>
      </c>
      <c r="X1764" s="64"/>
      <c r="Y1764" s="64">
        <v>33720</v>
      </c>
      <c r="Z1764" s="64"/>
      <c r="AA1764" s="65">
        <v>8.81</v>
      </c>
      <c r="AB1764" s="64"/>
      <c r="AC1764" s="65">
        <v>2.72</v>
      </c>
      <c r="AD1764" s="64"/>
    </row>
    <row r="1765" spans="1:30" ht="15" customHeight="1">
      <c r="B1765" s="63">
        <v>2011</v>
      </c>
      <c r="C1765" s="64">
        <v>4301</v>
      </c>
      <c r="D1765" s="64">
        <v>40523</v>
      </c>
      <c r="E1765" s="64">
        <v>294</v>
      </c>
      <c r="F1765" s="64"/>
      <c r="G1765" s="64">
        <v>880</v>
      </c>
      <c r="H1765" s="64"/>
      <c r="I1765" s="64">
        <v>741</v>
      </c>
      <c r="J1765" s="64"/>
      <c r="K1765" s="64">
        <v>30534</v>
      </c>
      <c r="L1765" s="64"/>
      <c r="M1765" s="65">
        <v>6.84</v>
      </c>
      <c r="N1765" s="65"/>
      <c r="O1765" s="65">
        <v>2.17</v>
      </c>
      <c r="P1765" s="65"/>
      <c r="Q1765" s="64">
        <v>3498</v>
      </c>
      <c r="R1765" s="64">
        <v>39640</v>
      </c>
      <c r="S1765" s="64">
        <v>260</v>
      </c>
      <c r="T1765" s="64"/>
      <c r="U1765" s="64">
        <v>940</v>
      </c>
      <c r="V1765" s="64"/>
      <c r="W1765" s="64">
        <v>932</v>
      </c>
      <c r="X1765" s="64"/>
      <c r="Y1765" s="64">
        <v>40638</v>
      </c>
      <c r="Z1765" s="64"/>
      <c r="AA1765" s="65">
        <v>7.43</v>
      </c>
      <c r="AB1765" s="65"/>
      <c r="AC1765" s="65">
        <v>2.37</v>
      </c>
      <c r="AD1765" s="65"/>
    </row>
    <row r="1766" spans="1:30" ht="15" customHeight="1">
      <c r="B1766" s="63">
        <v>2010</v>
      </c>
      <c r="C1766" s="64">
        <v>4385</v>
      </c>
      <c r="D1766" s="64">
        <v>42908</v>
      </c>
      <c r="E1766" s="64">
        <v>382</v>
      </c>
      <c r="F1766" s="64"/>
      <c r="G1766" s="64">
        <v>1376</v>
      </c>
      <c r="H1766" s="64"/>
      <c r="I1766" s="64">
        <v>1247</v>
      </c>
      <c r="J1766" s="64"/>
      <c r="K1766" s="64">
        <v>89961</v>
      </c>
      <c r="L1766" s="64"/>
      <c r="M1766" s="65">
        <v>8.7100000000000009</v>
      </c>
      <c r="N1766" s="65"/>
      <c r="O1766" s="65">
        <v>3.21</v>
      </c>
      <c r="P1766" s="65"/>
      <c r="Q1766" s="64">
        <v>3645</v>
      </c>
      <c r="R1766" s="64">
        <v>42094</v>
      </c>
      <c r="S1766" s="64">
        <v>391</v>
      </c>
      <c r="T1766" s="64"/>
      <c r="U1766" s="64">
        <v>1514</v>
      </c>
      <c r="V1766" s="64"/>
      <c r="W1766" s="64">
        <v>1484</v>
      </c>
      <c r="X1766" s="64"/>
      <c r="Y1766" s="64">
        <v>108986</v>
      </c>
      <c r="Z1766" s="64"/>
      <c r="AA1766" s="65">
        <v>10.73</v>
      </c>
      <c r="AB1766" s="65"/>
      <c r="AC1766" s="65">
        <v>3.6</v>
      </c>
      <c r="AD1766" s="65"/>
    </row>
    <row r="1767" spans="1:30" ht="15" customHeight="1">
      <c r="B1767" s="63">
        <v>2009</v>
      </c>
      <c r="C1767" s="64">
        <v>4378</v>
      </c>
      <c r="D1767" s="64">
        <v>42969</v>
      </c>
      <c r="E1767" s="64">
        <v>289</v>
      </c>
      <c r="F1767" s="64"/>
      <c r="G1767" s="64">
        <v>934</v>
      </c>
      <c r="H1767" s="64"/>
      <c r="I1767" s="64">
        <v>768</v>
      </c>
      <c r="J1767" s="64"/>
      <c r="K1767" s="64">
        <v>49150</v>
      </c>
      <c r="L1767" s="64"/>
      <c r="M1767" s="65">
        <v>6.6</v>
      </c>
      <c r="N1767" s="65"/>
      <c r="O1767" s="65">
        <v>2.17</v>
      </c>
      <c r="P1767" s="65"/>
      <c r="Q1767" s="64">
        <v>3607</v>
      </c>
      <c r="R1767" s="64">
        <v>42117</v>
      </c>
      <c r="S1767" s="64">
        <v>259</v>
      </c>
      <c r="T1767" s="64"/>
      <c r="U1767" s="64">
        <v>973</v>
      </c>
      <c r="V1767" s="64"/>
      <c r="W1767" s="64">
        <v>938</v>
      </c>
      <c r="X1767" s="64"/>
      <c r="Y1767" s="64">
        <v>52801</v>
      </c>
      <c r="Z1767" s="64"/>
      <c r="AA1767" s="65">
        <v>7.18</v>
      </c>
      <c r="AB1767" s="65"/>
      <c r="AC1767" s="65">
        <v>2.31</v>
      </c>
      <c r="AD1767" s="65"/>
    </row>
    <row r="1768" spans="1:30" ht="15" customHeight="1">
      <c r="B1768" s="63">
        <v>2008</v>
      </c>
      <c r="C1768" s="64">
        <v>4309</v>
      </c>
      <c r="D1768" s="64">
        <v>43309</v>
      </c>
      <c r="E1768" s="64">
        <v>229</v>
      </c>
      <c r="F1768" s="64"/>
      <c r="G1768" s="64">
        <v>708</v>
      </c>
      <c r="H1768" s="64"/>
      <c r="I1768" s="64">
        <v>599</v>
      </c>
      <c r="J1768" s="64"/>
      <c r="K1768" s="64">
        <v>28799</v>
      </c>
      <c r="L1768" s="64"/>
      <c r="M1768" s="65">
        <v>5.31</v>
      </c>
      <c r="N1768" s="65"/>
      <c r="O1768" s="65">
        <v>1.63</v>
      </c>
      <c r="P1768" s="65"/>
      <c r="Q1768" s="64">
        <v>3535</v>
      </c>
      <c r="R1768" s="64">
        <v>42415</v>
      </c>
      <c r="S1768" s="64">
        <v>209</v>
      </c>
      <c r="T1768" s="64"/>
      <c r="U1768" s="64">
        <v>864</v>
      </c>
      <c r="V1768" s="64"/>
      <c r="W1768" s="64">
        <v>857</v>
      </c>
      <c r="X1768" s="64"/>
      <c r="Y1768" s="64">
        <v>46553</v>
      </c>
      <c r="Z1768" s="64"/>
      <c r="AA1768" s="65">
        <v>5.91</v>
      </c>
      <c r="AB1768" s="65"/>
      <c r="AC1768" s="65">
        <v>2.04</v>
      </c>
      <c r="AD1768" s="65"/>
    </row>
    <row r="1769" spans="1:30" ht="15" customHeight="1">
      <c r="B1769" s="57" t="s">
        <v>72</v>
      </c>
      <c r="C1769" s="57"/>
      <c r="D1769" s="57"/>
      <c r="E1769" s="57"/>
      <c r="F1769" s="57"/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7"/>
      <c r="AB1769" s="57"/>
      <c r="AC1769" s="57"/>
      <c r="AD1769" s="57"/>
    </row>
    <row r="1770" spans="1:30" ht="15" customHeight="1">
      <c r="B1770" s="58" t="s">
        <v>301</v>
      </c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8"/>
      <c r="AB1770" s="58"/>
      <c r="AC1770" s="58"/>
      <c r="AD1770" s="58"/>
    </row>
    <row r="1771" spans="1:30" s="32" customFormat="1" ht="15" customHeight="1">
      <c r="A1771" s="12"/>
      <c r="B1771" s="174">
        <v>2015</v>
      </c>
      <c r="C1771" s="175">
        <v>24361</v>
      </c>
      <c r="D1771" s="175">
        <v>62293</v>
      </c>
      <c r="E1771" s="177">
        <v>3856</v>
      </c>
      <c r="F1771" s="177" t="s">
        <v>343</v>
      </c>
      <c r="G1771" s="177">
        <v>4683</v>
      </c>
      <c r="H1771" s="177" t="s">
        <v>343</v>
      </c>
      <c r="I1771" s="177">
        <v>1205</v>
      </c>
      <c r="J1771" s="177" t="s">
        <v>343</v>
      </c>
      <c r="K1771" s="177">
        <v>59558</v>
      </c>
      <c r="L1771" s="177" t="s">
        <v>343</v>
      </c>
      <c r="M1771" s="178">
        <v>15.83</v>
      </c>
      <c r="N1771" s="177" t="s">
        <v>343</v>
      </c>
      <c r="O1771" s="178">
        <v>7.52</v>
      </c>
      <c r="P1771" s="177" t="s">
        <v>343</v>
      </c>
      <c r="Q1771" s="177">
        <v>7060</v>
      </c>
      <c r="R1771" s="175">
        <v>44772</v>
      </c>
      <c r="S1771" s="175" t="s">
        <v>56</v>
      </c>
      <c r="T1771" s="175"/>
      <c r="U1771" s="175" t="s">
        <v>56</v>
      </c>
      <c r="V1771" s="175"/>
      <c r="W1771" s="175" t="s">
        <v>56</v>
      </c>
      <c r="X1771" s="175"/>
      <c r="Y1771" s="175" t="s">
        <v>56</v>
      </c>
      <c r="Z1771" s="175"/>
      <c r="AA1771" s="176" t="s">
        <v>54</v>
      </c>
      <c r="AB1771" s="175"/>
      <c r="AC1771" s="176" t="s">
        <v>54</v>
      </c>
      <c r="AD1771" s="175"/>
    </row>
    <row r="1772" spans="1:30" s="32" customFormat="1" ht="15" customHeight="1">
      <c r="A1772" s="12"/>
      <c r="B1772" s="174">
        <v>2014</v>
      </c>
      <c r="C1772" s="175">
        <v>23662</v>
      </c>
      <c r="D1772" s="175">
        <v>61385</v>
      </c>
      <c r="E1772" s="177">
        <v>3715</v>
      </c>
      <c r="F1772" s="177" t="s">
        <v>397</v>
      </c>
      <c r="G1772" s="177">
        <v>4569</v>
      </c>
      <c r="H1772" s="177" t="s">
        <v>397</v>
      </c>
      <c r="I1772" s="177">
        <v>1276</v>
      </c>
      <c r="J1772" s="177" t="s">
        <v>397</v>
      </c>
      <c r="K1772" s="177">
        <v>87328</v>
      </c>
      <c r="L1772" s="177" t="s">
        <v>397</v>
      </c>
      <c r="M1772" s="178">
        <v>15.7</v>
      </c>
      <c r="N1772" s="177" t="s">
        <v>397</v>
      </c>
      <c r="O1772" s="178">
        <v>7.44</v>
      </c>
      <c r="P1772" s="177" t="s">
        <v>397</v>
      </c>
      <c r="Q1772" s="177">
        <v>7040</v>
      </c>
      <c r="R1772" s="175">
        <v>44594</v>
      </c>
      <c r="S1772" s="175">
        <v>823</v>
      </c>
      <c r="T1772" s="175" t="s">
        <v>397</v>
      </c>
      <c r="U1772" s="175">
        <v>2223</v>
      </c>
      <c r="V1772" s="175" t="s">
        <v>397</v>
      </c>
      <c r="W1772" s="175">
        <v>2137</v>
      </c>
      <c r="X1772" s="175" t="s">
        <v>397</v>
      </c>
      <c r="Y1772" s="175">
        <v>124734</v>
      </c>
      <c r="Z1772" s="175" t="s">
        <v>397</v>
      </c>
      <c r="AA1772" s="176">
        <v>11.69</v>
      </c>
      <c r="AB1772" s="175" t="s">
        <v>397</v>
      </c>
      <c r="AC1772" s="176">
        <v>4.9800000000000004</v>
      </c>
      <c r="AD1772" s="175" t="s">
        <v>397</v>
      </c>
    </row>
    <row r="1773" spans="1:30" s="32" customFormat="1" ht="15" customHeight="1">
      <c r="A1773" s="12"/>
      <c r="B1773" s="174">
        <v>2013</v>
      </c>
      <c r="C1773" s="175">
        <v>23174</v>
      </c>
      <c r="D1773" s="175">
        <v>61409</v>
      </c>
      <c r="E1773" s="177">
        <v>3120</v>
      </c>
      <c r="F1773" s="177"/>
      <c r="G1773" s="177">
        <v>4160</v>
      </c>
      <c r="H1773" s="177"/>
      <c r="I1773" s="177">
        <v>1478</v>
      </c>
      <c r="J1773" s="177" t="s">
        <v>397</v>
      </c>
      <c r="K1773" s="177">
        <v>65128</v>
      </c>
      <c r="L1773" s="177"/>
      <c r="M1773" s="178">
        <v>13.46</v>
      </c>
      <c r="N1773" s="177"/>
      <c r="O1773" s="178">
        <v>6.77</v>
      </c>
      <c r="P1773" s="177"/>
      <c r="Q1773" s="177">
        <v>7070</v>
      </c>
      <c r="R1773" s="175">
        <v>45075</v>
      </c>
      <c r="S1773" s="175">
        <v>789</v>
      </c>
      <c r="T1773" s="175"/>
      <c r="U1773" s="175">
        <v>2223</v>
      </c>
      <c r="V1773" s="175"/>
      <c r="W1773" s="175">
        <v>2160</v>
      </c>
      <c r="X1773" s="175"/>
      <c r="Y1773" s="175">
        <v>71562</v>
      </c>
      <c r="Z1773" s="175"/>
      <c r="AA1773" s="176">
        <v>11.16</v>
      </c>
      <c r="AB1773" s="175"/>
      <c r="AC1773" s="176">
        <v>4.93</v>
      </c>
      <c r="AD1773" s="175"/>
    </row>
    <row r="1774" spans="1:30" ht="15" customHeight="1">
      <c r="B1774" s="63">
        <v>2012</v>
      </c>
      <c r="C1774" s="64">
        <v>20483</v>
      </c>
      <c r="D1774" s="64">
        <v>62396</v>
      </c>
      <c r="E1774" s="64">
        <v>3441</v>
      </c>
      <c r="F1774" s="64"/>
      <c r="G1774" s="64">
        <v>4968</v>
      </c>
      <c r="H1774" s="64"/>
      <c r="I1774" s="64">
        <v>2080</v>
      </c>
      <c r="J1774" s="64"/>
      <c r="K1774" s="64">
        <v>128394</v>
      </c>
      <c r="L1774" s="64"/>
      <c r="M1774" s="65">
        <v>16.8</v>
      </c>
      <c r="N1774" s="64"/>
      <c r="O1774" s="65">
        <v>7.96</v>
      </c>
      <c r="P1774" s="64"/>
      <c r="Q1774" s="64">
        <v>7320</v>
      </c>
      <c r="R1774" s="64">
        <v>48982</v>
      </c>
      <c r="S1774" s="64">
        <v>985</v>
      </c>
      <c r="T1774" s="64"/>
      <c r="U1774" s="64">
        <v>2937</v>
      </c>
      <c r="V1774" s="64"/>
      <c r="W1774" s="64">
        <v>2859</v>
      </c>
      <c r="X1774" s="64"/>
      <c r="Y1774" s="64">
        <v>136493</v>
      </c>
      <c r="Z1774" s="64"/>
      <c r="AA1774" s="65">
        <v>13.46</v>
      </c>
      <c r="AB1774" s="64"/>
      <c r="AC1774" s="65">
        <v>6</v>
      </c>
      <c r="AD1774" s="64"/>
    </row>
    <row r="1775" spans="1:30" ht="15" customHeight="1">
      <c r="B1775" s="63">
        <v>2011</v>
      </c>
      <c r="C1775" s="64">
        <v>20923</v>
      </c>
      <c r="D1775" s="64">
        <v>68975</v>
      </c>
      <c r="E1775" s="64">
        <v>3627</v>
      </c>
      <c r="F1775" s="64"/>
      <c r="G1775" s="64">
        <v>5690</v>
      </c>
      <c r="H1775" s="64"/>
      <c r="I1775" s="64">
        <v>2667</v>
      </c>
      <c r="J1775" s="64"/>
      <c r="K1775" s="64">
        <v>120617</v>
      </c>
      <c r="L1775" s="64"/>
      <c r="M1775" s="65">
        <v>17.329999999999998</v>
      </c>
      <c r="N1775" s="65"/>
      <c r="O1775" s="65">
        <v>8.25</v>
      </c>
      <c r="P1775" s="65"/>
      <c r="Q1775" s="64">
        <v>7779</v>
      </c>
      <c r="R1775" s="64">
        <v>55521</v>
      </c>
      <c r="S1775" s="64">
        <v>1038</v>
      </c>
      <c r="T1775" s="64"/>
      <c r="U1775" s="64">
        <v>3384</v>
      </c>
      <c r="V1775" s="64"/>
      <c r="W1775" s="64">
        <v>3286</v>
      </c>
      <c r="X1775" s="64"/>
      <c r="Y1775" s="64">
        <v>126355</v>
      </c>
      <c r="Z1775" s="64"/>
      <c r="AA1775" s="65">
        <v>13.34</v>
      </c>
      <c r="AB1775" s="65"/>
      <c r="AC1775" s="65">
        <v>6.09</v>
      </c>
      <c r="AD1775" s="65"/>
    </row>
    <row r="1776" spans="1:30" ht="15" customHeight="1">
      <c r="B1776" s="63">
        <v>2010</v>
      </c>
      <c r="C1776" s="64">
        <v>21505</v>
      </c>
      <c r="D1776" s="64">
        <v>72467</v>
      </c>
      <c r="E1776" s="64">
        <v>3532</v>
      </c>
      <c r="F1776" s="64"/>
      <c r="G1776" s="64">
        <v>5630</v>
      </c>
      <c r="H1776" s="64"/>
      <c r="I1776" s="64">
        <v>2698</v>
      </c>
      <c r="J1776" s="64"/>
      <c r="K1776" s="64">
        <v>181786</v>
      </c>
      <c r="L1776" s="64"/>
      <c r="M1776" s="65">
        <v>16.420000000000002</v>
      </c>
      <c r="N1776" s="65"/>
      <c r="O1776" s="65">
        <v>7.77</v>
      </c>
      <c r="P1776" s="65"/>
      <c r="Q1776" s="64">
        <v>8077</v>
      </c>
      <c r="R1776" s="64">
        <v>58723</v>
      </c>
      <c r="S1776" s="64">
        <v>1014</v>
      </c>
      <c r="T1776" s="64"/>
      <c r="U1776" s="64">
        <v>3398</v>
      </c>
      <c r="V1776" s="64"/>
      <c r="W1776" s="64">
        <v>3310</v>
      </c>
      <c r="X1776" s="64"/>
      <c r="Y1776" s="64">
        <v>202066</v>
      </c>
      <c r="Z1776" s="64"/>
      <c r="AA1776" s="65">
        <v>12.55</v>
      </c>
      <c r="AB1776" s="65"/>
      <c r="AC1776" s="65">
        <v>5.79</v>
      </c>
      <c r="AD1776" s="65"/>
    </row>
    <row r="1777" spans="1:30" ht="15" customHeight="1">
      <c r="B1777" s="63">
        <v>2009</v>
      </c>
      <c r="C1777" s="64">
        <v>22550</v>
      </c>
      <c r="D1777" s="64">
        <v>76923</v>
      </c>
      <c r="E1777" s="64">
        <v>3514</v>
      </c>
      <c r="F1777" s="64"/>
      <c r="G1777" s="64">
        <v>5793</v>
      </c>
      <c r="H1777" s="64"/>
      <c r="I1777" s="64">
        <v>2781</v>
      </c>
      <c r="J1777" s="64"/>
      <c r="K1777" s="64">
        <v>120292</v>
      </c>
      <c r="L1777" s="64"/>
      <c r="M1777" s="65">
        <v>15.58</v>
      </c>
      <c r="N1777" s="65"/>
      <c r="O1777" s="65">
        <v>7.53</v>
      </c>
      <c r="P1777" s="65"/>
      <c r="Q1777" s="64">
        <v>8255</v>
      </c>
      <c r="R1777" s="64">
        <v>62263</v>
      </c>
      <c r="S1777" s="64">
        <v>965</v>
      </c>
      <c r="T1777" s="64"/>
      <c r="U1777" s="64">
        <v>3697</v>
      </c>
      <c r="V1777" s="64"/>
      <c r="W1777" s="64">
        <v>3576</v>
      </c>
      <c r="X1777" s="64"/>
      <c r="Y1777" s="64">
        <v>123050</v>
      </c>
      <c r="Z1777" s="64"/>
      <c r="AA1777" s="65">
        <v>11.69</v>
      </c>
      <c r="AB1777" s="65"/>
      <c r="AC1777" s="65">
        <v>5.94</v>
      </c>
      <c r="AD1777" s="65"/>
    </row>
    <row r="1778" spans="1:30" ht="15" customHeight="1">
      <c r="B1778" s="63">
        <v>2008</v>
      </c>
      <c r="C1778" s="64">
        <v>22935</v>
      </c>
      <c r="D1778" s="64">
        <v>80378</v>
      </c>
      <c r="E1778" s="64">
        <v>3283</v>
      </c>
      <c r="F1778" s="64"/>
      <c r="G1778" s="64">
        <v>5135</v>
      </c>
      <c r="H1778" s="64"/>
      <c r="I1778" s="64">
        <v>2274</v>
      </c>
      <c r="J1778" s="64"/>
      <c r="K1778" s="64">
        <v>129474</v>
      </c>
      <c r="L1778" s="64"/>
      <c r="M1778" s="65">
        <v>14.31</v>
      </c>
      <c r="N1778" s="65"/>
      <c r="O1778" s="65">
        <v>6.39</v>
      </c>
      <c r="P1778" s="65"/>
      <c r="Q1778" s="64">
        <v>8424</v>
      </c>
      <c r="R1778" s="64">
        <v>65451</v>
      </c>
      <c r="S1778" s="64">
        <v>891</v>
      </c>
      <c r="T1778" s="64"/>
      <c r="U1778" s="64">
        <v>3477</v>
      </c>
      <c r="V1778" s="64"/>
      <c r="W1778" s="64">
        <v>3384</v>
      </c>
      <c r="X1778" s="64"/>
      <c r="Y1778" s="64">
        <v>157927</v>
      </c>
      <c r="Z1778" s="64"/>
      <c r="AA1778" s="65">
        <v>10.58</v>
      </c>
      <c r="AB1778" s="65"/>
      <c r="AC1778" s="65">
        <v>5.31</v>
      </c>
      <c r="AD1778" s="65"/>
    </row>
    <row r="1779" spans="1:30" ht="15" customHeight="1">
      <c r="B1779" s="57" t="s">
        <v>25</v>
      </c>
      <c r="C1779" s="57"/>
      <c r="D1779" s="57"/>
      <c r="E1779" s="57"/>
      <c r="F1779" s="57"/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7"/>
      <c r="AB1779" s="57"/>
      <c r="AC1779" s="57"/>
      <c r="AD1779" s="57"/>
    </row>
    <row r="1780" spans="1:30" ht="15" customHeight="1">
      <c r="B1780" s="58" t="s">
        <v>85</v>
      </c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8"/>
      <c r="AB1780" s="58"/>
      <c r="AC1780" s="58"/>
      <c r="AD1780" s="58"/>
    </row>
    <row r="1781" spans="1:30" s="32" customFormat="1" ht="15" customHeight="1">
      <c r="A1781" s="12"/>
      <c r="B1781" s="174">
        <v>2015</v>
      </c>
      <c r="C1781" s="175">
        <v>16251</v>
      </c>
      <c r="D1781" s="175">
        <v>17191</v>
      </c>
      <c r="E1781" s="177">
        <v>3041</v>
      </c>
      <c r="F1781" s="177" t="s">
        <v>343</v>
      </c>
      <c r="G1781" s="177">
        <v>3114</v>
      </c>
      <c r="H1781" s="177" t="s">
        <v>343</v>
      </c>
      <c r="I1781" s="177">
        <v>145</v>
      </c>
      <c r="J1781" s="177" t="s">
        <v>343</v>
      </c>
      <c r="K1781" s="177">
        <v>29156</v>
      </c>
      <c r="L1781" s="177" t="s">
        <v>343</v>
      </c>
      <c r="M1781" s="178">
        <v>18.71</v>
      </c>
      <c r="N1781" s="177" t="s">
        <v>343</v>
      </c>
      <c r="O1781" s="178">
        <v>18.11</v>
      </c>
      <c r="P1781" s="177" t="s">
        <v>343</v>
      </c>
      <c r="Q1781" s="177">
        <v>1078</v>
      </c>
      <c r="R1781" s="175">
        <v>1941</v>
      </c>
      <c r="S1781" s="175" t="s">
        <v>56</v>
      </c>
      <c r="T1781" s="175"/>
      <c r="U1781" s="175" t="s">
        <v>56</v>
      </c>
      <c r="V1781" s="175"/>
      <c r="W1781" s="175" t="s">
        <v>56</v>
      </c>
      <c r="X1781" s="175"/>
      <c r="Y1781" s="175" t="s">
        <v>56</v>
      </c>
      <c r="Z1781" s="175"/>
      <c r="AA1781" s="176" t="s">
        <v>54</v>
      </c>
      <c r="AB1781" s="175"/>
      <c r="AC1781" s="176" t="s">
        <v>54</v>
      </c>
      <c r="AD1781" s="175"/>
    </row>
    <row r="1782" spans="1:30" s="32" customFormat="1" ht="15" customHeight="1">
      <c r="A1782" s="12"/>
      <c r="B1782" s="174">
        <v>2014</v>
      </c>
      <c r="C1782" s="175">
        <v>15546</v>
      </c>
      <c r="D1782" s="175">
        <v>16527</v>
      </c>
      <c r="E1782" s="177">
        <v>2953</v>
      </c>
      <c r="F1782" s="177" t="s">
        <v>397</v>
      </c>
      <c r="G1782" s="177">
        <v>3051</v>
      </c>
      <c r="H1782" s="177" t="s">
        <v>397</v>
      </c>
      <c r="I1782" s="177">
        <v>166</v>
      </c>
      <c r="J1782" s="177" t="s">
        <v>397</v>
      </c>
      <c r="K1782" s="177">
        <v>16275</v>
      </c>
      <c r="L1782" s="177" t="s">
        <v>397</v>
      </c>
      <c r="M1782" s="178">
        <v>19</v>
      </c>
      <c r="N1782" s="177" t="s">
        <v>397</v>
      </c>
      <c r="O1782" s="178">
        <v>18.46</v>
      </c>
      <c r="P1782" s="177" t="s">
        <v>397</v>
      </c>
      <c r="Q1782" s="177">
        <v>1105</v>
      </c>
      <c r="R1782" s="175">
        <v>2022</v>
      </c>
      <c r="S1782" s="175">
        <v>214</v>
      </c>
      <c r="T1782" s="175" t="s">
        <v>397</v>
      </c>
      <c r="U1782" s="175">
        <v>332</v>
      </c>
      <c r="V1782" s="175" t="s">
        <v>397</v>
      </c>
      <c r="W1782" s="175">
        <v>265</v>
      </c>
      <c r="X1782" s="175" t="s">
        <v>397</v>
      </c>
      <c r="Y1782" s="175">
        <v>7225</v>
      </c>
      <c r="Z1782" s="175" t="s">
        <v>397</v>
      </c>
      <c r="AA1782" s="176">
        <v>19.37</v>
      </c>
      <c r="AB1782" s="175" t="s">
        <v>397</v>
      </c>
      <c r="AC1782" s="176">
        <v>16.420000000000002</v>
      </c>
      <c r="AD1782" s="175" t="s">
        <v>397</v>
      </c>
    </row>
    <row r="1783" spans="1:30" s="32" customFormat="1" ht="15" customHeight="1">
      <c r="A1783" s="12"/>
      <c r="B1783" s="174">
        <v>2013</v>
      </c>
      <c r="C1783" s="175">
        <v>15060</v>
      </c>
      <c r="D1783" s="175">
        <v>16133</v>
      </c>
      <c r="E1783" s="177">
        <v>2429</v>
      </c>
      <c r="F1783" s="177"/>
      <c r="G1783" s="177">
        <v>2541</v>
      </c>
      <c r="H1783" s="177"/>
      <c r="I1783" s="177">
        <v>188</v>
      </c>
      <c r="J1783" s="177" t="s">
        <v>397</v>
      </c>
      <c r="K1783" s="177">
        <v>15850</v>
      </c>
      <c r="L1783" s="177"/>
      <c r="M1783" s="178">
        <v>16.13</v>
      </c>
      <c r="N1783" s="177"/>
      <c r="O1783" s="178">
        <v>15.75</v>
      </c>
      <c r="P1783" s="177"/>
      <c r="Q1783" s="177">
        <v>1099</v>
      </c>
      <c r="R1783" s="175">
        <v>2077</v>
      </c>
      <c r="S1783" s="175">
        <v>181</v>
      </c>
      <c r="T1783" s="175"/>
      <c r="U1783" s="175">
        <v>313</v>
      </c>
      <c r="V1783" s="175"/>
      <c r="W1783" s="175">
        <v>266</v>
      </c>
      <c r="X1783" s="175"/>
      <c r="Y1783" s="175">
        <v>10044</v>
      </c>
      <c r="Z1783" s="175"/>
      <c r="AA1783" s="176">
        <v>16.47</v>
      </c>
      <c r="AB1783" s="175"/>
      <c r="AC1783" s="176">
        <v>15.07</v>
      </c>
      <c r="AD1783" s="175"/>
    </row>
    <row r="1784" spans="1:30" ht="15" customHeight="1">
      <c r="B1784" s="63">
        <v>2012</v>
      </c>
      <c r="C1784" s="64">
        <v>12173</v>
      </c>
      <c r="D1784" s="64">
        <v>13458</v>
      </c>
      <c r="E1784" s="64">
        <v>2597</v>
      </c>
      <c r="F1784" s="64"/>
      <c r="G1784" s="64">
        <v>2730</v>
      </c>
      <c r="H1784" s="64"/>
      <c r="I1784" s="64">
        <v>226</v>
      </c>
      <c r="J1784" s="64"/>
      <c r="K1784" s="64">
        <v>21954</v>
      </c>
      <c r="L1784" s="64"/>
      <c r="M1784" s="65">
        <v>21.33</v>
      </c>
      <c r="N1784" s="64"/>
      <c r="O1784" s="65">
        <v>20.29</v>
      </c>
      <c r="P1784" s="64"/>
      <c r="Q1784" s="64">
        <v>1166</v>
      </c>
      <c r="R1784" s="64">
        <v>2328</v>
      </c>
      <c r="S1784" s="64">
        <v>240</v>
      </c>
      <c r="T1784" s="64"/>
      <c r="U1784" s="64">
        <v>379</v>
      </c>
      <c r="V1784" s="64"/>
      <c r="W1784" s="64">
        <v>318</v>
      </c>
      <c r="X1784" s="64"/>
      <c r="Y1784" s="64">
        <v>12152</v>
      </c>
      <c r="Z1784" s="64"/>
      <c r="AA1784" s="65">
        <v>20.58</v>
      </c>
      <c r="AB1784" s="64"/>
      <c r="AC1784" s="65">
        <v>16.28</v>
      </c>
      <c r="AD1784" s="64"/>
    </row>
    <row r="1785" spans="1:30" ht="15" customHeight="1">
      <c r="B1785" s="63">
        <v>2011</v>
      </c>
      <c r="C1785" s="64">
        <v>12233</v>
      </c>
      <c r="D1785" s="64">
        <v>13682</v>
      </c>
      <c r="E1785" s="64">
        <v>2685</v>
      </c>
      <c r="F1785" s="64"/>
      <c r="G1785" s="64">
        <v>2839</v>
      </c>
      <c r="H1785" s="64"/>
      <c r="I1785" s="64">
        <v>237</v>
      </c>
      <c r="J1785" s="64"/>
      <c r="K1785" s="64">
        <v>24347</v>
      </c>
      <c r="L1785" s="64"/>
      <c r="M1785" s="65">
        <v>21.95</v>
      </c>
      <c r="N1785" s="65"/>
      <c r="O1785" s="65">
        <v>20.75</v>
      </c>
      <c r="P1785" s="65"/>
      <c r="Q1785" s="64">
        <v>1261</v>
      </c>
      <c r="R1785" s="64">
        <v>2546</v>
      </c>
      <c r="S1785" s="64">
        <v>226</v>
      </c>
      <c r="T1785" s="64"/>
      <c r="U1785" s="64">
        <v>372</v>
      </c>
      <c r="V1785" s="64"/>
      <c r="W1785" s="64">
        <v>310</v>
      </c>
      <c r="X1785" s="64"/>
      <c r="Y1785" s="64">
        <v>13263</v>
      </c>
      <c r="Z1785" s="64"/>
      <c r="AA1785" s="65">
        <v>17.920000000000002</v>
      </c>
      <c r="AB1785" s="65"/>
      <c r="AC1785" s="65">
        <v>14.61</v>
      </c>
      <c r="AD1785" s="65"/>
    </row>
    <row r="1786" spans="1:30" ht="15" customHeight="1">
      <c r="B1786" s="63">
        <v>2010</v>
      </c>
      <c r="C1786" s="64">
        <v>12604</v>
      </c>
      <c r="D1786" s="64">
        <v>14180</v>
      </c>
      <c r="E1786" s="64">
        <v>2662</v>
      </c>
      <c r="F1786" s="64"/>
      <c r="G1786" s="64">
        <v>2871</v>
      </c>
      <c r="H1786" s="64"/>
      <c r="I1786" s="64">
        <v>313</v>
      </c>
      <c r="J1786" s="64"/>
      <c r="K1786" s="64">
        <v>26311</v>
      </c>
      <c r="L1786" s="64"/>
      <c r="M1786" s="65">
        <v>21.12</v>
      </c>
      <c r="N1786" s="65"/>
      <c r="O1786" s="65">
        <v>20.25</v>
      </c>
      <c r="P1786" s="65"/>
      <c r="Q1786" s="64">
        <v>1272</v>
      </c>
      <c r="R1786" s="64">
        <v>2692</v>
      </c>
      <c r="S1786" s="64">
        <v>187</v>
      </c>
      <c r="T1786" s="64"/>
      <c r="U1786" s="64">
        <v>415</v>
      </c>
      <c r="V1786" s="64"/>
      <c r="W1786" s="64">
        <v>380</v>
      </c>
      <c r="X1786" s="64"/>
      <c r="Y1786" s="64">
        <v>19244</v>
      </c>
      <c r="Z1786" s="64"/>
      <c r="AA1786" s="65">
        <v>14.7</v>
      </c>
      <c r="AB1786" s="65"/>
      <c r="AC1786" s="65">
        <v>15.42</v>
      </c>
      <c r="AD1786" s="65"/>
    </row>
    <row r="1787" spans="1:30" ht="15" customHeight="1">
      <c r="B1787" s="63">
        <v>2009</v>
      </c>
      <c r="C1787" s="64">
        <v>13351</v>
      </c>
      <c r="D1787" s="64">
        <v>15092</v>
      </c>
      <c r="E1787" s="64">
        <v>2688</v>
      </c>
      <c r="F1787" s="64"/>
      <c r="G1787" s="64">
        <v>2856</v>
      </c>
      <c r="H1787" s="64"/>
      <c r="I1787" s="64">
        <v>258</v>
      </c>
      <c r="J1787" s="64"/>
      <c r="K1787" s="64">
        <v>27663</v>
      </c>
      <c r="L1787" s="64"/>
      <c r="M1787" s="65">
        <v>20.13</v>
      </c>
      <c r="N1787" s="65"/>
      <c r="O1787" s="65">
        <v>18.920000000000002</v>
      </c>
      <c r="P1787" s="65"/>
      <c r="Q1787" s="64">
        <v>1225</v>
      </c>
      <c r="R1787" s="64">
        <v>2764</v>
      </c>
      <c r="S1787" s="64">
        <v>224</v>
      </c>
      <c r="T1787" s="64"/>
      <c r="U1787" s="64">
        <v>396</v>
      </c>
      <c r="V1787" s="64"/>
      <c r="W1787" s="64">
        <v>353</v>
      </c>
      <c r="X1787" s="64"/>
      <c r="Y1787" s="64">
        <v>12795</v>
      </c>
      <c r="Z1787" s="64"/>
      <c r="AA1787" s="65">
        <v>18.29</v>
      </c>
      <c r="AB1787" s="65"/>
      <c r="AC1787" s="65">
        <v>14.33</v>
      </c>
      <c r="AD1787" s="65"/>
    </row>
    <row r="1788" spans="1:30" ht="15" customHeight="1">
      <c r="B1788" s="63">
        <v>2008</v>
      </c>
      <c r="C1788" s="64">
        <v>13664</v>
      </c>
      <c r="D1788" s="64">
        <v>15527</v>
      </c>
      <c r="E1788" s="64">
        <v>2571</v>
      </c>
      <c r="F1788" s="64"/>
      <c r="G1788" s="64">
        <v>2727</v>
      </c>
      <c r="H1788" s="64"/>
      <c r="I1788" s="64">
        <v>216</v>
      </c>
      <c r="J1788" s="64"/>
      <c r="K1788" s="64">
        <v>25617</v>
      </c>
      <c r="L1788" s="64"/>
      <c r="M1788" s="65">
        <v>18.82</v>
      </c>
      <c r="N1788" s="65"/>
      <c r="O1788" s="65">
        <v>17.559999999999999</v>
      </c>
      <c r="P1788" s="65"/>
      <c r="Q1788" s="64">
        <v>1242</v>
      </c>
      <c r="R1788" s="64">
        <v>2846</v>
      </c>
      <c r="S1788" s="64">
        <v>201</v>
      </c>
      <c r="T1788" s="64"/>
      <c r="U1788" s="64">
        <v>365</v>
      </c>
      <c r="V1788" s="64"/>
      <c r="W1788" s="64">
        <v>343</v>
      </c>
      <c r="X1788" s="64"/>
      <c r="Y1788" s="64">
        <v>13545</v>
      </c>
      <c r="Z1788" s="64"/>
      <c r="AA1788" s="65">
        <v>16.18</v>
      </c>
      <c r="AB1788" s="65"/>
      <c r="AC1788" s="65">
        <v>12.83</v>
      </c>
      <c r="AD1788" s="65"/>
    </row>
    <row r="1789" spans="1:30" ht="15" customHeight="1">
      <c r="B1789" s="58" t="s">
        <v>86</v>
      </c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8"/>
      <c r="AB1789" s="58"/>
      <c r="AC1789" s="58"/>
      <c r="AD1789" s="58"/>
    </row>
    <row r="1790" spans="1:30" s="32" customFormat="1" ht="15" customHeight="1">
      <c r="A1790" s="12"/>
      <c r="B1790" s="174">
        <v>2015</v>
      </c>
      <c r="C1790" s="175">
        <v>8110</v>
      </c>
      <c r="D1790" s="175">
        <v>45102</v>
      </c>
      <c r="E1790" s="177">
        <v>815</v>
      </c>
      <c r="F1790" s="177" t="s">
        <v>343</v>
      </c>
      <c r="G1790" s="177">
        <v>1569</v>
      </c>
      <c r="H1790" s="177" t="s">
        <v>343</v>
      </c>
      <c r="I1790" s="177">
        <v>1060</v>
      </c>
      <c r="J1790" s="177" t="s">
        <v>343</v>
      </c>
      <c r="K1790" s="177">
        <v>30402</v>
      </c>
      <c r="L1790" s="177" t="s">
        <v>343</v>
      </c>
      <c r="M1790" s="178">
        <v>10.050000000000001</v>
      </c>
      <c r="N1790" s="177" t="s">
        <v>343</v>
      </c>
      <c r="O1790" s="178">
        <v>3.48</v>
      </c>
      <c r="P1790" s="177" t="s">
        <v>343</v>
      </c>
      <c r="Q1790" s="177">
        <v>5982</v>
      </c>
      <c r="R1790" s="175">
        <v>42831</v>
      </c>
      <c r="S1790" s="175" t="s">
        <v>56</v>
      </c>
      <c r="T1790" s="175"/>
      <c r="U1790" s="175" t="s">
        <v>56</v>
      </c>
      <c r="V1790" s="175"/>
      <c r="W1790" s="175" t="s">
        <v>56</v>
      </c>
      <c r="X1790" s="175"/>
      <c r="Y1790" s="175" t="s">
        <v>56</v>
      </c>
      <c r="Z1790" s="175"/>
      <c r="AA1790" s="176" t="s">
        <v>54</v>
      </c>
      <c r="AB1790" s="175"/>
      <c r="AC1790" s="176" t="s">
        <v>54</v>
      </c>
      <c r="AD1790" s="175"/>
    </row>
    <row r="1791" spans="1:30" s="32" customFormat="1" ht="15" customHeight="1">
      <c r="A1791" s="12"/>
      <c r="B1791" s="174">
        <v>2014</v>
      </c>
      <c r="C1791" s="175">
        <v>8116</v>
      </c>
      <c r="D1791" s="175">
        <v>44858</v>
      </c>
      <c r="E1791" s="177">
        <v>762</v>
      </c>
      <c r="F1791" s="177" t="s">
        <v>397</v>
      </c>
      <c r="G1791" s="177">
        <v>1518</v>
      </c>
      <c r="H1791" s="177" t="s">
        <v>397</v>
      </c>
      <c r="I1791" s="177">
        <v>1110</v>
      </c>
      <c r="J1791" s="177" t="s">
        <v>397</v>
      </c>
      <c r="K1791" s="177">
        <v>71053</v>
      </c>
      <c r="L1791" s="177" t="s">
        <v>397</v>
      </c>
      <c r="M1791" s="178">
        <v>9.39</v>
      </c>
      <c r="N1791" s="177" t="s">
        <v>397</v>
      </c>
      <c r="O1791" s="178">
        <v>3.38</v>
      </c>
      <c r="P1791" s="177" t="s">
        <v>397</v>
      </c>
      <c r="Q1791" s="177">
        <v>5935</v>
      </c>
      <c r="R1791" s="175">
        <v>42572</v>
      </c>
      <c r="S1791" s="175">
        <v>609</v>
      </c>
      <c r="T1791" s="175" t="s">
        <v>397</v>
      </c>
      <c r="U1791" s="175">
        <v>1891</v>
      </c>
      <c r="V1791" s="175" t="s">
        <v>397</v>
      </c>
      <c r="W1791" s="175">
        <v>1872</v>
      </c>
      <c r="X1791" s="175" t="s">
        <v>397</v>
      </c>
      <c r="Y1791" s="175">
        <v>117509</v>
      </c>
      <c r="Z1791" s="175" t="s">
        <v>397</v>
      </c>
      <c r="AA1791" s="176">
        <v>10.26</v>
      </c>
      <c r="AB1791" s="175" t="s">
        <v>397</v>
      </c>
      <c r="AC1791" s="176">
        <v>4.4400000000000004</v>
      </c>
      <c r="AD1791" s="175" t="s">
        <v>397</v>
      </c>
    </row>
    <row r="1792" spans="1:30" s="32" customFormat="1" ht="15" customHeight="1">
      <c r="A1792" s="12"/>
      <c r="B1792" s="174">
        <v>2013</v>
      </c>
      <c r="C1792" s="175">
        <v>8114</v>
      </c>
      <c r="D1792" s="175">
        <v>45276</v>
      </c>
      <c r="E1792" s="177">
        <v>691</v>
      </c>
      <c r="F1792" s="177"/>
      <c r="G1792" s="177">
        <v>1619</v>
      </c>
      <c r="H1792" s="177"/>
      <c r="I1792" s="177">
        <v>1290</v>
      </c>
      <c r="J1792" s="177" t="s">
        <v>397</v>
      </c>
      <c r="K1792" s="177">
        <v>49278</v>
      </c>
      <c r="L1792" s="177"/>
      <c r="M1792" s="178">
        <v>8.52</v>
      </c>
      <c r="N1792" s="177"/>
      <c r="O1792" s="178">
        <v>3.58</v>
      </c>
      <c r="P1792" s="177"/>
      <c r="Q1792" s="177">
        <v>5971</v>
      </c>
      <c r="R1792" s="175">
        <v>42998</v>
      </c>
      <c r="S1792" s="175">
        <v>608</v>
      </c>
      <c r="T1792" s="175"/>
      <c r="U1792" s="175">
        <v>1910</v>
      </c>
      <c r="V1792" s="175"/>
      <c r="W1792" s="175">
        <v>1894</v>
      </c>
      <c r="X1792" s="175"/>
      <c r="Y1792" s="175">
        <v>61518</v>
      </c>
      <c r="Z1792" s="175"/>
      <c r="AA1792" s="176">
        <v>10.18</v>
      </c>
      <c r="AB1792" s="175"/>
      <c r="AC1792" s="176">
        <v>4.4400000000000004</v>
      </c>
      <c r="AD1792" s="175"/>
    </row>
    <row r="1793" spans="2:30" ht="15" customHeight="1">
      <c r="B1793" s="63">
        <v>2012</v>
      </c>
      <c r="C1793" s="64">
        <v>8310</v>
      </c>
      <c r="D1793" s="64">
        <v>48938</v>
      </c>
      <c r="E1793" s="64">
        <v>844</v>
      </c>
      <c r="F1793" s="64"/>
      <c r="G1793" s="64">
        <v>2238</v>
      </c>
      <c r="H1793" s="64"/>
      <c r="I1793" s="64">
        <v>1854</v>
      </c>
      <c r="J1793" s="64"/>
      <c r="K1793" s="64">
        <v>106440</v>
      </c>
      <c r="L1793" s="64"/>
      <c r="M1793" s="65">
        <v>10.16</v>
      </c>
      <c r="N1793" s="64"/>
      <c r="O1793" s="65">
        <v>4.57</v>
      </c>
      <c r="P1793" s="64"/>
      <c r="Q1793" s="64">
        <v>6154</v>
      </c>
      <c r="R1793" s="64">
        <v>46654</v>
      </c>
      <c r="S1793" s="64">
        <v>745</v>
      </c>
      <c r="T1793" s="64"/>
      <c r="U1793" s="64">
        <v>2558</v>
      </c>
      <c r="V1793" s="64"/>
      <c r="W1793" s="64">
        <v>2541</v>
      </c>
      <c r="X1793" s="64"/>
      <c r="Y1793" s="64">
        <v>124341</v>
      </c>
      <c r="Z1793" s="64"/>
      <c r="AA1793" s="65">
        <v>12.11</v>
      </c>
      <c r="AB1793" s="64"/>
      <c r="AC1793" s="65">
        <v>5.48</v>
      </c>
      <c r="AD1793" s="64"/>
    </row>
    <row r="1794" spans="2:30" ht="15" customHeight="1">
      <c r="B1794" s="63">
        <v>2011</v>
      </c>
      <c r="C1794" s="64">
        <v>8690</v>
      </c>
      <c r="D1794" s="64">
        <v>55293</v>
      </c>
      <c r="E1794" s="64">
        <v>942</v>
      </c>
      <c r="F1794" s="64"/>
      <c r="G1794" s="64">
        <v>2851</v>
      </c>
      <c r="H1794" s="64"/>
      <c r="I1794" s="64">
        <v>2430</v>
      </c>
      <c r="J1794" s="64"/>
      <c r="K1794" s="64">
        <v>96270</v>
      </c>
      <c r="L1794" s="64"/>
      <c r="M1794" s="65">
        <v>10.84</v>
      </c>
      <c r="N1794" s="65"/>
      <c r="O1794" s="65">
        <v>5.16</v>
      </c>
      <c r="P1794" s="65"/>
      <c r="Q1794" s="64">
        <v>6518</v>
      </c>
      <c r="R1794" s="64">
        <v>52975</v>
      </c>
      <c r="S1794" s="64">
        <v>812</v>
      </c>
      <c r="T1794" s="64"/>
      <c r="U1794" s="64">
        <v>3012</v>
      </c>
      <c r="V1794" s="64"/>
      <c r="W1794" s="64">
        <v>2976</v>
      </c>
      <c r="X1794" s="64"/>
      <c r="Y1794" s="64">
        <v>113092</v>
      </c>
      <c r="Z1794" s="64"/>
      <c r="AA1794" s="65">
        <v>12.46</v>
      </c>
      <c r="AB1794" s="65"/>
      <c r="AC1794" s="65">
        <v>5.69</v>
      </c>
      <c r="AD1794" s="65"/>
    </row>
    <row r="1795" spans="2:30" ht="15" customHeight="1">
      <c r="B1795" s="63">
        <v>2010</v>
      </c>
      <c r="C1795" s="64">
        <v>8901</v>
      </c>
      <c r="D1795" s="64">
        <v>58287</v>
      </c>
      <c r="E1795" s="64">
        <v>870</v>
      </c>
      <c r="F1795" s="64"/>
      <c r="G1795" s="64">
        <v>2759</v>
      </c>
      <c r="H1795" s="64"/>
      <c r="I1795" s="64">
        <v>2385</v>
      </c>
      <c r="J1795" s="64"/>
      <c r="K1795" s="64">
        <v>155475</v>
      </c>
      <c r="L1795" s="64"/>
      <c r="M1795" s="65">
        <v>9.77</v>
      </c>
      <c r="N1795" s="65"/>
      <c r="O1795" s="65">
        <v>4.7300000000000004</v>
      </c>
      <c r="P1795" s="65"/>
      <c r="Q1795" s="64">
        <v>6805</v>
      </c>
      <c r="R1795" s="64">
        <v>56031</v>
      </c>
      <c r="S1795" s="64">
        <v>827</v>
      </c>
      <c r="T1795" s="64"/>
      <c r="U1795" s="64">
        <v>2983</v>
      </c>
      <c r="V1795" s="64"/>
      <c r="W1795" s="64">
        <v>2930</v>
      </c>
      <c r="X1795" s="64"/>
      <c r="Y1795" s="64">
        <v>182822</v>
      </c>
      <c r="Z1795" s="64"/>
      <c r="AA1795" s="65">
        <v>12.15</v>
      </c>
      <c r="AB1795" s="65"/>
      <c r="AC1795" s="65">
        <v>5.32</v>
      </c>
      <c r="AD1795" s="65"/>
    </row>
    <row r="1796" spans="2:30" ht="15" customHeight="1">
      <c r="B1796" s="63">
        <v>2009</v>
      </c>
      <c r="C1796" s="64">
        <v>9199</v>
      </c>
      <c r="D1796" s="64">
        <v>61831</v>
      </c>
      <c r="E1796" s="64">
        <v>826</v>
      </c>
      <c r="F1796" s="64"/>
      <c r="G1796" s="64">
        <v>2937</v>
      </c>
      <c r="H1796" s="64"/>
      <c r="I1796" s="64">
        <v>2523</v>
      </c>
      <c r="J1796" s="64"/>
      <c r="K1796" s="64">
        <v>92629</v>
      </c>
      <c r="L1796" s="64"/>
      <c r="M1796" s="65">
        <v>8.98</v>
      </c>
      <c r="N1796" s="65"/>
      <c r="O1796" s="65">
        <v>4.75</v>
      </c>
      <c r="P1796" s="65"/>
      <c r="Q1796" s="64">
        <v>7030</v>
      </c>
      <c r="R1796" s="64">
        <v>59499</v>
      </c>
      <c r="S1796" s="64">
        <v>741</v>
      </c>
      <c r="T1796" s="64"/>
      <c r="U1796" s="64">
        <v>3301</v>
      </c>
      <c r="V1796" s="64"/>
      <c r="W1796" s="64">
        <v>3223</v>
      </c>
      <c r="X1796" s="64"/>
      <c r="Y1796" s="64">
        <v>110255</v>
      </c>
      <c r="Z1796" s="64"/>
      <c r="AA1796" s="65">
        <v>10.54</v>
      </c>
      <c r="AB1796" s="65"/>
      <c r="AC1796" s="65">
        <v>5.55</v>
      </c>
      <c r="AD1796" s="65"/>
    </row>
    <row r="1797" spans="2:30" ht="15" customHeight="1">
      <c r="B1797" s="63">
        <v>2008</v>
      </c>
      <c r="C1797" s="64">
        <v>9271</v>
      </c>
      <c r="D1797" s="64">
        <v>64851</v>
      </c>
      <c r="E1797" s="64">
        <v>712</v>
      </c>
      <c r="F1797" s="64"/>
      <c r="G1797" s="64">
        <v>2408</v>
      </c>
      <c r="H1797" s="64"/>
      <c r="I1797" s="64">
        <v>2058</v>
      </c>
      <c r="J1797" s="64"/>
      <c r="K1797" s="64">
        <v>103857</v>
      </c>
      <c r="L1797" s="64"/>
      <c r="M1797" s="65">
        <v>7.68</v>
      </c>
      <c r="N1797" s="65"/>
      <c r="O1797" s="65">
        <v>3.71</v>
      </c>
      <c r="P1797" s="65"/>
      <c r="Q1797" s="64">
        <v>7182</v>
      </c>
      <c r="R1797" s="64">
        <v>62605</v>
      </c>
      <c r="S1797" s="64">
        <v>690</v>
      </c>
      <c r="T1797" s="64"/>
      <c r="U1797" s="64">
        <v>3112</v>
      </c>
      <c r="V1797" s="64"/>
      <c r="W1797" s="64">
        <v>3041</v>
      </c>
      <c r="X1797" s="64"/>
      <c r="Y1797" s="64">
        <v>144381</v>
      </c>
      <c r="Z1797" s="64"/>
      <c r="AA1797" s="65">
        <v>9.61</v>
      </c>
      <c r="AB1797" s="65"/>
      <c r="AC1797" s="65">
        <v>4.97</v>
      </c>
      <c r="AD1797" s="65"/>
    </row>
    <row r="1798" spans="2:30" ht="4.5" customHeight="1" thickBot="1">
      <c r="B1798" s="66"/>
      <c r="C1798" s="66"/>
      <c r="D1798" s="66"/>
      <c r="E1798" s="67"/>
      <c r="F1798" s="67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70"/>
      <c r="V1798" s="68"/>
      <c r="W1798" s="70"/>
      <c r="X1798" s="69"/>
      <c r="Y1798" s="70"/>
      <c r="Z1798" s="69"/>
      <c r="AA1798" s="71"/>
      <c r="AB1798" s="69"/>
      <c r="AC1798" s="71"/>
      <c r="AD1798" s="69"/>
    </row>
    <row r="1799" spans="2:30" ht="15" customHeight="1" thickTop="1">
      <c r="C1799" s="26" t="s">
        <v>276</v>
      </c>
      <c r="E1799" s="30"/>
      <c r="G1799" s="30"/>
      <c r="I1799" s="30"/>
      <c r="K1799" s="30"/>
      <c r="M1799" s="12"/>
      <c r="N1799" s="12"/>
      <c r="O1799" s="12"/>
      <c r="P1799" s="12"/>
      <c r="Q1799" s="26" t="s">
        <v>276</v>
      </c>
      <c r="R1799" s="12"/>
      <c r="S1799" s="12"/>
      <c r="T1799" s="12"/>
      <c r="U1799" s="42"/>
      <c r="V1799" s="12"/>
      <c r="X1799" s="32"/>
      <c r="Y1799" s="42"/>
    </row>
    <row r="1800" spans="2:30" hidden="1">
      <c r="W1800" s="41"/>
    </row>
    <row r="1801" spans="2:30" hidden="1">
      <c r="W1801" s="41"/>
    </row>
    <row r="1802" spans="2:30" hidden="1">
      <c r="W1802" s="41"/>
    </row>
    <row r="1803" spans="2:30" hidden="1">
      <c r="W1803" s="41"/>
    </row>
    <row r="1804" spans="2:30" hidden="1">
      <c r="W1804" s="41"/>
    </row>
    <row r="1805" spans="2:30" hidden="1">
      <c r="W1805" s="41"/>
    </row>
    <row r="1806" spans="2:30" hidden="1">
      <c r="W1806" s="41"/>
    </row>
    <row r="1807" spans="2:30" hidden="1">
      <c r="W1807" s="41"/>
    </row>
    <row r="1808" spans="2:30" hidden="1">
      <c r="W1808" s="41"/>
    </row>
    <row r="1809" spans="23:23" hidden="1">
      <c r="W1809" s="41"/>
    </row>
    <row r="1810" spans="23:23" hidden="1">
      <c r="W1810" s="41"/>
    </row>
    <row r="1811" spans="23:23" hidden="1">
      <c r="W1811" s="41"/>
    </row>
    <row r="1812" spans="23:23" hidden="1">
      <c r="W1812" s="41"/>
    </row>
    <row r="1813" spans="23:23" hidden="1">
      <c r="W1813" s="41"/>
    </row>
    <row r="1814" spans="23:23" hidden="1">
      <c r="W1814" s="41"/>
    </row>
    <row r="1815" spans="23:23" hidden="1">
      <c r="W1815" s="41"/>
    </row>
    <row r="1816" spans="23:23" hidden="1">
      <c r="W1816" s="41"/>
    </row>
    <row r="1817" spans="23:23" hidden="1">
      <c r="W1817" s="41"/>
    </row>
    <row r="1818" spans="23:23" hidden="1">
      <c r="W1818" s="41"/>
    </row>
    <row r="1819" spans="23:23" hidden="1">
      <c r="W1819" s="41"/>
    </row>
    <row r="1820" spans="23:23" hidden="1">
      <c r="W1820" s="41"/>
    </row>
    <row r="1821" spans="23:23" hidden="1">
      <c r="W1821" s="41"/>
    </row>
    <row r="1822" spans="23:23" hidden="1">
      <c r="W1822" s="41"/>
    </row>
    <row r="1823" spans="23:23" hidden="1">
      <c r="W1823" s="41"/>
    </row>
    <row r="1824" spans="23:23" hidden="1">
      <c r="W1824" s="41"/>
    </row>
    <row r="1825" spans="23:23" hidden="1">
      <c r="W1825" s="41"/>
    </row>
    <row r="1826" spans="23:23" hidden="1">
      <c r="W1826" s="41"/>
    </row>
    <row r="1827" spans="23:23" hidden="1">
      <c r="W1827" s="41"/>
    </row>
    <row r="1828" spans="23:23" hidden="1">
      <c r="W1828" s="41"/>
    </row>
    <row r="1829" spans="23:23" hidden="1">
      <c r="W1829" s="41"/>
    </row>
    <row r="1830" spans="23:23" hidden="1">
      <c r="W1830" s="41"/>
    </row>
    <row r="1831" spans="23:23" hidden="1">
      <c r="W1831" s="41"/>
    </row>
    <row r="1832" spans="23:23" hidden="1">
      <c r="W1832" s="41"/>
    </row>
    <row r="1833" spans="23:23" hidden="1">
      <c r="W1833" s="41"/>
    </row>
    <row r="1834" spans="23:23" hidden="1">
      <c r="W1834" s="41"/>
    </row>
    <row r="1835" spans="23:23" hidden="1">
      <c r="W1835" s="41"/>
    </row>
    <row r="1836" spans="23:23" hidden="1">
      <c r="W1836" s="41"/>
    </row>
    <row r="1837" spans="23:23" hidden="1">
      <c r="W1837" s="41"/>
    </row>
    <row r="1838" spans="23:23" hidden="1">
      <c r="W1838" s="41"/>
    </row>
    <row r="1839" spans="23:23" hidden="1">
      <c r="W1839" s="41"/>
    </row>
    <row r="1840" spans="23:23" hidden="1">
      <c r="W1840" s="41"/>
    </row>
    <row r="1841" spans="23:23" hidden="1">
      <c r="W1841" s="41"/>
    </row>
    <row r="1842" spans="23:23" hidden="1">
      <c r="W1842" s="41"/>
    </row>
    <row r="1843" spans="23:23" hidden="1">
      <c r="W1843" s="41"/>
    </row>
    <row r="1844" spans="23:23" hidden="1">
      <c r="W1844" s="41"/>
    </row>
    <row r="1845" spans="23:23" hidden="1">
      <c r="W1845" s="41"/>
    </row>
    <row r="1846" spans="23:23" hidden="1">
      <c r="W1846" s="41"/>
    </row>
    <row r="1847" spans="23:23" hidden="1">
      <c r="W1847" s="41"/>
    </row>
    <row r="1848" spans="23:23" hidden="1">
      <c r="W1848" s="41"/>
    </row>
    <row r="1849" spans="23:23" hidden="1">
      <c r="W1849" s="41"/>
    </row>
    <row r="1850" spans="23:23" hidden="1">
      <c r="W1850" s="41"/>
    </row>
    <row r="1851" spans="23:23" hidden="1">
      <c r="W1851" s="41"/>
    </row>
    <row r="1852" spans="23:23" hidden="1">
      <c r="W1852" s="41"/>
    </row>
    <row r="1853" spans="23:23" hidden="1">
      <c r="W1853" s="41"/>
    </row>
    <row r="1854" spans="23:23" hidden="1">
      <c r="W1854" s="41"/>
    </row>
    <row r="1855" spans="23:23" hidden="1">
      <c r="W1855" s="41"/>
    </row>
    <row r="1856" spans="23:23" hidden="1">
      <c r="W1856" s="41"/>
    </row>
    <row r="1857" spans="23:23" hidden="1">
      <c r="W1857" s="41"/>
    </row>
    <row r="1858" spans="23:23" hidden="1">
      <c r="W1858" s="41"/>
    </row>
    <row r="1859" spans="23:23" hidden="1">
      <c r="W1859" s="41"/>
    </row>
    <row r="1860" spans="23:23" hidden="1">
      <c r="W1860" s="41"/>
    </row>
    <row r="1861" spans="23:23" hidden="1">
      <c r="W1861" s="41"/>
    </row>
    <row r="1862" spans="23:23" hidden="1">
      <c r="W1862" s="41"/>
    </row>
    <row r="1863" spans="23:23" hidden="1">
      <c r="W1863" s="41"/>
    </row>
    <row r="1864" spans="23:23" hidden="1">
      <c r="W1864" s="41"/>
    </row>
    <row r="1865" spans="23:23" hidden="1">
      <c r="W1865" s="41"/>
    </row>
    <row r="1866" spans="23:23" hidden="1">
      <c r="W1866" s="41"/>
    </row>
    <row r="1867" spans="23:23" hidden="1">
      <c r="W1867" s="41"/>
    </row>
    <row r="1868" spans="23:23" hidden="1">
      <c r="W1868" s="41"/>
    </row>
    <row r="1869" spans="23:23" hidden="1">
      <c r="W1869" s="41"/>
    </row>
    <row r="1870" spans="23:23" hidden="1">
      <c r="W1870" s="41"/>
    </row>
    <row r="1871" spans="23:23" hidden="1">
      <c r="W1871" s="41"/>
    </row>
    <row r="1872" spans="23:23" hidden="1">
      <c r="W1872" s="41"/>
    </row>
    <row r="1873" spans="23:23" hidden="1">
      <c r="W1873" s="41"/>
    </row>
    <row r="1874" spans="23:23" hidden="1">
      <c r="W1874" s="41"/>
    </row>
    <row r="1875" spans="23:23" hidden="1">
      <c r="W1875" s="41"/>
    </row>
    <row r="1876" spans="23:23" hidden="1">
      <c r="W1876" s="41"/>
    </row>
    <row r="1877" spans="23:23" hidden="1">
      <c r="W1877" s="41"/>
    </row>
    <row r="1878" spans="23:23" hidden="1">
      <c r="W1878" s="41"/>
    </row>
    <row r="1879" spans="23:23" hidden="1">
      <c r="W1879" s="41"/>
    </row>
    <row r="1880" spans="23:23" hidden="1">
      <c r="W1880" s="41"/>
    </row>
    <row r="1881" spans="23:23" hidden="1">
      <c r="W1881" s="41"/>
    </row>
    <row r="1882" spans="23:23" hidden="1">
      <c r="W1882" s="41"/>
    </row>
    <row r="1883" spans="23:23" hidden="1">
      <c r="W1883" s="41"/>
    </row>
    <row r="1884" spans="23:23" hidden="1">
      <c r="W1884" s="41"/>
    </row>
    <row r="1885" spans="23:23" hidden="1">
      <c r="W1885" s="41"/>
    </row>
    <row r="1886" spans="23:23" hidden="1">
      <c r="W1886" s="41"/>
    </row>
    <row r="1887" spans="23:23" hidden="1">
      <c r="W1887" s="41"/>
    </row>
    <row r="1888" spans="23:23" hidden="1">
      <c r="W1888" s="41"/>
    </row>
    <row r="1889" spans="23:23" hidden="1">
      <c r="W1889" s="41"/>
    </row>
    <row r="1890" spans="23:23" hidden="1">
      <c r="W1890" s="41"/>
    </row>
    <row r="1891" spans="23:23" hidden="1">
      <c r="W1891" s="41"/>
    </row>
    <row r="1892" spans="23:23" hidden="1">
      <c r="W1892" s="41"/>
    </row>
    <row r="1893" spans="23:23" hidden="1">
      <c r="W1893" s="41"/>
    </row>
    <row r="1894" spans="23:23" hidden="1">
      <c r="W1894" s="41"/>
    </row>
    <row r="1895" spans="23:23" hidden="1">
      <c r="W1895" s="41"/>
    </row>
    <row r="1896" spans="23:23" hidden="1">
      <c r="W1896" s="41"/>
    </row>
    <row r="1897" spans="23:23" hidden="1">
      <c r="W1897" s="41"/>
    </row>
    <row r="1898" spans="23:23" hidden="1">
      <c r="W1898" s="41"/>
    </row>
    <row r="1899" spans="23:23" hidden="1">
      <c r="W1899" s="41"/>
    </row>
    <row r="1900" spans="23:23" hidden="1">
      <c r="W1900" s="41"/>
    </row>
    <row r="1901" spans="23:23" hidden="1">
      <c r="W1901" s="41"/>
    </row>
    <row r="1902" spans="23:23" hidden="1">
      <c r="W1902" s="41"/>
    </row>
    <row r="1903" spans="23:23" hidden="1">
      <c r="W1903" s="41"/>
    </row>
    <row r="1904" spans="23:23" hidden="1">
      <c r="W1904" s="41"/>
    </row>
    <row r="1905" spans="23:23" hidden="1">
      <c r="W1905" s="41"/>
    </row>
    <row r="1906" spans="23:23" hidden="1">
      <c r="W1906" s="41"/>
    </row>
    <row r="1907" spans="23:23" hidden="1">
      <c r="W1907" s="41"/>
    </row>
    <row r="1908" spans="23:23" hidden="1">
      <c r="W1908" s="41"/>
    </row>
    <row r="1909" spans="23:23" hidden="1">
      <c r="W1909" s="41"/>
    </row>
    <row r="1910" spans="23:23" hidden="1">
      <c r="W1910" s="41"/>
    </row>
    <row r="1911" spans="23:23" hidden="1">
      <c r="W1911" s="41"/>
    </row>
    <row r="1912" spans="23:23" hidden="1">
      <c r="W1912" s="41"/>
    </row>
    <row r="1913" spans="23:23" hidden="1">
      <c r="W1913" s="41"/>
    </row>
    <row r="1914" spans="23:23" hidden="1">
      <c r="W1914" s="41"/>
    </row>
    <row r="1915" spans="23:23" hidden="1">
      <c r="W1915" s="41"/>
    </row>
    <row r="1916" spans="23:23" hidden="1">
      <c r="W1916" s="41"/>
    </row>
    <row r="1917" spans="23:23" hidden="1">
      <c r="W1917" s="41"/>
    </row>
    <row r="1918" spans="23:23" hidden="1">
      <c r="W1918" s="41"/>
    </row>
    <row r="1919" spans="23:23" hidden="1">
      <c r="W1919" s="41"/>
    </row>
    <row r="1920" spans="23:23" hidden="1">
      <c r="W1920" s="41"/>
    </row>
    <row r="1921" spans="23:23" hidden="1">
      <c r="W1921" s="41"/>
    </row>
    <row r="1922" spans="23:23" hidden="1">
      <c r="W1922" s="41"/>
    </row>
    <row r="1923" spans="23:23" hidden="1">
      <c r="W1923" s="41"/>
    </row>
    <row r="1924" spans="23:23" hidden="1">
      <c r="W1924" s="41"/>
    </row>
    <row r="1925" spans="23:23" hidden="1">
      <c r="W1925" s="41"/>
    </row>
    <row r="1926" spans="23:23" hidden="1">
      <c r="W1926" s="41"/>
    </row>
    <row r="1927" spans="23:23" hidden="1">
      <c r="W1927" s="41"/>
    </row>
    <row r="1928" spans="23:23" hidden="1">
      <c r="W1928" s="41"/>
    </row>
    <row r="1929" spans="23:23" hidden="1">
      <c r="W1929" s="41"/>
    </row>
    <row r="1930" spans="23:23" hidden="1">
      <c r="W1930" s="41"/>
    </row>
    <row r="1931" spans="23:23" hidden="1">
      <c r="W1931" s="41"/>
    </row>
    <row r="1932" spans="23:23" hidden="1">
      <c r="W1932" s="41"/>
    </row>
    <row r="1933" spans="23:23" hidden="1">
      <c r="W1933" s="41"/>
    </row>
    <row r="1934" spans="23:23" hidden="1">
      <c r="W1934" s="41"/>
    </row>
    <row r="1935" spans="23:23" hidden="1">
      <c r="W1935" s="41"/>
    </row>
    <row r="1936" spans="23:23" hidden="1">
      <c r="W1936" s="41"/>
    </row>
    <row r="1937" spans="23:23" hidden="1">
      <c r="W1937" s="41"/>
    </row>
    <row r="1938" spans="23:23" hidden="1">
      <c r="W1938" s="41"/>
    </row>
    <row r="1939" spans="23:23" hidden="1">
      <c r="W1939" s="41"/>
    </row>
    <row r="1940" spans="23:23" hidden="1">
      <c r="W1940" s="41"/>
    </row>
    <row r="1941" spans="23:23" hidden="1">
      <c r="W1941" s="41"/>
    </row>
    <row r="1942" spans="23:23" hidden="1">
      <c r="W1942" s="41"/>
    </row>
    <row r="1943" spans="23:23" hidden="1">
      <c r="W1943" s="41"/>
    </row>
    <row r="1944" spans="23:23" hidden="1">
      <c r="W1944" s="41"/>
    </row>
    <row r="1945" spans="23:23" hidden="1">
      <c r="W1945" s="41"/>
    </row>
    <row r="1946" spans="23:23" hidden="1">
      <c r="W1946" s="41"/>
    </row>
    <row r="1947" spans="23:23" hidden="1">
      <c r="W1947" s="41"/>
    </row>
    <row r="1948" spans="23:23" hidden="1">
      <c r="W1948" s="41"/>
    </row>
    <row r="1949" spans="23:23" hidden="1">
      <c r="W1949" s="41"/>
    </row>
    <row r="1950" spans="23:23" hidden="1">
      <c r="W1950" s="41"/>
    </row>
    <row r="1951" spans="23:23" hidden="1">
      <c r="W1951" s="41"/>
    </row>
    <row r="1952" spans="23:23" hidden="1">
      <c r="W1952" s="41"/>
    </row>
    <row r="1953" spans="23:23" hidden="1">
      <c r="W1953" s="41"/>
    </row>
    <row r="1954" spans="23:23" hidden="1">
      <c r="W1954" s="41"/>
    </row>
    <row r="1955" spans="23:23" hidden="1">
      <c r="W1955" s="41"/>
    </row>
    <row r="1956" spans="23:23" hidden="1">
      <c r="W1956" s="41"/>
    </row>
    <row r="1957" spans="23:23" hidden="1">
      <c r="W1957" s="41"/>
    </row>
    <row r="1958" spans="23:23" hidden="1">
      <c r="W1958" s="41"/>
    </row>
    <row r="1959" spans="23:23" hidden="1">
      <c r="W1959" s="41"/>
    </row>
    <row r="1960" spans="23:23" hidden="1">
      <c r="W1960" s="41"/>
    </row>
    <row r="1961" spans="23:23" hidden="1">
      <c r="W1961" s="41"/>
    </row>
    <row r="1962" spans="23:23" hidden="1">
      <c r="W1962" s="41"/>
    </row>
    <row r="1963" spans="23:23" hidden="1">
      <c r="W1963" s="41"/>
    </row>
    <row r="1964" spans="23:23" hidden="1">
      <c r="W1964" s="41"/>
    </row>
    <row r="1965" spans="23:23" hidden="1">
      <c r="W1965" s="41"/>
    </row>
    <row r="1966" spans="23:23" hidden="1">
      <c r="W1966" s="41"/>
    </row>
    <row r="1967" spans="23:23" hidden="1">
      <c r="W1967" s="41"/>
    </row>
    <row r="1968" spans="23:23" hidden="1">
      <c r="W1968" s="41"/>
    </row>
    <row r="1969" spans="23:23" hidden="1">
      <c r="W1969" s="41"/>
    </row>
    <row r="1970" spans="23:23" hidden="1">
      <c r="W1970" s="41"/>
    </row>
    <row r="1971" spans="23:23" hidden="1">
      <c r="W1971" s="41"/>
    </row>
    <row r="1972" spans="23:23" hidden="1">
      <c r="W1972" s="41"/>
    </row>
    <row r="1973" spans="23:23" hidden="1">
      <c r="W1973" s="41"/>
    </row>
    <row r="1974" spans="23:23" hidden="1">
      <c r="W1974" s="41"/>
    </row>
    <row r="1975" spans="23:23" hidden="1">
      <c r="W1975" s="41"/>
    </row>
    <row r="1976" spans="23:23" hidden="1">
      <c r="W1976" s="41"/>
    </row>
    <row r="1977" spans="23:23" hidden="1">
      <c r="W1977" s="41"/>
    </row>
    <row r="1978" spans="23:23" hidden="1">
      <c r="W1978" s="41"/>
    </row>
    <row r="1979" spans="23:23" hidden="1">
      <c r="W1979" s="41"/>
    </row>
    <row r="1980" spans="23:23" hidden="1">
      <c r="W1980" s="41"/>
    </row>
    <row r="1981" spans="23:23" hidden="1">
      <c r="W1981" s="41"/>
    </row>
    <row r="1982" spans="23:23" hidden="1">
      <c r="W1982" s="41"/>
    </row>
    <row r="1983" spans="23:23" hidden="1">
      <c r="W1983" s="41"/>
    </row>
    <row r="1984" spans="23:23" hidden="1">
      <c r="W1984" s="41"/>
    </row>
    <row r="1985" spans="23:23" hidden="1">
      <c r="W1985" s="41"/>
    </row>
    <row r="1986" spans="23:23" hidden="1">
      <c r="W1986" s="41"/>
    </row>
    <row r="1987" spans="23:23" hidden="1">
      <c r="W1987" s="41"/>
    </row>
    <row r="1988" spans="23:23" hidden="1">
      <c r="W1988" s="41"/>
    </row>
    <row r="1989" spans="23:23" hidden="1">
      <c r="W1989" s="41"/>
    </row>
    <row r="1990" spans="23:23" hidden="1">
      <c r="W1990" s="41"/>
    </row>
    <row r="1991" spans="23:23" hidden="1">
      <c r="W1991" s="41"/>
    </row>
    <row r="1992" spans="23:23" hidden="1">
      <c r="W1992" s="41"/>
    </row>
    <row r="1993" spans="23:23" hidden="1">
      <c r="W1993" s="41"/>
    </row>
    <row r="1994" spans="23:23" hidden="1">
      <c r="W1994" s="41"/>
    </row>
    <row r="1995" spans="23:23" hidden="1">
      <c r="W1995" s="41"/>
    </row>
    <row r="1996" spans="23:23" hidden="1">
      <c r="W1996" s="41"/>
    </row>
    <row r="1997" spans="23:23" hidden="1">
      <c r="W1997" s="41"/>
    </row>
    <row r="1998" spans="23:23" hidden="1">
      <c r="W1998" s="41"/>
    </row>
    <row r="1999" spans="23:23" hidden="1">
      <c r="W1999" s="41"/>
    </row>
    <row r="2000" spans="23:23" hidden="1">
      <c r="W2000" s="41"/>
    </row>
    <row r="2001" spans="23:23" hidden="1">
      <c r="W2001" s="41"/>
    </row>
    <row r="2002" spans="23:23" hidden="1">
      <c r="W2002" s="41"/>
    </row>
    <row r="2003" spans="23:23" hidden="1">
      <c r="W2003" s="41"/>
    </row>
    <row r="2004" spans="23:23" hidden="1">
      <c r="W2004" s="41"/>
    </row>
    <row r="2005" spans="23:23" hidden="1">
      <c r="W2005" s="41"/>
    </row>
    <row r="2006" spans="23:23" hidden="1">
      <c r="W2006" s="41"/>
    </row>
    <row r="2007" spans="23:23" hidden="1">
      <c r="W2007" s="41"/>
    </row>
    <row r="2008" spans="23:23" hidden="1">
      <c r="W2008" s="41"/>
    </row>
    <row r="2009" spans="23:23" hidden="1">
      <c r="W2009" s="41"/>
    </row>
    <row r="2010" spans="23:23" hidden="1">
      <c r="W2010" s="41"/>
    </row>
    <row r="2011" spans="23:23" hidden="1">
      <c r="W2011" s="41"/>
    </row>
    <row r="2012" spans="23:23" hidden="1">
      <c r="W2012" s="41"/>
    </row>
    <row r="2013" spans="23:23" hidden="1">
      <c r="W2013" s="41"/>
    </row>
    <row r="2014" spans="23:23" hidden="1">
      <c r="W2014" s="41"/>
    </row>
    <row r="2015" spans="23:23" hidden="1">
      <c r="W2015" s="41"/>
    </row>
    <row r="2016" spans="23:23" hidden="1">
      <c r="W2016" s="41"/>
    </row>
    <row r="2017" spans="23:23" hidden="1">
      <c r="W2017" s="41"/>
    </row>
    <row r="2018" spans="23:23" hidden="1">
      <c r="W2018" s="41"/>
    </row>
    <row r="2019" spans="23:23" hidden="1">
      <c r="W2019" s="41"/>
    </row>
    <row r="2020" spans="23:23" hidden="1">
      <c r="W2020" s="41"/>
    </row>
    <row r="2021" spans="23:23" hidden="1">
      <c r="W2021" s="41"/>
    </row>
    <row r="2022" spans="23:23" hidden="1">
      <c r="W2022" s="41"/>
    </row>
  </sheetData>
  <sheetProtection sheet="1"/>
  <mergeCells count="38">
    <mergeCell ref="AA9:AB9"/>
    <mergeCell ref="AC9:AD9"/>
    <mergeCell ref="Q8:Q9"/>
    <mergeCell ref="O10:P10"/>
    <mergeCell ref="S10:T10"/>
    <mergeCell ref="W10:X10"/>
    <mergeCell ref="Y10:Z10"/>
    <mergeCell ref="Y9:Z9"/>
    <mergeCell ref="O9:P9"/>
    <mergeCell ref="S9:T9"/>
    <mergeCell ref="W9:X9"/>
    <mergeCell ref="AA10:AB10"/>
    <mergeCell ref="AC10:AD10"/>
    <mergeCell ref="M10:N10"/>
    <mergeCell ref="E10:F10"/>
    <mergeCell ref="U10:V10"/>
    <mergeCell ref="K10:L10"/>
    <mergeCell ref="U9:V9"/>
    <mergeCell ref="R8:R9"/>
    <mergeCell ref="G10:H10"/>
    <mergeCell ref="B7:B10"/>
    <mergeCell ref="E9:F9"/>
    <mergeCell ref="G9:H9"/>
    <mergeCell ref="I9:J9"/>
    <mergeCell ref="K9:L9"/>
    <mergeCell ref="O3:O5"/>
    <mergeCell ref="C8:C9"/>
    <mergeCell ref="M9:N9"/>
    <mergeCell ref="I10:J10"/>
    <mergeCell ref="D8:D9"/>
    <mergeCell ref="P5:R5"/>
    <mergeCell ref="C7:P7"/>
    <mergeCell ref="Q7:AD7"/>
    <mergeCell ref="E8:P8"/>
    <mergeCell ref="S8:AD8"/>
    <mergeCell ref="D5:E5"/>
    <mergeCell ref="M5:N5"/>
    <mergeCell ref="I5:L5"/>
  </mergeCells>
  <conditionalFormatting sqref="I5:J5">
    <cfRule type="expression" dxfId="54" priority="2887" stopIfTrue="1">
      <formula>$D$5=""</formula>
    </cfRule>
  </conditionalFormatting>
  <conditionalFormatting sqref="M5">
    <cfRule type="expression" dxfId="53" priority="2886" stopIfTrue="1">
      <formula>$I$5=""</formula>
    </cfRule>
  </conditionalFormatting>
  <conditionalFormatting sqref="C1790:C1797 C1781:C1788 C1771:C1778 C1761:C1768 C1752:C1759 C1742:C1749 C1732:C1739 C1723:C1730 C1713:C1720 C1703:C1710 C1694:C1701 C1684:C1691 C1674:C1681 C1665:C1672 C1655:C1662 C1645:C1652 C1636:C1643 C1626:C1633 C1616:C1623 C1607:C1614 C1597:C1604 C1586:C1593 C1577:C1584 C1568:C1575 C1559:C1566 C1550:C1557 C1541:C1548 C1532:C1539 C1522:C1529 C1513:C1520 C1503:C1510 C1493:C1500 C1484:C1491 C1475:C1482 C1466:C1473 C1457:C1464 C1448:C1455 C1439:C1446 C1429:C1436 C1420:C1427 C1410:C1417 C1400:C1407 C1391:C1398 C1382:C1389 C1373:C1380 C1364:C1371 C1355:C1362 C1346:C1353 C1336:C1343 C1327:C1334 C1317:C1324 C1307:C1314 C1298:C1305 C1289:C1296 C1280:C1287 C1271:C1278 C1262:C1269 C1253:C1260 C1243:C1250 C1234:C1241 C1224:C1231 C1214:C1221 C1205:C1212 C1196:C1203 C1187:C1194 C1178:C1185 C1169:C1176 C1160:C1167 C1150:C1157 C1141:C1148 C1131:C1138 C1121:C1128 C1112:C1119 C1103:C1110 C1094:C1101 C1085:C1092 C1076:C1083 C1067:C1074 C1057:C1064 C1048:C1055 C1038:C1045 C1028:C1035 C1019:C1026 C1010:C1017 C1001:C1008 C992:C999 C983:C990 C974:C981 C964:C971 C955:C962 C945:C952 C935:C942 C926:C933 C917:C924 C908:C915 C899:C906 C890:C897 C881:C888 C871:C878 C862:C869 C852:C859 C842:C849 C833:C840 C824:C831 C815:C822 C806:C813 C797:C804 C788:C795 C778:C785 C769:C776 C759:C766 C749:C756 C740:C747 C731:C738 C722:C729 C713:C720 C704:C711 C695:C702 C685:C692 C676:C683 C666:C673 C656:C663 C647:C654 C638:C645 C629:C636 C620:C627 C611:C618 C602:C609 C592:C599 C583:C590 C573:C580 C563:C570 C554:C561 C545:C552 C536:C543 C527:C534 C518:C525 C509:C516 C499:C506 C490:C497 C480:C487 C470:C477 C461:C468 C452:C459 C443:C450 C434:C441 C425:C432 C416:C423 C406:C413 C397:C404 C387:C394 C377:C384 C368:C375 C359:C366 C350:C357 C341:C348 C332:C339 C323:C330 C313:C320 C304:C311 C294:C301 C284:C291 C275:C282 C266:C273 C257:C264 C248:C255 C239:C246 C230:C237 C220:C227 C211:C218 C201:C208 C191:C198 C182:C189 C173:C180 C164:C171 C155:C162 C146:C153 C137:C144 C127:C134 C118:C125 C108:C115 C98:C105 C89:C96 C80:C87 C71:C78 C62:C69 C53:C60 C44:C51 C34:C41 C25:C32 C15:C22">
    <cfRule type="expression" dxfId="52" priority="839" stopIfTrue="1">
      <formula>$C$8=$P$5</formula>
    </cfRule>
  </conditionalFormatting>
  <conditionalFormatting sqref="D1790:D1797 D1781:D1788 D1771:D1778 D1761:D1768 D1752:D1759 D1742:D1749 D1732:D1739 D1723:D1730 D1713:D1720 D1703:D1710 D1694:D1701 D1684:D1691 D1674:D1681 D1665:D1672 D1655:D1662 D1645:D1652 D1636:D1643 D1626:D1633 D1616:D1623 D1607:D1614 D1597:D1604 D1586:D1593 D1577:D1584 D1568:D1575 D1559:D1566 D1550:D1557 D1541:D1548 D1532:D1539 D1522:D1529 D1513:D1520 D1503:D1510 D1493:D1500 D1484:D1491 D1475:D1482 D1466:D1473 D1457:D1464 D1448:D1455 D1439:D1446 D1429:D1436 D1420:D1427 D1410:D1417 D1400:D1407 D1391:D1398 D1382:D1389 D1373:D1380 D1364:D1371 D1355:D1362 D1346:D1353 D1336:D1343 D1327:D1334 D1317:D1324 D1307:D1314 D1298:D1305 D1289:D1296 D1280:D1287 D1271:D1278 D1262:D1269 D1253:D1260 D1243:D1250 D1234:D1241 D1224:D1231 D1214:D1221 D1205:D1212 D1196:D1203 D1187:D1194 D1178:D1185 D1169:D1176 D1160:D1167 D1150:D1157 D1141:D1148 D1131:D1138 D1121:D1128 D1112:D1119 D1103:D1110 D1094:D1101 D1085:D1092 D1076:D1083 D1067:D1074 D1057:D1064 D1048:D1055 D1038:D1045 D1028:D1035 D1019:D1026 D1010:D1017 D1001:D1008 D992:D999 D983:D990 D974:D981 D964:D971 D955:D962 D945:D952 D935:D942 D926:D933 D917:D924 D908:D915 D899:D906 D890:D897 D881:D888 D871:D878 D862:D869 D852:D859 D842:D849 D833:D840 D824:D831 D815:D822 D806:D813 D797:D804 D788:D795 D778:D785 D769:D776 D759:D766 D749:D756 D740:D747 D731:D738 D722:D729 D713:D720 D704:D711 D695:D702 D685:D692 D676:D683 D666:D673 D656:D663 D647:D654 D638:D645 D629:D636 D620:D627 D611:D618 D602:D609 D592:D599 D583:D590 D573:D580 D563:D570 D554:D561 D545:D552 D536:D543 D527:D534 D518:D525 D509:D516 D499:D506 D490:D497 D480:D487 D470:D477 D461:D468 D452:D459 D443:D450 D434:D441 D425:D432 D416:D423 D406:D413 D397:D404 D387:D394 D377:D384 D368:D375 D359:D366 D350:D357 D341:D348 D332:D339 D323:D330 D313:D320 D304:D311 D294:D301 D284:D291 D275:D282 D266:D273 D257:D264 D248:D255 D239:D246 D230:D237 D220:D227 D211:D218 D201:D208 D191:D198 D182:D189 D173:D180 D164:D171 D155:D162 D146:D153 D137:D144 D127:D134 D118:D125 D108:D115 D98:D105 D89:D96 D80:D87 D71:D78 D62:D69 D53:D60 D44:D51 D34:D41 D25:D32 D15:D22">
    <cfRule type="expression" dxfId="51" priority="838" stopIfTrue="1">
      <formula>$D$8=$P$5</formula>
    </cfRule>
  </conditionalFormatting>
  <conditionalFormatting sqref="E1790:F1797 H1790:H1791 J1790:J1791 L1790:L1791 N1790:N1791 P1790:P1791 E1781:F1788 H1781:H1782 J1781:J1782 L1781:L1782 N1781:N1782 P1781:P1782 E1771:F1778 H1771:H1772 J1771:J1772 L1771:L1772 N1771:N1772 P1771:P1772 E1761:F1768 H1761:H1762 J1761:J1762 L1761:L1762 N1761:N1762 P1761:P1762 E1752:F1759 H1752:H1753 J1752:J1753 L1752:L1753 N1752:N1753 P1752:P1753 E1742:F1749 H1742:H1743 J1742:J1743 L1742:L1743 N1742:N1743 P1742:P1743 E1732:F1739 H1732:H1733 J1732:J1733 L1732:L1733 N1732:N1733 P1732:P1733 E1723:F1730 H1723:H1724 J1723:J1724 L1723:L1724 N1723:N1724 P1723:P1724 E1713:F1720 H1713:H1714 J1713:J1714 L1713:L1714 N1713:N1714 P1713:P1714 E1703:F1710 H1703:H1704 J1703:J1704 L1703:L1704 N1703:N1704 P1703:P1704 E1694:F1701 H1694:H1695 J1694:J1695 L1694:L1695 N1694:N1695 P1694:P1695 E1684:F1691 H1684:H1685 J1684:J1685 L1684:L1685 N1684:N1685 P1684:P1685 E1674:F1681 H1674:H1675 J1674:J1675 L1674:L1675 N1674:N1675 P1674:P1675 E1665:F1672 H1665:H1666 J1665:J1666 L1665:L1666 N1665:N1666 P1665:P1666 E1655:F1662 H1655:H1656 J1655:J1656 L1655:L1656 N1655:N1656 P1655:P1656 E1645:F1652 H1645:H1646 J1645:J1646 L1645:L1646 N1645:N1646 P1645:P1646 E1636:F1643 H1636:H1637 J1636:J1637 L1636:L1637 N1636:N1637 P1636:P1637 E1626:F1633 H1626:H1627 J1626:J1627 L1626:L1627 N1626:N1627 P1626:P1627 E1616:F1623 H1616:H1617 J1616:J1617 L1616:L1617 N1616:N1617 P1616:P1617 E1607:F1614 H1607:H1608 J1607:J1608 L1607:L1608 N1607:N1608 P1607:P1608 E1597:F1604 H1597:H1598 J1597:J1598 L1597:L1598 N1597:N1598 P1597:P1598 E1586:F1593 H1586:H1587 J1586:J1587 L1586:L1587 N1586:N1587 P1586:P1587 E1577:F1584 H1577:H1578 J1577:J1578 L1577:L1578 N1577:N1578 P1577:P1578 E1568:F1575 H1568:H1569 J1568:J1569 L1568:L1569 N1568:N1569 P1568:P1569 E1559:F1566 H1559:H1560 J1559:J1560 L1559:L1560 N1559:N1560 P1559:P1560 E1550:F1557 H1550:H1551 J1550:J1551 L1550:L1551 N1550:N1551 P1550:P1551 E1541:F1548 H1541:H1542 J1541:J1542 L1541:L1542 N1541:N1542 P1541:P1542 E1532:F1539 H1532:H1533 J1532:J1533 L1532:L1533 N1532:N1533 P1532:P1533 E1522:F1529 H1522:H1523 J1522:J1523 L1522:L1523 N1522:N1523 P1522:P1523 E1513:F1520 H1513:H1514 J1513:J1514 L1513:L1514 N1513:N1514 P1513:P1514 E1503:F1510 H1503:H1504 J1503:J1504 L1503:L1504 N1503:N1504 P1503:P1504 E1493:F1500 H1493:H1494 J1493:J1494 L1493:L1494 N1493:N1494 P1493:P1494 E1484:F1491 H1484:H1485 J1484:J1485 L1484:L1485 N1484:N1485 P1484:P1485 E1475:F1482 H1475:H1476 J1475:J1476 L1475:L1476 N1475:N1476 P1475:P1476 E1466:F1473 H1466:H1467 J1466:J1467 L1466:L1467 N1466:N1467 P1466:P1467 E1457:F1464 H1457:H1458 J1457:J1458 L1457:L1458 N1457:N1458 P1457:P1458 E1448:F1455 H1448:H1449 J1448:J1449 L1448:L1449 N1448:N1449 P1448:P1449 E1439:F1446 H1439:H1440 J1439:J1440 L1439:L1440 N1439:N1440 P1439:P1440 E1429:F1436 H1429:H1430 J1429:J1430 L1429:L1430 N1429:N1430 P1429:P1430 E1420:F1427 H1420:H1421 J1420:J1421 L1420:L1421 N1420:N1421 P1420:P1421 E1410:F1417 H1410:H1411 J1410:J1411 L1410:L1411 N1410:N1411 P1410:P1411 E1400:F1407 H1400:H1401 J1400:J1401 L1400:L1401 N1400:N1401 P1400:P1401 E1391:F1398 H1391:H1392 J1391:J1392 L1391:L1392 N1391:N1392 P1391:P1392 E1382:F1389 H1382:H1383 J1382:J1383 L1382:L1383 N1382:N1383 P1382:P1383 E1373:F1380 H1373:H1374 J1373:J1374 L1373:L1374 N1373:N1374 P1373:P1374 E1364:F1371 H1364:H1365 J1364:J1365 L1364:L1365 N1364:N1365 P1364:P1365 E1355:F1362 H1355:H1356 J1355:J1356 L1355:L1356 N1355:N1356 P1355:P1356 E1346:F1353 H1346:H1347 J1346:J1347 L1346:L1347 N1346:N1347 P1346:P1347 E1336:F1343 H1336:H1337 J1336:J1337 L1336:L1337 N1336:N1337 P1336:P1337 E1327:F1334 H1327:H1328 J1327:J1328 L1327:L1328 N1327:N1328 P1327:P1328 E1317:F1324 H1317:H1318 J1317:J1318 L1317:L1318 N1317:N1318 P1317:P1318 E1307:F1314 H1307:H1308 J1307:J1308 L1307:L1308 N1307:N1308 P1307:P1308 E1298:F1305 H1298:H1299 J1298:J1299 L1298:L1299 N1298:N1299 P1298:P1299 E1289:F1296 H1289:H1290 J1289:J1290 L1289:L1290 N1289:N1290 P1289:P1290 E1280:F1287 H1280:H1281 J1280:J1281 L1280:L1281 N1280:N1281 P1280:P1281 E1271:F1278 H1271:H1272 J1271:J1272 L1271:L1272 N1271:N1272 P1271:P1272 E1262:F1269 H1262:H1263 J1262:J1263 L1262:L1263 N1262:N1263 P1262:P1263 E1253:F1260 H1253:H1254 J1253:J1254 L1253:L1254 N1253:N1254 P1253:P1254 E1243:F1250 H1243:H1244 J1243:J1244 L1243:L1244 N1243:N1244 P1243:P1244 E1234:F1241 H1234:H1235 J1234:J1235 L1234:L1235 N1234:N1235 P1234:P1235 E1224:F1231 H1224:H1225 J1224:J1225 L1224:L1225 N1224:N1225 P1224:P1225 E1214:F1221 H1214:H1215 J1214:J1215 L1214:L1215 N1214:N1215 P1214:P1215 E1205:F1212 H1205:H1206 J1205:J1206 L1205:L1206 N1205:N1206 P1205:P1206 E1196:F1203 H1196:H1197 J1196:J1197 L1196:L1197 N1196:N1197 P1196:P1197 E1187:F1194 H1187:H1188 J1187:J1188 L1187:L1188 N1187:N1188 P1187:P1188 E1178:F1185 H1178:H1179 J1178:J1179 L1178:L1179 N1178:N1179 P1178:P1179 E1169:F1176 H1169:H1170 J1169:J1170 L1169:L1170 N1169:N1170 P1169:P1170 E1160:F1167 H1160:H1161 J1160:J1161 L1160:L1161 N1160:N1161 P1160:P1161 E1150:F1157 H1150:H1151 J1150:J1151 L1150:L1151 N1150:N1151 P1150:P1151 E1141:F1148 H1141:H1142 J1141:J1142 L1141:L1142 N1141:N1142 P1141:P1142 E1131:F1138 H1131:H1132 J1131:J1132 L1131:L1132 N1131:N1132 P1131:P1132 E1121:F1128 H1121:H1122 J1121:J1122 L1121:L1122 N1121:N1122 P1121:P1122 E1112:F1119 H1112:H1113 J1112:J1113 L1112:L1113 N1112:N1113 P1112:P1113 E1103:F1110 H1103:H1104 J1103:J1104 L1103:L1104 N1103:N1104 P1103:P1104 E1094:F1101 H1094:H1095 J1094:J1095 L1094:L1095 N1094:N1095 P1094:P1095 E1085:F1092 H1085:H1086 J1085:J1086 L1085:L1086 N1085:N1086 P1085:P1086 E1076:F1083 H1076:H1077 J1076:J1077 L1076:L1077 N1076:N1077 P1076:P1077 E1067:F1074 H1067:H1068 J1067:J1068 L1067:L1068 N1067:N1068 P1067:P1068 E1057:F1064 H1057:H1058 J1057:J1058 L1057:L1058 N1057:N1058 P1057:P1058 E1048:F1055 H1048:H1049 J1048:J1049 L1048:L1049 N1048:N1049 P1048:P1049 E1038:F1045 H1038:H1039 J1038:J1039 L1038:L1039 N1038:N1039 P1038:P1039 E1028:F1035 H1028:H1029 J1028:J1029 L1028:L1029 N1028:N1029 P1028:P1029 E1019:F1026 H1019:H1020 J1019:J1020 L1019:L1020 N1019:N1020 P1019:P1020 E1010:F1017 H1010:H1011 J1010:J1011 L1010:L1011 N1010:N1011 P1010:P1011 E1001:F1008 H1001:H1002 J1001:J1002 L1001:L1002 N1001:N1002 P1001:P1002 E992:F999 H992:H993 J992:J993">
    <cfRule type="expression" dxfId="50" priority="837" stopIfTrue="1">
      <formula>$E$9=$P$5</formula>
    </cfRule>
  </conditionalFormatting>
  <conditionalFormatting sqref="G1790:H1797 G1781:H1788 G1771:H1778 G1761:H1768 G1752:H1759 G1742:H1749 G1732:H1739 G1723:H1730 G1713:H1720 G1703:H1710 G1694:H1701 G1684:H1691 G1674:H1681 G1665:H1672 G1655:H1662 G1645:H1652 G1636:H1643 G1626:H1633 G1616:H1623 G1607:H1614 G1597:H1604 G1586:H1593 G1577:H1584 G1568:H1575 G1559:H1566 G1550:H1557 G1541:H1548 G1532:H1539 G1522:H1529 G1513:H1520 G1503:H1510 G1493:H1500 G1484:H1491 G1475:H1482 G1466:H1473 G1457:H1464 G1448:H1455 G1439:H1446 G1410:H1417 G1400:H1407 G1391:H1398 G1382:H1389 G1373:H1380 G1364:H1371 G1355:H1362 G1346:H1353 G1317:H1324 G1307:H1314 G1298:H1305 G1289:H1296 G1280:H1287 G1271:H1278 G1262:H1269 G1253:H1260 G1224:H1231 G1214:H1221 G1205:H1212 G1196:H1203 G1187:H1194 G1178:H1185 G1169:H1176 G1160:H1167 G1131:H1138 G1121:H1128 G1112:H1119 G1103:H1110 G1094:H1101 G1085:H1092 G1076:H1083 G1067:H1074 G1057:H1064 G1048:H1055 G1038:H1045 G1028:H1035 G1019:H1026 G1010:H1017 G1001:H1008 G992:H999 G983:H990 G974:H981 G945:H952 G908:H915 G899:H906 G890:H897 G881:H888 G852:H859 G842:H849 G833:H840 G824:H831 G815:H822 G806:H813 G797:H804 G788:H795 G778:H785 G769:H776 G759:H766 G749:H756 G722:H729 G713:H720 G704:H711 G695:H702 G666:H673 G656:H663 G647:H654 G638:H645 G629:H636 G620:H627 G611:H618 G602:H609 G592:H599 G583:H590 G573:H580 G563:H570 G554:H561 G545:H552 G536:H543 G527:H534 G518:H525 G509:H516 G499:H506 G490:H497 G480:H487 G443:H450 G434:H441 G416:H423 G387:H394 G341:H348 G323:H330 G294:H301 G284:H291 G275:H282 G266:H273 G257:H264 G248:H255 G239:H246 G230:H237 G201:H208 G155:H162 G146:H153 G137:H144 G108:H115 G98:H105 G89:H96 G80:H87 G71:H78 G62:H69 G53:H60 G44:H51 G34:H41 G25:H32 G15:H22 G164:H171 G173:H180 G332:H339 G350:H357 G359:H366 G397:H404 G406:H413 G425:H432 G452:H459 G461:H468 G470:H477 G676:H683 G685:H692 G731:H738 G740:H747 G862:H869 G871:H878 G917:H924 G926:H933 G935:H942 G955:H962 G964:H971 G1234:H1241 G1243:H1250 G1327:H1334 G1336:H1343 G1420:H1427 G1429:H1436 G211:H218 G220:H227 G377:H384 G1141:H1148 G1150:H1157 G118:H125 G127:H134 G182:H189 G191:H198 G304:H311 G313:H320 G368:H375 I212 I221 I378:I380 I1148 I1157 K212 K221 K378:K380 K1148 K1157 O212 O221 O378:O380 O1148 O1157 R212 R221 R378:R380 R1148 R1157 I124:I125 I127:I129 I133:I134 I185 I192:I194 I310 I319 I369:I370 K118:K120 K124:K125 K127:K129 K133:K134 K185 K192:K194 K310 K319 K369:K370 O118:O120 O124:O125 O127:O129 O133:O134 O185 O192:O194 O310 O319 O369:O370 R124:R125 R127:R129 R133:R134 R192:R194 R310 R319 U124:U125 U128:U129 U133:U134 U192:U194 U310 U319 W119:W120 W124:W125 W128:W129 W133:W134 W192:W194 W310 W319 Y119:Y120 Y124:Y125 Y128:Y129 Y133:Y134 Y192:Y194 Y310 Y319 AC119:AC120 AC124:AC125 AC128:AC129 AC133:AC134 AC192:AC194 AC310 AC319 I118:I120 R118:R120 U119:U120 R184:R185 R369:R371 U184:U185 U370:U371 W184:W185 W370:W371 Y184:Y185 Y370:Y371 AC184:AC185 AC370:AC371">
    <cfRule type="expression" dxfId="49" priority="836" stopIfTrue="1">
      <formula>$G$9=$P$5</formula>
    </cfRule>
  </conditionalFormatting>
  <conditionalFormatting sqref="I1790:J1797 I1781:J1788 I1771:J1778 I1761:J1768 I1752:J1759 I1742:J1749 I1732:J1739 I1723:J1730 I1713:J1720 I1703:J1710 I1694:J1701 I1684:J1691 I1674:J1681 I1665:J1672 I1655:J1662 I1645:J1652 I1636:J1643 I1626:J1633 I1616:J1623 I1607:J1614 I1597:J1604 I1586:J1593 I1577:J1584 I1568:J1575 I1559:J1566 I1550:J1557 I1541:J1548 I1532:J1539 I1522:J1529 I1513:J1520 I1503:J1510 I1493:J1500 I1484:J1491 I1475:J1482 I1466:J1473 I1457:J1464 I1448:J1455 I1439:J1446 I1410:J1417 I1400:J1407 I1391:J1398 I1382:J1389 I1373:J1380 I1364:J1371 I1355:J1362 I1346:J1353 I1317:J1324 I1307:J1314 I1298:J1305 I1289:J1296 I1280:J1287 I1271:J1278 I1262:J1269 I1253:J1260 I1224:J1231 I1214:J1221 I1205:J1212 I1196:J1203 I1187:J1194 I1178:J1185 I1169:J1176 I1160:J1167 I1131:J1138 I1121:J1128 I1112:J1119 I1103:J1110 I1094:J1101 I1085:J1092 I1076:J1083 I1067:J1074 I1057:J1064 I1048:J1055 I1038:J1045 I1028:J1035 I1019:J1026 I1010:J1017 I1001:J1008 I992:J999 I983:J990 I974:J981 I945:J952 I908:J915 I899:J906 I890:J897 I881:J888 I852:J859 I842:J849 I833:J840 I824:J831 I815:J822 I806:J813 I797:J804 I788:J795 I778:J785 I769:J776 I759:J766 I749:J756 I722:J729 I713:J720 I704:J711 I695:J702 I666:J673 I656:J663 I647:J654 I638:J645 I629:J636 I620:J627 I611:J618 I602:J609 I592:J599 I583:J590 I573:J580 I563:J570 I554:J561 I545:J552 I536:J543 I527:J534 I518:J525 I509:J516 I499:J506 I490:J497 I480:J487 I443:J450 I434:J441 I416:J423 I387:J394 I368:J375 I341:J348 I323:J330 I294:J301 I284:J291 I275:J282 I266:J273 I257:J264 I248:J255 I239:J246 I230:J237 I201:J208 I155:J162 I146:J153 I137:J144 I118:J125 I108:J115 I98:J105 I89:J96 I80:J87 I71:J78 I62:J69 I53:J60 I44:J51 I34:J41 I25:J32 I15:J22 I127:J134 I164:J171 I173:J180 I182:J189 I191:J198 I211:J218 I220:J227 I304:J311 I313:J320 I332:J339 I350:J357 I359:J366 I377:J384 I397:J404 I406:J413 I425:J432 I452:J459 I461:J468 I470:J477 I676:J683 I685:J692 I731:J738 I740:J747 I862:J869 I871:J878 I917:J924 I926:J933 I935:J942 I955:J962 I964:J971 I1141:J1148 I1150:J1157 I1234:J1241 I1243:J1250 I1327:J1334 I1336:J1343 I1420:J1427 I1429:J1436">
    <cfRule type="expression" dxfId="48" priority="835" stopIfTrue="1">
      <formula>$I$9=$P$5</formula>
    </cfRule>
  </conditionalFormatting>
  <conditionalFormatting sqref="K1790:L1797 K1781:L1788 K1771:L1778 K1761:L1768 K1752:L1759 K1742:L1749 K1732:L1739 K1723:L1730 K1713:L1720 K1703:L1710 K1694:L1701 K1684:L1691 K1674:L1681 K1665:L1672 K1655:L1662 K1645:L1652 K1636:L1643 K1626:L1633 K1616:L1623 K1607:L1614 K1597:L1604 K1586:L1593 K1577:L1584 K1568:L1575 K1559:L1566 K1550:L1557 K1541:L1548 K1532:L1539 K1522:L1529 K1513:L1520 K1503:L1510 K1493:L1500 K1484:L1491 K1475:L1482 K1466:L1473 K1457:L1464 K1448:L1455 K1439:L1446 K1410:L1417 K1400:L1407 K1391:L1398 K1382:L1389 K1373:L1380 K1364:L1371 K1355:L1362 K1346:L1353 K1317:L1324 K1307:L1314 K1298:L1305 K1289:L1296 K1280:L1287 K1271:L1278 K1262:L1269 K1253:L1260 K1224:L1231 K1214:L1221 K1205:L1212 K1196:L1203 K1187:L1194 K1178:L1185 K1169:L1176 K1160:L1167 K1131:L1138 K1121:L1128 K1112:L1119 K1103:L1110 K1094:L1101 K1085:L1092 K1076:L1083 K1067:L1074 K1057:L1064 K1048:L1055 K1038:L1045 K1028:L1035 K1019:L1026 K1010:L1017 K1001:L1008 K992:L999 K983:L990 K974:L981 K945:L952 K908:L915 K899:L906 K890:L897 K881:L888 K852:L859 K842:L849 K833:L840 K824:L831 K815:L822 K806:L813 K797:L804 K788:L795 K778:L785 K769:L776 K759:L766 K749:L756 K722:L729 K713:L720 K704:L711 K695:L702 K666:L673 K656:L663 K647:L654 K638:L645 K629:L636 K620:L627 K611:L618 K602:L609 K592:L599 K583:L590 K573:L580 K563:L570 K554:L561 K545:L552 K536:L543 K527:L534 K518:L525 K509:L516 K499:L506 K490:L497 K480:L487 K443:L450 K434:L441 K416:L423 K387:L394 K368:L375 K341:L348 K323:L330 K294:L301 K284:L291 K275:L282 K266:L273 K257:L264 K248:L255 K239:L246 K230:L237 K201:L208 K155:L162 K146:L153 K137:L144 K118:L125 K108:L115 K98:L105 K89:L96 K80:L87 K71:L78 K62:L69 K53:L60 K44:L51 K34:L41 K25:L32 K15:L22 K127:L134 K164:L171 K173:L180 K182:L189 K191:L198 K211:L218 K220:L227 K304:L311 K313:L320 K332:L339 K350:L357 K359:L366 K377:L384 K397:L404 K406:L413 K425:L432 K452:L459 K461:L468 K470:L477 K676:L683 K685:L692 K731:L738 K740:L747 K862:L869 K871:L878 K917:L924 K926:L933 K935:L942 K955:L962 K964:L971 K1141:L1148 K1150:L1157 K1234:L1241 K1243:L1250 K1327:L1334 K1336:L1343 K1420:L1427 K1429:L1436">
    <cfRule type="expression" dxfId="47" priority="834" stopIfTrue="1">
      <formula>$K$9=$P$5</formula>
    </cfRule>
  </conditionalFormatting>
  <conditionalFormatting sqref="M1790:N1797 M1781:N1788 M1771:N1778 M1761:N1768 M1752:N1759 M1742:N1749 M1732:N1739 M1723:N1730 M1713:N1720 M1703:N1710 M1694:N1701 M1684:N1691 M1674:N1681 M1665:N1672 M1655:N1662 M1645:N1652 M1636:N1643 M1626:N1633 M1616:N1623 M1607:N1614 M1597:N1604 M1586:N1593 M1577:N1584 M1568:N1575 M1559:N1566 M1550:N1557 M1541:N1548 M1532:N1539 M1522:N1529 M1513:N1520 M1503:N1510 M1493:N1500 M1484:N1491 M1475:N1482 M1466:N1473 M1457:N1464 M1448:N1455 M1439:N1446 M1429:N1436 M1420:N1427 M1410:N1417 M1400:N1407 M1391:N1398 M1382:N1389 M1373:N1380 M1364:N1371 M1355:N1362 M1346:N1353 M1336:N1343 M1327:N1334 M1317:N1324 M1307:N1314 M1298:N1305 M1289:N1296 M1280:N1287 M1271:N1278 M1262:N1269 M1253:N1260 M1243:N1250 M1234:N1241 M1224:N1231 M1214:N1221 M1205:N1212 M1196:N1203 M1187:N1194 M1178:N1185 M1169:N1176 M1160:N1167 M1150:N1157 M1141:N1148 M1131:N1138 M1121:N1128 M1112:N1119 M1103:N1110 M1094:N1101 M1085:N1092 M1076:N1083 M1067:N1074 M1057:N1064 M1048:N1055 M1038:N1045 M1028:N1035 M1019:N1026 M1010:N1017 M1001:N1008 M992:N999 M983:N990 M974:N981 M964:N971 M955:N962 M945:N952 M935:N942 M926:N933 M917:N924 M908:N915 M899:N906 M890:N897 M881:N888 M871:N878 M862:N869 M852:N859 M842:N849 M833:N840 M824:N831 M815:N822 M806:N813 M797:N804 M788:N795 M778:N785 M769:N776 M759:N766 M749:N756 M740:N747 M731:N738 M722:N729 M713:N720 M704:N711 M695:N702 M685:N692 M676:N683 M666:N673 M656:N663 M647:N654 M638:N645 M629:N636 M620:N627 M611:N618 M602:N609 M592:N599 M583:N590 M573:N580 M563:N570 M554:N561 M545:N552 M536:N543 M527:N534 M518:N525 M509:N516 M499:N506 M490:N497 M480:N487 M470:N477 M461:N468 M452:N459 M443:N450 M434:N441 M425:N432 M416:N423 M406:N413 M397:N404 M387:N394 M377:N384 M368:N375 M359:N366 M350:N357 M341:N348 M332:N339 M323:N330 M313:N320 M304:N311 M294:N301 M284:N291 M275:N282 M266:N273 M257:N264 M248:N255 M239:N246 M230:N237 M220:N227 M211:N218 M201:N208 M191:N198 M182:N189 M173:N180 M164:N171 M155:N162 M146:N153 M137:N144 M127:N134 M118:N125 M108:N115 M98:N105 M89:N96 M80:N87 M71:N78 M62:N69 M53:N60 M44:N51 M34:N41 M25:N32 M15:N22">
    <cfRule type="expression" dxfId="46" priority="833" stopIfTrue="1">
      <formula>$M$9=$P$5</formula>
    </cfRule>
  </conditionalFormatting>
  <conditionalFormatting sqref="F1791 H1791 J1791 L1791 N1791 O1790:P1797 F1782 H1782 J1782 L1782 N1782 O1781:P1788 F1772 H1772 J1772 L1772 N1772 O1771:P1778 F1762 H1762 J1762 L1762 N1762 O1761:P1768 F1753 H1753 J1753 L1753 N1753 O1752:P1759 F1743 H1743 J1743 L1743 N1743 O1742:P1749 F1733 H1733 J1733 L1733 N1733 O1732:P1739 F1724 H1724 J1724 L1724 N1724 O1723:P1730 F1714 H1714 J1714 L1714 N1714 O1713:P1720 F1704 H1704 J1704 L1704 N1704 O1703:P1710 F1695 H1695 J1695 L1695 N1695 O1694:P1701 F1685 H1685 J1685 L1685 N1685 O1684:P1691 F1675 H1675 J1675 L1675 N1675 O1674:P1681 F1666 H1666 J1666 L1666 N1666 O1665:P1672 F1656 H1656 J1656 L1656 N1656 O1655:P1662 F1646 H1646 J1646 L1646 N1646 O1645:P1652 F1637 H1637 J1637 L1637 N1637 O1636:P1643 F1627 H1627 J1627 L1627 N1627 O1626:P1633 F1617 H1617 J1617 L1617 N1617 O1616:P1623 F1608 H1608 J1608 L1608 N1608 O1607:P1614 F1598 H1598 J1598 L1598 N1598 O1597:P1604 F1587 H1587 J1587 L1587 N1587 O1586:P1593 F1578 H1578 J1578 L1578 N1578 O1577:P1584 F1569 H1569 J1569 L1569 N1569 O1568:P1575 F1560 H1560 J1560 L1560 N1560 O1559:P1566 F1551 H1551 J1551 L1551 N1551 O1550:P1557 F1542 H1542 J1542 L1542 N1542 O1541:P1548 F1533 H1533 J1533 L1533 N1533 O1532:P1539 F1523 H1523 J1523 L1523 N1523 O1522:P1529 F1514 H1514 J1514 L1514 N1514 O1513:P1520 F1504 H1504 J1504 L1504 N1504 O1503:P1510 F1494 H1494 J1494 L1494 N1494 O1493:P1500 F1485 H1485 J1485 L1485 N1485 O1484:P1491 F1476 H1476 J1476 L1476 N1476 O1475:P1482 F1467 H1467 J1467 L1467 N1467 O1466:P1473 F1458 H1458 J1458 L1458 N1458 O1457:P1464 F1449 H1449 J1449 L1449 N1449 O1448:P1455 F1440 H1440 J1440 L1440 N1440 O1439:P1446 F1430 H1430 J1430 L1430 N1430 O1425:O1427 F1421 H1421 J1421 L1421 N1421 O1336:O1341 F1411 H1411 J1411 L1411 N1411 O1410:P1417 F1401 H1401 J1401 L1401 N1401 O1400:P1407 F1392 H1392 J1392 L1392 N1392 O1391:P1398 F1383 H1383 J1383 L1383 N1383 O1382:P1389 F1374 H1374 J1374 L1374 N1374 O1373:P1380 F1365 H1365 J1365 L1365 N1365 O1364:P1371 F1356 H1356 J1356 L1356 N1356 O1355:P1362 F1347 H1347 J1347 L1347 N1347 O1346:P1353 F1337 H1337 J1337 L1337 N1337 O1327:O1332 F1328 H1328 J1328 L1328 N1328 O1248:O1250 F1318 H1318 J1318 L1318 N1318 O1317:P1324 F1308 H1308 J1308 L1308 N1308 O1307:P1314 F1299 H1299 J1299 L1299 N1299 O1298:P1305 F1290 H1290 J1290 L1290 N1290 O1289:P1296 F1281 H1281 J1281 L1281 N1281 O1280:P1287 F1272 H1272 J1272 L1272 N1272 O1271:P1278 F1263 H1263 J1263 L1263 N1263 O1262:P1269 F1254 H1254 J1254 L1254 N1254 O1253:P1260 F1244 H1244 J1244 L1244 N1244 O1239:O1241 F1235 H1235 J1235 L1235 N1235 O1157 F1225 H1225 J1225 L1225 N1225 O1224:P1231 F1215 H1215 J1215 L1215 N1215 O1214:P1221 F1206 H1206 J1206 L1206 N1206 O1205:P1212 F1197 H1197 J1197 L1197 N1197 O1196:P1203 F1188 H1188 J1188 L1188 N1188 O1187:P1194 F1179 H1179 J1179 L1179 N1179 O1178:P1185 F1170 H1170 J1170 L1170 N1170 O1169:P1176 F1161 H1161 J1161 L1161 N1161 O1160:P1167 F1151 H1151 J1151 L1151 N1151 O1148 F1142 H1142 J1142 L1142 N1142 J993 F1132 H1132 J1132 L1132 N1132 O1131:P1138 F1122 H1122 J1122 L1122 N1122 O1121:P1128 F1113 H1113 J1113 L1113 N1113 O1112:P1119 F1104 H1104 J1104 L1104 N1104 O1103:P1110 F1095 H1095 J1095 L1095 N1095 O1094:P1101 F1086 H1086 J1086 L1086 N1086 O1085:P1092 F1077 H1077 J1077 L1077 N1077 O1076:P1083 F1068 H1068 J1068 L1068 N1068 O1067:P1074 F1058 H1058 J1058 L1058 N1058 O1057:P1064 F1049 H1049 J1049 L1049 N1049 O1048:P1055 F1039 H1039 J1039 L1039 N1039 O1038:P1045 F1029 H1029 J1029 L1029 N1029 O1028:P1035 F1020 H1020 J1020 L1020 N1020 O1019:P1026 F1011 H1011 J1011 L1011 N1011 O1010:P1017 F1002 H1002 J1002 L1002 N1002 O1001:P1008 F993 H993 P1141:P1148">
    <cfRule type="expression" dxfId="45" priority="832" stopIfTrue="1">
      <formula>$O$9=$P$5</formula>
    </cfRule>
  </conditionalFormatting>
  <conditionalFormatting sqref="Q1790:Q1797 Q1781:Q1788 Q1771:Q1778 Q1761:Q1768 Q1752:Q1759 Q1742:Q1749 Q1732:Q1739 Q1723:Q1730 Q1713:Q1720 Q1703:Q1710 Q1694:Q1701 Q1684:Q1691 Q1674:Q1681 Q1665:Q1672 Q1655:Q1662 Q1645:Q1652 Q1636:Q1643 Q1626:Q1633 Q1616:Q1623 Q1607:Q1614 Q1597:Q1604 Q1586:Q1593 Q1577:Q1584 Q1568:Q1575 Q1559:Q1566 Q1550:Q1557 Q1541:Q1548 Q1532:Q1539 Q1522:Q1529 Q1513:Q1520 Q1503:Q1510 Q1493:Q1500 Q1484:Q1491 Q1475:Q1482 Q1466:Q1473 Q1457:Q1464 Q1448:Q1455 Q1439:Q1446 Q1429:Q1436 Q1420:Q1427 Q1410:Q1417 Q1400:Q1407 Q1391:Q1398 Q1382:Q1389 Q1373:Q1380 Q1364:Q1371 Q1355:Q1362 Q1346:Q1353 Q1336:Q1343 Q1327:Q1334 Q1317:Q1324 Q1307:Q1314 Q1298:Q1305 Q1289:Q1296 Q1280:Q1287 Q1271:Q1278 Q1262:Q1269 Q1253:Q1260 Q1243:Q1250 Q1234:Q1241 Q1224:Q1231 Q1214:Q1221 Q1205:Q1212 Q1196:Q1203 Q1187:Q1194 Q1178:Q1185 Q1169:Q1176 Q1160:Q1167 Q1150:Q1157 Q1141:Q1148 Q1131:Q1138 Q1121:Q1128 Q1112:Q1119 Q1103:Q1110 Q1094:Q1101 Q1085:Q1092 Q1076:Q1083 Q1067:Q1074 Q1057:Q1064 Q1048:Q1055 Q1038:Q1045 Q1028:Q1035 Q1019:Q1026 Q1010:Q1017 Q1001:Q1008 Q992:Q999 Q983:Q990 Q974:Q981 Q964:Q971 Q955:Q962 Q945:Q952 Q935:Q942 Q926:Q933 Q917:Q924 Q908:Q915 Q899:Q906 Q890:Q897 Q881:Q888 Q871:Q878 Q862:Q869 Q852:Q859 Q842:Q849 Q833:Q840 Q824:Q831 Q815:Q822 Q806:Q813 Q797:Q804 Q788:Q795 Q778:Q785 Q769:Q776 Q759:Q766 Q749:Q756 Q740:Q747 Q731:Q738 Q722:Q729 Q713:Q720 Q704:Q711 Q695:Q702 Q685:Q692 Q676:Q683 Q666:Q673 Q656:Q663 Q647:Q654 Q638:Q645 Q629:Q636 Q620:Q627 Q611:Q618 Q602:Q609 Q592:Q599 Q583:Q590 Q573:Q580 Q563:Q570 Q554:Q561 Q545:Q552 Q536:Q543 Q527:Q534 Q518:Q525 Q509:Q516 Q499:Q506 Q490:Q497 Q480:Q487 Q470:Q477 Q461:Q468 Q452:Q459 Q443:Q450 Q434:Q441 Q425:Q432 Q416:Q423 Q406:Q413 Q397:Q404 Q387:Q394 Q377:Q384 Q368:Q375 Q359:Q366 Q350:Q357 Q341:Q348 Q332:Q339 Q323:Q330 Q313:Q320 Q304:Q311 Q294:Q301 Q284:Q291 Q275:Q282 Q266:Q273 Q257:Q264 Q248:Q255 Q239:Q246 Q230:Q237 Q220:Q227 Q211:Q218 Q201:Q208 Q191:Q198 Q182:Q189 Q173:Q180 Q164:Q171 Q155:Q162 Q146:Q153 Q137:Q144 Q127:Q134 Q118:Q125 Q108:Q115 Q98:Q105 Q89:Q96 Q80:Q87 Q71:Q78 Q62:Q69 Q53:Q60 Q44:Q51 Q34:Q41 Q25:Q32 Q15:Q22">
    <cfRule type="expression" dxfId="44" priority="831" stopIfTrue="1">
      <formula>$Q$8=$P$5</formula>
    </cfRule>
  </conditionalFormatting>
  <conditionalFormatting sqref="R1790:R1797 R1781:R1788 R1771:R1778 R1761:R1768 R1752:R1759 R1742:R1749 R1732:R1739 R1723:R1730 R1713:R1720 R1703:R1710 R1694:R1701 R1684:R1691 R1674:R1681 R1665:R1672 R1655:R1662 R1645:R1652 R1636:R1643 R1626:R1633 R1616:R1623 R1607:R1614 R1597:R1604 R1586:R1593 R1577:R1584 R1568:R1575 R1559:R1566 R1550:R1557 R1541:R1548 R1532:R1539 R1503:R1510 R1493:R1500 R1484:R1491 R1475:R1482 R1466:R1473 R1457:R1464 R1448:R1455 R1439:R1446 R1429:R1436 R1420:R1427 R1410:R1417 R1400:R1407 R1391:R1398 R1382:R1389 R1373:R1380 R1364:R1371 R1355:R1362 R1346:R1353 R1336:R1343 R1327:R1334 R1317:R1324 R1307:R1314 R1298:R1305 R1289:R1296 R1280:R1287 R1271:R1278 R1262:R1269 R1253:R1260 R1243:R1250 R1234:R1241 R1224:R1231 R1214:R1221 R1205:R1212 R1196:R1203 R1187:R1194 R1178:R1185 R1169:R1176 R1160:R1167 R1150:R1157 R1141:R1148 R1131:R1138 R1121:R1128 R1112:R1119 R1103:R1110 R1094:R1101 R1085:R1092 R1076:R1083 R1067:R1074 R1057:R1064 R1048:R1055 R1038:R1045 R1028:R1035 R1019:R1026 R1010:R1017 R1001:R1008 R992:R999 R983:R990 R974:R981 R964:R971 R955:R962 R945:R952 R935:R942 R926:R933 R917:R924 R908:R915 R899:R906 R890:R897 R881:R888 R871:R878 R862:R869 R852:R859 R842:R849 R833:R840 R824:R831 R815:R822 R806:R813 R797:R804 R788:R795 R778:R785 R769:R776 R759:R766 R749:R756 R740:R747 R731:R738 R722:R729 R713:R720 R704:R711 R695:R702 R685:R692 R676:R683 R666:R673 R656:R663 R647:R654 R638:R645 R629:R636 R620:R627 R611:R618 R602:R609 R592:R599 R583:R590 R573:R580 R563:R570 R554:R561 R545:R552 R536:R543 R527:R534 R518:R525 R509:R516 R499:R506 R490:R497 R480:R487 R470:R477 R461:R468 R452:R459 R443:R450 R434:R441 R425:R432 R416:R423 R406:R413 R397:R404 R387:R394 R377:R384 R368:R375 R359:R366 R350:R357 R341:R348 R332:R339 R323:R330 R313:R320 R304:R311 R294:R301 R284:R291 R275:R282 R266:R273 R257:R264 R248:R255 R239:R246 R230:R237 R201:R208 R191:R198 R182:R189 R173:R180 R164:R171 R155:R162 R146:R153 R137:R144 R127:R134 R118:R125 R108:R115 R98:R105 R89:R96 R80:R87 R71:R78 R62:R69 R53:R60 R44:R51 R34:R41 R25:R32 R15:R22 R211:R218 R220:R227 R1513:R1520 R1522:R1529">
    <cfRule type="expression" dxfId="43" priority="830" stopIfTrue="1">
      <formula>$R$8=$P$5</formula>
    </cfRule>
  </conditionalFormatting>
  <conditionalFormatting sqref="S1790:T1797 F1790:F1792 H1790:H1792 J1790:J1792 L1790:L1792 N1790:N1792 P1790:P1792 V1790:V1792 X1790:X1792 Z1790:Z1792 AB1790:AB1792 AD1790:AD1792 S1781:T1788 F1781:F1783 H1781:H1783 J1781:J1783 L1781:L1783 N1781:N1783 P1781:P1783 V1781:V1783 X1781:X1783 Z1781:Z1783 AB1781:AB1783 AD1781:AD1783 S1771:T1778 F1771:F1773 H1771:H1773 J1771:J1773 L1771:L1773 N1771:N1773 P1771:P1773 V1771:V1773 X1771:X1773 Z1771:Z1773 AB1771:AB1773 AD1771:AD1773 S1761:T1768 F1761:F1763 H1761:H1763 J1761:J1763 L1761:L1763 N1761:N1763 P1761:P1763 V1761:V1763 X1761:X1763 Z1761:Z1763 AB1761:AB1763 AD1761:AD1763 S1752:T1759 F1752:F1754 H1752:H1754 J1752:J1754 L1752:L1754 N1752:N1754 P1752:P1754 V1752:V1754 X1752:X1754 Z1752:Z1754 AB1752:AB1754 AD1752:AD1754 S1742:T1749 F1742:F1744 H1742:H1744 J1742:J1744 L1742:L1744 N1742:N1744 P1742:P1744 V1742:V1744 X1742:X1744 Z1742:Z1744 AB1742:AB1744 AD1742:AD1744 S1732:T1739 F1732:F1734 H1732:H1734 J1732:J1734 L1732:L1734 N1732:N1734 P1732:P1734 V1732:V1734 X1732:X1734 Z1732:Z1734 AB1732:AB1734 AD1732:AD1734 S1723:T1730 F1723:F1725 H1723:H1725 J1723:J1725 L1723:L1725 N1723:N1725 P1723:P1725 V1723:V1725 X1723:X1725 Z1723:Z1725 AB1723:AB1725 AD1723:AD1725 S1713:T1720 F1713:F1715 H1713:H1715 J1713:J1715 L1713:L1715 N1713:N1715 P1713:P1715 V1713:V1715 X1713:X1715 Z1713:Z1715 AB1713:AB1715 AD1713:AD1715 S1703:T1710 F1703:F1705 H1703:H1705 J1703:J1705 L1703:L1705 N1703:N1705 P1703:P1705 V1703:V1705 X1703:X1705 Z1703:Z1705 AB1703:AB1705 AD1703:AD1705 S1694:T1701 F1694:F1696 H1694:H1696 J1694:J1696 L1694:L1696 N1694:N1696 P1694:P1696 V1694:V1696 X1694:X1696 Z1694:Z1696 AB1694:AB1696 AD1694:AD1696 S1684:T1691 F1684:F1686 H1684:H1686 J1684:J1686 L1684:L1686 N1684:N1686 P1684:P1686 V1684:V1686 X1684:X1686 Z1684:Z1686 AB1684:AB1686 AD1684:AD1686 S1674:T1681 F1674:F1676 H1674:H1676 J1674:J1676 L1674:L1676 N1674:N1676 P1674:P1676 V1674:V1676 X1674:X1676 Z1674:Z1676 AB1674:AB1676 AD1674:AD1676 S1665:T1672 F1665:F1667 H1665:H1667 J1665:J1667 L1665:L1667 N1665:N1667 P1665:P1667 V1665:V1667 X1665:X1667 Z1665:Z1667 AB1665:AB1667 AD1665:AD1667 S1655:T1662 F1655:F1657 H1655:H1657 J1655:J1657 L1655:L1657 N1655:N1657 P1655:P1657 V1655:V1657 X1655:X1657 Z1655:Z1657 AB1655:AB1657 AD1655:AD1657 S1645:T1652 F1645:F1647 H1645:H1647 J1645:J1647 L1645:L1647 N1645:N1647 P1645:P1647 V1645:V1647 X1645:X1647 Z1645:Z1647 AB1645:AB1647 AD1645:AD1647 S1636:T1643 F1636:F1638 H1636:H1638 J1636:J1638 L1636:L1638 N1636:N1638 P1636:P1638 V1636:V1638 X1636:X1638 Z1636:Z1638 AB1636:AB1638 AD1636:AD1638 S1626:T1633 F1626:F1628 H1626:H1628 J1626:J1628 L1626:L1628 N1626:N1628 P1626:P1628 V1626:V1628 X1626:X1628 Z1626:Z1628 AB1626:AB1628 AD1626:AD1628 S1616:T1623 F1616:F1618 H1616:H1618 J1616:J1618 L1616:L1618 N1616:N1618 P1616:P1618 V1616:V1618 X1616:X1618 Z1616:Z1618 AB1616:AB1618 AD1616:AD1618 S1607:T1614 F1607:F1609 H1607:H1609 J1607:J1609 L1607:L1609 N1607:N1609 P1607:P1609 V1607:V1609 X1607:X1609 Z1607:Z1609 AB1607:AB1609 AD1607:AD1609 S1597:T1604 F1597:F1599 H1597:H1599 J1597:J1599 L1597:L1599 N1597:N1599 P1597:P1599 V1597:V1599 X1597:X1599 Z1597:Z1599 AB1597:AB1599 AD1597:AD1599 S1586:T1593 F1586:F1588 H1586:H1588 J1586:J1588 L1586:L1588 N1586:N1588 P1586:P1588 V1586:V1588 X1586:X1588 Z1586:Z1588 AB1586:AB1588 AD1586:AD1588 S1577:T1584 F1577:F1579 H1577:H1579 J1577:J1579 L1577:L1579 N1577:N1579 P1577:P1579 V1577:V1579 X1577:X1579 Z1577:Z1579 AB1577:AB1579 AD1577:AD1579 S1568:T1575 F1568:F1570 H1568:H1570 J1568:J1570 L1568:L1570 N1568:N1570 P1568:P1570 V1568:V1570 X1568:X1570 Z1568:Z1570 AB1568:AB1570 AD1568:AD1570 S1559:T1566 F1559:F1561 H1559:H1561 J1559:J1561 L1559:L1561 N1559:N1561 P1559:P1561 V1559:V1561 X1559:X1561 Z1559:Z1561 AB1559:AB1561 AD1559:AD1561 S1550:T1557 F1550:F1552 H1550:H1552 J1550:J1552 L1550:L1552 N1550:N1552 P1550:P1552 V1550:V1552 X1550:X1552 Z1550:Z1552 AB1550:AB1552 AD1550:AD1552 S1541:T1548 F1541:F1543 H1541:H1543 J1541:J1543 L1541:L1543 N1541:N1543 P1541:P1543 V1541:V1543 X1541:X1543 Z1541:Z1543 AB1541:AB1543 AD1541:AD1543 S1532:T1539 F1532:F1534 H1532:H1534 J1532:J1534 L1532:L1534 N1532:N1534 P1532:P1534 V1532:V1534 X1532:X1534 Z1532:Z1534 AB1532:AB1534 AD1532:AD1534 S1522:T1529 F1522:F1524 H1522:H1524 J1522:J1524 L1522:L1524 N1522:N1524 P1522:P1524 V1522:V1524 X1522:X1524 Z1522:Z1524 AB1522:AB1524 AD1522:AD1524 S1513:T1520 F1513:F1515 H1513:H1515 J1513:J1515 L1513:L1515 N1513:N1515 P1513:P1515 V1513:V1515 X1513:X1515 Z1513:Z1515 AB1513:AB1515 AD1513:AD1515 S1503:T1510 F1503:F1505 H1503:H1505 J1503:J1505 L1503:L1505 N1503:N1505 P1503:P1505 V1503:V1505 X1503:X1505 Z1503:Z1505 AB1503:AB1505 AD1503:AD1505 S1493:T1500 F1493:F1495 H1493:H1495 J1493:J1495 L1493:L1495 N1493:N1495 P1493:P1495 V1493:V1495 X1493:X1495 Z1493:Z1495 AB1493:AB1495 AD1493:AD1495 S1484:T1491 F1484:F1486 H1484:H1486 J1484:J1486 L1484:L1486 N1484:N1486 P1484:P1486 V1484:V1486 X1484:X1486 Z1484:Z1486 AB1484:AB1486 AD1484:AD1486 S1475:T1482 F1475:F1477 H1475:H1477 J1475:J1477 L1475:L1477 N1475:N1477 P1475:P1477 V1475:V1477 X1475:X1477 Z1475:Z1477 AB1475:AB1477 AD1475:AD1477 S1466:T1473 F1466:F1468 H1466:H1468 J1466:J1468 L1466:L1468 N1466:N1468 P1466:P1468 V1466:V1468 X1466:X1468 Z1466:Z1468 AB1466:AB1468 AD1466:AD1468 S1457:T1464 F1457:F1459 H1457:H1459 J1457:J1459 L1457:L1459 N1457:N1459 P1457:P1459 V1457:V1459 X1457:X1459 Z1457:Z1459 AB1457:AB1459 AD1457:AD1459 S1448:T1455 F1448:F1450 H1448:H1450 J1448:J1450 L1448:L1450 N1448:N1450 P1448:P1450 V1448:V1450 X1448:X1450 Z1448:Z1450 AB1448:AB1450 AD1448:AD1450 S1439:T1446 F1439:F1441 H1439:H1441 J1439:J1441 L1439:L1441 N1439:N1441 P1439:P1441 V1439:V1441 X1439:X1441 Z1439:Z1441 AB1439:AB1441 AD1439:AD1441 S1429:T1436 F1429:F1431 H1429:H1431 J1429:J1431 L1429:L1431 N1429:N1431 P1429:P1431 V1429:V1431 X1429:X1431 Z1429:Z1431 AB1429:AB1431 AD1429:AD1431 S1420:T1427 F1420:F1422 H1420:H1422 J1420:J1422 L1420:L1422 N1420:N1422 P1420:P1422 V1420:V1422 X1420:X1422 Z1420:Z1422 AB1420:AB1422 AD1420:AD1422 S1410:T1417 F1410:F1412 H1410:H1412 J1410:J1412 L1410:L1412 N1410:N1412 P1410:P1412 V1410:V1412 X1410:X1412 Z1410:Z1412 AB1410:AB1412 AD1410:AD1412 S1400:T1407 F1400:F1402 H1400:H1402 J1400:J1402 L1400:L1402 N1400:N1402 P1400:P1402 V1400:V1402 X1400:X1402 Z1400:Z1402 AB1400:AB1402 AD1400:AD1402 S1391:T1398 F1391:F1393 H1391:H1393 J1391:J1393 L1391:L1393 N1391:N1393 P1391:P1393 V1391:V1393 X1391:X1393">
    <cfRule type="expression" dxfId="42" priority="829" stopIfTrue="1">
      <formula>$S$9=$P$5</formula>
    </cfRule>
  </conditionalFormatting>
  <conditionalFormatting sqref="U1790:V1797 U1781:V1788 U1771:V1778 U1761:V1768 U1752:V1759 U1742:V1749 U1732:V1739 U1723:V1730 U1713:V1720 U1703:V1710 U1694:V1701 U1684:V1691 U1674:V1681 U1665:V1672 U1655:V1662 U1645:V1652 U1636:V1643 U1626:V1633 U1616:V1623 U1607:V1614 U1597:V1604 U1586:V1593 U1577:V1584 U1568:V1575 U1559:V1566 U1550:V1557 U1541:V1548 U1532:V1539 U1522:V1529 U1513:V1520 U1503:V1510 U1493:V1500 U1484:V1491 U1475:V1482 U1466:V1473 U1457:V1464 U1448:V1455 U1439:V1446 U1410:V1417 U1382:V1389 U1373:V1380 U1364:V1371 U1355:V1362 U1346:V1353 U1336:V1343 U1327:V1334 U1317:V1324 U1271:V1278 U1253:V1260 U1224:V1231 U1214:V1221 U1205:V1212 U1196:V1203 U1187:V1194 U1178:V1185 U1169:V1176 U1160:V1167 U1150:V1157 U1141:V1148 U1131:V1138 U1121:V1128 U1112:V1119 U1103:V1110 U1094:V1101 U1085:V1092 U1076:V1083 U1067:V1074 U1057:V1064 U1048:V1055 U1038:V1045 U1028:V1035 U1019:V1026 U1010:V1017 U1001:V1008 U992:V999 U983:V990 U974:V981 U964:V971 U955:V962 U945:V952 U935:V942 U926:V933 U917:V924 U908:V915 U899:V906 U890:V897 U881:V888 U871:V878 U862:V869 U852:V859 U842:V849 U833:V840 U824:V831 U815:V822 U806:V813 U797:V804 U788:V795 U778:V785 U769:V776 U759:V766 U749:V756 U740:V747 U731:V738 U722:V729 U713:V720 U704:V711 U695:V702 U685:V692 U676:V683 U666:V673 U656:V663 U647:V654 U638:V645 U629:V636 U620:V627 U611:V618 U602:V609 U592:V599 U583:V590 U573:V580 U563:V570 U554:V561 U545:V552 U536:V543 U527:V534 U518:V525 U509:V516 U499:V506 U490:V497 U480:V487 U461:V468 U434:V441 U425:V432 U387:V394 U377:V384 U368:V375 U294:V301 U284:V291 U275:V282 U266:V273 U257:V264 U248:V255 U239:V246 U230:V237 U220:V227 U211:V218 U201:V208 U146:V153 U137:V144 U127:V134 U118:V125 U108:V115 U98:V105 U89:V96 U80:V87 U71:V78 U62:V69 U53:V60 U44:V51 U34:V41 U25:V32 U15:V22 U155:V162 U164:V171 U173:V180 U182:V189 U191:V198 U304:V311 U313:V320 U323:V330 U332:V339 U341:V348 U350:V357 U359:V366 U397:V404 U406:V413 U416:V423 U443:V450 U452:V459 U470:V477 U1234:V1241 U1243:V1250 U1262:V1269 U1280:V1287 U1289:V1296 U1298:V1305 U1307:V1314 U1391:V1398 U1400:V1407 U1420:V1427 U1429:V1436">
    <cfRule type="expression" dxfId="41" priority="828" stopIfTrue="1">
      <formula>$U$9=$P$5</formula>
    </cfRule>
  </conditionalFormatting>
  <conditionalFormatting sqref="W1790:X1797 W1781:X1788 W1771:X1778 W1761:X1768 W1752:X1759 W1742:X1749 W1732:X1739 W1723:X1730 W1713:X1720 W1703:X1710 W1694:X1701 W1684:X1691 W1674:X1681 W1665:X1672 W1655:X1662 W1645:X1652 W1636:X1643 W1626:X1633 W1616:X1623 W1607:X1614 W1597:X1604 W1586:X1593 W1577:X1584 W1568:X1575 W1559:X1566 W1550:X1557 W1541:X1548 W1532:X1539 W1522:X1529 W1513:X1520 W1503:X1510 W1493:X1500 W1484:X1491 W1475:X1482 W1466:X1473 W1457:X1464 W1448:X1455 W1439:X1446 W1410:X1417 W1382:X1389 W1373:X1380 W1364:X1371 W1355:X1362 W1346:X1353 W1336:X1343 W1327:X1334 W1317:X1324 W1271:X1278 W1253:X1260 W1224:X1231 W1214:X1221 W1205:X1212 W1196:X1203 W1187:X1194 W1178:X1185 W1169:X1176 W1160:X1167 W1150:X1157 W1141:X1148 W1131:X1138 W1121:X1128 W1112:X1119 W1103:X1110 W1094:X1101 W1085:X1092 W1076:X1083 W1067:X1074 W1057:X1064 W1048:X1055 W1038:X1045 W1028:X1035 W1019:X1026 W1010:X1017 W1001:X1008 W992:X999 W983:X990 W974:X981 W964:X971 W955:X962 W945:X952 W935:X942 W926:X933 W917:X924 W908:X915 W899:X906 W890:X897 W881:X888 W871:X878 W862:X869 W852:X859 W842:X849 W833:X840 W824:X831 W815:X822 W806:X813 W797:X804 W788:X795 W778:X785 W769:X776 W759:X766 W749:X756 W740:X747 W731:X738 W722:X729 W713:X720 W704:X711 W695:X702 W685:X692 W676:X683 W666:X673 W656:X663 W647:X654 W638:X645 W629:X636 W620:X627 W611:X618 W602:X609 W592:X599 W583:X590 W573:X580 W563:X570 W554:X561 W545:X552 W536:X543 W527:X534 W518:X525 W509:X516 W499:X506 W490:X497 W480:X487 W461:X468 W434:X441 W425:X432 W387:X394 W377:X384 W368:X375 W294:X301 W284:X291 W275:X282 W266:X273 W257:X264 W248:X255 W239:X246 W230:X237 W220:X227 W211:X218 W201:X208 W146:X153 W137:X144 W127:X134 W118:X125 W108:X115 W98:X105 W89:X96 W80:X87 W71:X78 W62:X69 W53:X60 W44:X51 W34:X41 W25:X32 W15:X22 W155:X162 W164:X171 W173:X180 W182:X189 W191:X198 W304:X311 W313:X320 W323:X330 W332:X339 W341:X348 W350:X357 W359:X366 W397:X404 W406:X413 W416:X423 W443:X450 W452:X459 W470:X477 W1234:X1241 W1243:X1250 W1262:X1269 W1280:X1287 W1289:X1296 W1298:X1305 W1307:X1314 W1391:X1398 W1400:X1407 W1420:X1427 W1429:X1436">
    <cfRule type="expression" dxfId="40" priority="827" stopIfTrue="1">
      <formula>$W$9=$P$5</formula>
    </cfRule>
  </conditionalFormatting>
  <conditionalFormatting sqref="Y1790:Z1797 Y1781:Z1788 Y1771:Z1778 Y1761:Z1768 Y1752:Z1759 Y1742:Z1749 Y1732:Z1739 Y1723:Z1730 Y1713:Z1720 Y1703:Z1710 Y1694:Z1701 Y1684:Z1691 Y1674:Z1681 Y1665:Z1672 Y1655:Z1662 Y1645:Z1652 Y1636:Z1643 Y1626:Z1633 Y1616:Z1623 Y1607:Z1614 Y1597:Z1604 Y1586:Z1593 Y1577:Z1584 Y1568:Z1575 Y1559:Z1566 Y1550:Z1557 Y1541:Z1548 Y1532:Z1539 Y1522:Z1529 Y1513:Z1520 Y1503:Z1510 Y1493:Z1500 Y1484:Z1491 Y1475:Z1482 Y1466:Z1473 Y1457:Z1464 Y1448:Z1455 Y1439:Z1446 Y1410:Z1417 Y1382:Z1389 Y1373:Z1380 Y1364:Z1371 Y1355:Z1362 Y1346:Z1353 Y1336:Z1343 Y1327:Z1334 Y1317:Z1324 Y1271:Z1278 Y1253:Z1260 Y1224:Z1231 Y1214:Z1221 Y1205:Z1212 Y1196:Z1203 Y1187:Z1194 Y1178:Z1185 Y1169:Z1176 Y1160:Z1167 Y1150:Z1157 Y1141:Z1148 Y1131:Z1138 Y1121:Z1128 Y1112:Z1119 Y1103:Z1110 Y1094:Z1101 Y1085:Z1092 Y1076:Z1083 Y1067:Z1074 Y1057:Z1064 Y1048:Z1055 Y1038:Z1045 Y1028:Z1035 Y1019:Z1026 Y1010:Z1017 Y1001:Z1008 Y992:Z999 Y983:Z990 Y974:Z981 Y964:Z971 Y955:Z962 Y945:Z952 Y935:Z942 Y926:Z933 Y917:Z924 Y908:Z915 Y899:Z906 Y890:Z897 Y881:Z888 Y871:Z878 Y862:Z869 Y852:Z859 Y842:Z849 Y833:Z840 Y824:Z831 Y815:Z822 Y806:Z813 Y797:Z804 Y788:Z795 Y778:Z785 Y769:Z776 Y759:Z766 Y749:Z756 Y740:Z747 Y731:Z738 Y722:Z729 Y713:Z720 Y704:Z711 Y695:Z702 Y685:Z692 Y676:Z683 Y666:Z673 Y656:Z663 Y647:Z654 Y638:Z645 Y629:Z636 Y620:Z627 Y611:Z618 Y602:Z609 Y592:Z599 Y583:Z590 Y573:Z580 Y563:Z570 Y554:Z561 Y545:Z552 Y536:Z543 Y527:Z534 Y518:Z525 Y509:Z516 Y499:Z506 Y490:Z497 Y480:Z487 Y461:Z468 Y434:Z441 Y425:Z432 Y387:Z394 Y377:Z384 Y368:Z375 Y294:Z301 Y284:Z291 Y275:Z282 Y266:Z273 Y257:Z264 Y248:Z255 Y239:Z246 Y230:Z237 Y220:Z227 Y211:Z218 Y201:Z208 Y146:Z153 Y137:Z144 Y127:Z134 Y118:Z125 Y108:Z115 Y98:Z105 Y89:Z96 Y80:Z87 Y71:Z78 Y62:Z69 Y53:Z60 Y44:Z51 Y34:Z41 Y25:Z32 Y15:Z22 Y155:Z162 Y164:Z171 Y173:Z180 Y182:Z189 Y191:Z198 Y304:Z311 Y313:Z320 Y323:Z330 Y332:Z339 Y341:Z348 Y350:Z357 Y359:Z366 Y397:Z404 Y406:Z413 Y416:Z423 Y443:Z450 Y452:Z459 Y470:Z477 Y1234:Z1241 Y1243:Z1250 Y1262:Z1269 Y1280:Z1287 Y1289:Z1296 Y1298:Z1305 Y1307:Z1314 Y1391:Z1398 Y1400:Z1407 Y1420:Z1427 Y1429:Z1436">
    <cfRule type="expression" dxfId="39" priority="826" stopIfTrue="1">
      <formula>$Y$9=$P$5</formula>
    </cfRule>
  </conditionalFormatting>
  <conditionalFormatting sqref="AA1790:AB1797 AA1781:AB1788 AA1771:AB1778 AA1761:AB1768 AA1752:AB1759 AA1742:AB1749 AA1732:AB1739 AA1723:AB1730 AA1713:AB1720 AA1703:AB1710 AA1694:AB1701 AA1684:AB1691 AA1674:AB1681 AA1665:AB1672 AA1655:AB1662 AA1645:AB1652 AA1636:AB1643 AA1626:AB1633 AA1616:AB1623 AA1607:AB1614 AA1597:AB1604 AA1586:AB1593 AA1577:AB1584 AA1568:AB1575 AA1559:AB1566 AA1550:AB1557 AA1541:AB1548 AA1532:AB1539 AA1522:AB1529 AA1513:AB1520 AA1503:AB1510 AA1493:AB1500 AA1484:AB1491 AA1475:AB1482 AA1466:AB1473 AA1457:AB1464 AA1448:AB1455 AA1439:AB1446 AA1429:AB1436 AA1420:AB1427 AA1410:AB1417 AA1400:AB1407 AA1391:AB1398 AA1382:AB1389 AA1373:AB1380 AA1364:AB1371 AA1355:AB1362 AA1346:AB1353 AA1336:AB1343 AA1327:AB1334 AA1317:AB1324 AA1307:AB1314 AA1298:AB1305 AA1289:AB1296 AA1280:AB1287 AA1271:AB1278 AA1262:AB1269 AA1253:AB1260 AA1243:AB1250 AA1234:AB1241 AA1224:AB1231 AA1214:AB1221 AA1205:AB1212 AA1196:AB1203 AA1187:AB1194 AA1178:AB1185 AA1169:AB1176 AA1160:AB1167 AA1150:AB1157 AA1141:AB1148 AA1131:AB1138 AA1121:AB1128 AA1112:AB1119 AA1103:AB1110 AA1094:AB1101 AA1085:AB1092 AA1076:AB1083 AA1067:AB1074 AA1057:AB1064 AA1048:AB1055 AA1038:AB1045 AA1028:AB1035 AA1019:AB1026 AA1010:AB1017 AA1001:AB1008 AA992:AB999 AA983:AB990 AA974:AB981 AA964:AB971 AA955:AB962 AA945:AB952 AA935:AB942 AA926:AB933 AA917:AB924 AA908:AB915 AA899:AB906 AA890:AB897 AA881:AB888 AA871:AB878 AA862:AB869 AA852:AB859 AA842:AB849 AA833:AB840 AA824:AB831 AA815:AB822 AA806:AB813 AA797:AB804 AA788:AB795 AA778:AB785 AA769:AB776 AA759:AB766 AA749:AB756 AA740:AB747 AA731:AB738 AA722:AB729 AA713:AB720 AA704:AB711 AA695:AB702 AA685:AB692 AA676:AB683 AA666:AB673 AA656:AB663 AA647:AB654 AA638:AB645 AA629:AB636 AA620:AB627 AA611:AB618 AA602:AB609 AA592:AB599 AA583:AB590 AA573:AB580 AA563:AB570 AA554:AB561 AA545:AB552 AA536:AB543 AA527:AB534 AA518:AB525 AA509:AB516 AA499:AB506 AA490:AB497 AA480:AB487 AA470:AB477 AA461:AB468 AA452:AB459 AA443:AB450 AA434:AB441 AA425:AB432 AA416:AB423 AA406:AB413 AA397:AB404 AA387:AB394 AA377:AB384 AA368:AB375 AA359:AB366 AA350:AB357 AA341:AB348 AA332:AB339 AA323:AB330 AA313:AB320 AA304:AB311 AA294:AB301 AA284:AB291 AA275:AB282 AA266:AB273 AA257:AB264 AA248:AB255 AA239:AB246 AA230:AB237 AA220:AB227 AA211:AB218 AA201:AB208 AA191:AB198 AA182:AB189 AA173:AB180 AA164:AB171 AA155:AB162 AA146:AB153 AA137:AB144 AA127:AB134 AA118:AB125 AA108:AB115 AA98:AB105 AA89:AB96 AA80:AB87 AA71:AB78 AA62:AB69 AA53:AB60 AA44:AB51 AA34:AB41 AA25:AB32 AA15:AB22">
    <cfRule type="expression" dxfId="38" priority="825" stopIfTrue="1">
      <formula>$AA$9=$P$5</formula>
    </cfRule>
  </conditionalFormatting>
  <conditionalFormatting sqref="AC1790:AD1797 AC1781:AD1788 AC1771:AD1778 AC1761:AD1768 AC1752:AD1759 AC1742:AD1749 AC1732:AD1739 AC1723:AD1730 AC1713:AD1720 AC1703:AD1710 AC1694:AD1701 AC1684:AD1691 AC1674:AD1681 AC1665:AD1672 AC1655:AD1662 AC1645:AD1652 AC1636:AD1643 AC1626:AD1633 AC1616:AD1623 AC1607:AD1614 AC1597:AD1604 AC1586:AD1593 AC1577:AD1584 AC1568:AD1575 AC1559:AD1566 AC1550:AD1557 AC1541:AD1548 AC1532:AD1539 AC1522:AD1529 AC1513:AD1520 AC1503:AD1510 AC1493:AD1500 AC1484:AD1491 AC1475:AD1482 AC1466:AD1473 AC1457:AD1464 AC1448:AD1455 AC1439:AD1446 AC1410:AD1417 AC1382:AD1389 AC1373:AD1380 AC1364:AD1371 AC1355:AD1362 AC1346:AD1353 AC1317:AD1324 AC1271:AD1278 AC1253:AD1260 AC1224:AD1231 AC1214:AD1221 AC1205:AD1212 AC1196:AD1203 AC1187:AD1194 AC1178:AD1185 AC1169:AD1176 AC1160:AD1167 AC1131:AD1138 AC1121:AD1128 AC1112:AD1119 AC1103:AD1110 AC1094:AD1101 AC1085:AD1092 AC1076:AD1083 AC1067:AD1074 AC1057:AD1064 AC1048:AD1055 AC1038:AD1045 AC1028:AD1035 AC1019:AD1026 AC1010:AD1017 AC1001:AD1008 AC992:AD999 AC983:AD990 AC974:AD981 AC964:AD971 AC955:AD962 AC945:AD952 AC935:AD942 AC926:AD933 AC917:AD924 AC908:AD915 AC899:AD906 AC890:AD897 AC881:AD888 AC871:AD878 AC862:AD869 AC852:AD859 AC842:AD849 AC833:AD840 AC824:AD831 AC815:AD822 AC806:AD813 AC797:AD804 AC788:AD795 AC778:AD785 AC769:AD776 AC759:AD766 AC749:AD756 AC740:AD747 AC731:AD738 AC722:AD729 AC713:AD720 AC704:AD711 AC695:AD702 AC685:AD692 AC676:AD683 AC666:AD673 AC656:AD663 AC647:AD654 AC638:AD645 AC629:AD636 AC620:AD627 AC611:AD618 AC602:AD609 AC592:AD599 AC583:AD590 AC573:AD580 AC563:AD570 AC554:AD561 AC545:AD552 AC536:AD543 AC527:AD534 AC518:AD525 AC509:AD516 AC499:AD506 AC490:AD497 AC480:AD487 AC434:AD441 AC425:AD432 AC387:AD394 AC368:AD375 AC294:AD301 AC284:AD291 AC275:AD282 AC266:AD273 AC257:AD264 AC248:AD255 AC239:AD246 AC230:AD237 AC220:AD227 AC211:AD218 AC201:AD208 AC146:AD153 AC137:AD144 AC108:AD115 AC98:AD105 AC89:AD96 AC80:AD87 AC71:AD78 AC62:AD69 AC53:AD60 AC44:AD51 AC34:AD41 AC25:AD32 AC15:AD22 AC155:AD162 AC164:AD171 AC182:AD189 AC304:AD311 AC313:AD320 AC323:AD330 AC332:AD339 AC341:AD348 AC397:AD404 AC406:AD413 AC416:AD423 AC1234:AD1241 AC1243:AD1250 AC1262:AD1269 AC1280:AD1287 AC1289:AD1296 AC1298:AD1305 AC1307:AD1314 AC1391:AD1398 AC1400:AD1407 AC1420:AD1427 AC1429:AD1436 AC118:AD125 AC127:AD134 AC173:AD180 AC191:AD198 AC350:AD357 AC359:AD366 AC377:AD384 AC443:AD450 AC452:AD459 AC461:AD468 AC470:AD477 AC1141:AD1148 AC1150:AD1157 AC1327:AD1334 AC1336:AD1343 G130:G131 G174:G175 G198 G354 G365 G381:G382 G447 G459 G462:G463 G466 G474 G1143 G1146 G1152 G1155 G1328 G1337 I122 I130:I131 I174:I175 I198 I354 I365 I381:I382 I447 I459 I462:I463 I466 I474 I1143 I1146 I1152 I1155 I1328 I1337 K122 K130:K131 K174:K175 K198 K354 K365 K381:K382 K447 K459 K462:K463 K466 K474 K1143 K1146 K1152 K1155 K1328 K1337 O122 O130:O131 O174:O175 O198 O354 O365 O381:O382 O447 O459 O462:O463 O466 O474 O1143 O1146 O1152 O1155 O1328 O1337 Y122 Y130:Y131 Y174:Y175 Y198 Y354 Y365 Y381:Y382 Y447 Y459 Y462:Y463 Y466 Y474 Y1143 Y1146 Y1152 Y1155 Y1328 Y1337 W122 W130:W131 W174:W175 W198 W354 W365 W381:W382 W447 W459 W462:W463 W466 W474 W1143 W1146 W1152 W1155 W1328 W1337 U122 U130:U131 U174:U175 U198 U354 U365 U381:U382 U447 U459 U462:U463 U466 U474 U1143 U1146 U1152 U1155 U1328 U1337 G122">
    <cfRule type="expression" dxfId="37" priority="824" stopIfTrue="1">
      <formula>$AC$9=$P$5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P5:R5">
      <formula1>Mort_T</formula1>
    </dataValidation>
    <dataValidation type="list" allowBlank="1" showInputMessage="1" showErrorMessage="1" sqref="I5:L5">
      <formula1>INDIRECT($U$5)</formula1>
    </dataValidation>
  </dataValidations>
  <hyperlinks>
    <hyperlink ref="B5" location="Índice!A1" display="&lt;&lt;"/>
    <hyperlink ref="R2" location="Mort_T!A1" display="Ver Totais"/>
  </hyperlinks>
  <pageMargins left="0.23622047244094491" right="0.23622047244094491" top="0.62992125984251968" bottom="0.39370078740157483" header="0.31496062992125984" footer="0.31496062992125984"/>
  <pageSetup paperSize="9" scale="80" orientation="portrait" r:id="rId1"/>
  <headerFooter>
    <oddHeader>&amp;LINDICADORES DEMOGRÁFICOS DAS EMPRESAS NÃO FINANCEIRAS EM PORTUGAL, 2008-2015
MORTES DE EMPRESAS - Detalhes por forma jurídica, setor de atividade económica e localização geográfica</oddHeader>
    <oddFooter>&amp;R&amp;7&amp;P/&amp;N</oddFooter>
  </headerFooter>
  <colBreaks count="1" manualBreakCount="1">
    <brk id="16" min="6" max="17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7D117"/>
  </sheetPr>
  <dimension ref="A1:AG1951"/>
  <sheetViews>
    <sheetView showGridLines="0" zoomScaleNormal="100" workbookViewId="0">
      <pane ySplit="11" topLeftCell="A12" activePane="bottomLeft" state="frozen"/>
      <selection pane="bottomLeft" activeCell="A12" sqref="A1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14" width="12.28515625" customWidth="1"/>
    <col min="15" max="15" width="0.85546875" customWidth="1"/>
  </cols>
  <sheetData>
    <row r="1" spans="1:33" s="123" customFormat="1" ht="5.0999999999999996" customHeight="1">
      <c r="B1" s="125"/>
      <c r="C1" s="92"/>
      <c r="D1" s="92"/>
      <c r="E1" s="92"/>
      <c r="F1" s="92"/>
      <c r="G1" s="92"/>
      <c r="H1" s="93"/>
      <c r="I1" s="93"/>
      <c r="J1" s="93"/>
      <c r="K1" s="93"/>
    </row>
    <row r="2" spans="1:33" s="123" customFormat="1" ht="15" customHeight="1">
      <c r="C2" s="138" t="s">
        <v>440</v>
      </c>
      <c r="D2" s="92"/>
      <c r="E2" s="92"/>
      <c r="F2" s="92"/>
      <c r="G2" s="92"/>
      <c r="H2" s="93"/>
      <c r="I2" s="93"/>
      <c r="J2" s="93"/>
      <c r="L2" s="161" t="s">
        <v>356</v>
      </c>
    </row>
    <row r="3" spans="1:33" s="123" customFormat="1" ht="24.95" customHeight="1">
      <c r="C3" s="212" t="s">
        <v>361</v>
      </c>
      <c r="D3" s="212"/>
      <c r="E3" s="212"/>
      <c r="F3" s="212"/>
      <c r="G3" s="212"/>
      <c r="H3" s="212"/>
      <c r="I3" s="212"/>
      <c r="J3" s="197" t="s">
        <v>354</v>
      </c>
      <c r="K3" s="93"/>
      <c r="M3" s="139" t="str">
        <f>CONCATENATE(LEFT(D5,8)&amp;" - ",$G5)</f>
        <v xml:space="preserve"> - </v>
      </c>
    </row>
    <row r="4" spans="1:33" s="123" customFormat="1" ht="5.0999999999999996" customHeight="1">
      <c r="B4" s="125"/>
      <c r="C4" s="92"/>
      <c r="D4" s="92"/>
      <c r="E4" s="92"/>
      <c r="F4" s="92"/>
      <c r="G4" s="92"/>
      <c r="H4" s="93"/>
      <c r="I4" s="93"/>
      <c r="J4" s="197"/>
      <c r="K4" s="93"/>
    </row>
    <row r="5" spans="1:33" s="128" customFormat="1" ht="11.25">
      <c r="A5" s="126"/>
      <c r="B5" s="140" t="s">
        <v>347</v>
      </c>
      <c r="C5" s="127" t="s">
        <v>349</v>
      </c>
      <c r="D5" s="189"/>
      <c r="E5" s="190"/>
      <c r="F5" s="127" t="s">
        <v>357</v>
      </c>
      <c r="G5" s="189"/>
      <c r="H5" s="190"/>
      <c r="I5" s="162" t="str">
        <f>IF(G5="","Ir Para &gt;&gt;",HYPERLINK("#$C"&amp;MATCH(M3,B1:B3135,0),"Ir Para &gt;&gt;"))</f>
        <v>Ir Para &gt;&gt;</v>
      </c>
      <c r="J5" s="197"/>
      <c r="K5" s="191"/>
      <c r="L5" s="192"/>
      <c r="M5" s="141"/>
      <c r="N5" s="13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3" s="123" customFormat="1" ht="5.0999999999999996" customHeight="1">
      <c r="B6" s="125"/>
      <c r="C6" s="92"/>
      <c r="D6" s="92"/>
      <c r="E6" s="92"/>
      <c r="F6" s="92"/>
      <c r="G6" s="92"/>
      <c r="H6" s="93"/>
      <c r="I6" s="93"/>
      <c r="J6" s="93"/>
      <c r="K6" s="93"/>
    </row>
    <row r="7" spans="1:33" s="7" customFormat="1" ht="18.75" customHeight="1">
      <c r="A7" s="6"/>
      <c r="B7" s="226" t="s">
        <v>345</v>
      </c>
      <c r="C7" s="218" t="s">
        <v>312</v>
      </c>
      <c r="D7" s="218"/>
      <c r="E7" s="218"/>
      <c r="F7" s="218"/>
      <c r="G7" s="218"/>
      <c r="H7" s="218"/>
      <c r="I7" s="218" t="s">
        <v>313</v>
      </c>
      <c r="J7" s="218"/>
      <c r="K7" s="218"/>
      <c r="L7" s="218"/>
      <c r="M7" s="218"/>
      <c r="N7" s="218"/>
    </row>
    <row r="8" spans="1:33" s="7" customFormat="1" ht="18" customHeight="1">
      <c r="A8" s="6"/>
      <c r="B8" s="226"/>
      <c r="C8" s="226" t="s">
        <v>0</v>
      </c>
      <c r="D8" s="217" t="s">
        <v>315</v>
      </c>
      <c r="E8" s="217"/>
      <c r="F8" s="217"/>
      <c r="G8" s="217"/>
      <c r="H8" s="217"/>
      <c r="I8" s="226" t="s">
        <v>406</v>
      </c>
      <c r="J8" s="217" t="s">
        <v>315</v>
      </c>
      <c r="K8" s="217"/>
      <c r="L8" s="217"/>
      <c r="M8" s="217"/>
      <c r="N8" s="217"/>
      <c r="O8" s="38"/>
      <c r="P8" s="38"/>
    </row>
    <row r="9" spans="1:33" s="7" customFormat="1" ht="18" customHeight="1">
      <c r="A9" s="6"/>
      <c r="B9" s="226"/>
      <c r="C9" s="227"/>
      <c r="D9" s="72" t="s">
        <v>363</v>
      </c>
      <c r="E9" s="72" t="s">
        <v>364</v>
      </c>
      <c r="F9" s="72" t="s">
        <v>365</v>
      </c>
      <c r="G9" s="72" t="s">
        <v>366</v>
      </c>
      <c r="H9" s="72" t="s">
        <v>367</v>
      </c>
      <c r="I9" s="227"/>
      <c r="J9" s="72" t="s">
        <v>424</v>
      </c>
      <c r="K9" s="72" t="s">
        <v>425</v>
      </c>
      <c r="L9" s="72" t="s">
        <v>426</v>
      </c>
      <c r="M9" s="72" t="s">
        <v>427</v>
      </c>
      <c r="N9" s="72" t="s">
        <v>428</v>
      </c>
    </row>
    <row r="10" spans="1:33" s="8" customFormat="1" ht="15" customHeight="1">
      <c r="A10" s="13"/>
      <c r="B10" s="226"/>
      <c r="C10" s="60" t="s">
        <v>2</v>
      </c>
      <c r="D10" s="60" t="s">
        <v>2</v>
      </c>
      <c r="E10" s="60" t="s">
        <v>2</v>
      </c>
      <c r="F10" s="60" t="s">
        <v>2</v>
      </c>
      <c r="G10" s="60" t="s">
        <v>2</v>
      </c>
      <c r="H10" s="60" t="s">
        <v>2</v>
      </c>
      <c r="I10" s="60" t="s">
        <v>2</v>
      </c>
      <c r="J10" s="60" t="s">
        <v>2</v>
      </c>
      <c r="K10" s="60" t="s">
        <v>2</v>
      </c>
      <c r="L10" s="60" t="s">
        <v>2</v>
      </c>
      <c r="M10" s="60" t="s">
        <v>2</v>
      </c>
      <c r="N10" s="60" t="s">
        <v>2</v>
      </c>
    </row>
    <row r="11" spans="1:33" ht="5.0999999999999996" customHeight="1">
      <c r="A11" s="17"/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33" ht="15" customHeight="1">
      <c r="B12" s="56" t="s">
        <v>63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</row>
    <row r="13" spans="1:33" ht="15" customHeight="1">
      <c r="A13" s="35"/>
      <c r="B13" s="57" t="s">
        <v>6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</row>
    <row r="14" spans="1:33" ht="15" customHeight="1">
      <c r="A14" s="36"/>
      <c r="B14" s="58" t="s">
        <v>278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</row>
    <row r="15" spans="1:33" s="32" customFormat="1" ht="15" customHeight="1">
      <c r="A15" s="36"/>
      <c r="B15" s="174">
        <v>2015</v>
      </c>
      <c r="C15" s="175">
        <v>17092</v>
      </c>
      <c r="D15" s="84"/>
      <c r="E15" s="79"/>
      <c r="F15" s="79"/>
      <c r="G15" s="79"/>
      <c r="H15" s="79"/>
      <c r="I15" s="175">
        <v>1981</v>
      </c>
      <c r="J15" s="84"/>
      <c r="K15" s="79"/>
      <c r="L15" s="79"/>
      <c r="M15" s="79"/>
      <c r="N15" s="79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</row>
    <row r="16" spans="1:33" s="32" customFormat="1" ht="15" customHeight="1">
      <c r="A16" s="36"/>
      <c r="B16" s="174">
        <v>2014</v>
      </c>
      <c r="C16" s="175">
        <v>29582</v>
      </c>
      <c r="D16" s="64">
        <v>21919</v>
      </c>
      <c r="E16" s="79"/>
      <c r="F16" s="79"/>
      <c r="G16" s="79"/>
      <c r="H16" s="79"/>
      <c r="I16" s="175">
        <v>1952</v>
      </c>
      <c r="J16" s="64">
        <v>1687</v>
      </c>
      <c r="K16" s="79"/>
      <c r="L16" s="79"/>
      <c r="M16" s="79"/>
      <c r="N16" s="79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</row>
    <row r="17" spans="1:33" s="32" customFormat="1" ht="15" customHeight="1">
      <c r="A17" s="36"/>
      <c r="B17" s="63">
        <v>2013</v>
      </c>
      <c r="C17" s="64">
        <v>56411</v>
      </c>
      <c r="D17" s="64">
        <v>47315</v>
      </c>
      <c r="E17" s="64">
        <v>41863</v>
      </c>
      <c r="F17" s="79"/>
      <c r="G17" s="79"/>
      <c r="H17" s="79"/>
      <c r="I17" s="64">
        <v>2371</v>
      </c>
      <c r="J17" s="64">
        <v>2126</v>
      </c>
      <c r="K17" s="64">
        <v>1852</v>
      </c>
      <c r="L17" s="79"/>
      <c r="M17" s="79"/>
      <c r="N17" s="79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</row>
    <row r="18" spans="1:33" ht="15" customHeight="1">
      <c r="A18" s="14"/>
      <c r="B18" s="63">
        <v>2012</v>
      </c>
      <c r="C18" s="64">
        <v>7553</v>
      </c>
      <c r="D18" s="64">
        <v>5895</v>
      </c>
      <c r="E18" s="64">
        <v>5134</v>
      </c>
      <c r="F18" s="87">
        <v>4618</v>
      </c>
      <c r="G18" s="79"/>
      <c r="H18" s="79"/>
      <c r="I18" s="64">
        <v>1494</v>
      </c>
      <c r="J18" s="64">
        <v>1314</v>
      </c>
      <c r="K18" s="64">
        <v>1152</v>
      </c>
      <c r="L18" s="87">
        <v>1040</v>
      </c>
      <c r="M18" s="79"/>
      <c r="N18" s="79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</row>
    <row r="19" spans="1:33" ht="15" customHeight="1">
      <c r="A19" s="14"/>
      <c r="B19" s="63">
        <v>2011</v>
      </c>
      <c r="C19" s="64">
        <v>7461</v>
      </c>
      <c r="D19" s="64">
        <v>5699</v>
      </c>
      <c r="E19" s="64">
        <v>4905</v>
      </c>
      <c r="F19" s="87">
        <v>4487</v>
      </c>
      <c r="G19" s="64">
        <v>4116</v>
      </c>
      <c r="H19" s="79"/>
      <c r="I19" s="64">
        <v>1413</v>
      </c>
      <c r="J19" s="64">
        <v>1232</v>
      </c>
      <c r="K19" s="64">
        <v>1095</v>
      </c>
      <c r="L19" s="87">
        <v>999</v>
      </c>
      <c r="M19" s="64">
        <v>910</v>
      </c>
      <c r="N19" s="79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</row>
    <row r="20" spans="1:33" ht="15" customHeight="1">
      <c r="A20" s="14"/>
      <c r="B20" s="63">
        <v>2010</v>
      </c>
      <c r="C20" s="64">
        <v>3719</v>
      </c>
      <c r="D20" s="64">
        <v>2747</v>
      </c>
      <c r="E20" s="64">
        <v>2146</v>
      </c>
      <c r="F20" s="64">
        <v>1786</v>
      </c>
      <c r="G20" s="64">
        <v>1604</v>
      </c>
      <c r="H20" s="64">
        <v>1461</v>
      </c>
      <c r="I20" s="64">
        <v>1480</v>
      </c>
      <c r="J20" s="64">
        <v>1260</v>
      </c>
      <c r="K20" s="64">
        <v>1093</v>
      </c>
      <c r="L20" s="64">
        <v>950</v>
      </c>
      <c r="M20" s="64">
        <v>865</v>
      </c>
      <c r="N20" s="64">
        <v>784</v>
      </c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</row>
    <row r="21" spans="1:33" ht="15" customHeight="1">
      <c r="A21" s="14"/>
      <c r="B21" s="63">
        <v>2009</v>
      </c>
      <c r="C21" s="64">
        <v>3656</v>
      </c>
      <c r="D21" s="64">
        <v>2761</v>
      </c>
      <c r="E21" s="64">
        <v>2302</v>
      </c>
      <c r="F21" s="64">
        <v>1896</v>
      </c>
      <c r="G21" s="64">
        <v>1654</v>
      </c>
      <c r="H21" s="64">
        <v>1501</v>
      </c>
      <c r="I21" s="64">
        <v>1076</v>
      </c>
      <c r="J21" s="64">
        <v>905</v>
      </c>
      <c r="K21" s="64">
        <v>792</v>
      </c>
      <c r="L21" s="64">
        <v>700</v>
      </c>
      <c r="M21" s="64">
        <v>626</v>
      </c>
      <c r="N21" s="64">
        <v>584</v>
      </c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</row>
    <row r="22" spans="1:33" ht="15" customHeight="1">
      <c r="A22" s="14"/>
      <c r="B22" s="63">
        <v>2008</v>
      </c>
      <c r="C22" s="64">
        <v>4498</v>
      </c>
      <c r="D22" s="64">
        <v>3404</v>
      </c>
      <c r="E22" s="64">
        <v>2804</v>
      </c>
      <c r="F22" s="64">
        <v>2453</v>
      </c>
      <c r="G22" s="64">
        <v>2090</v>
      </c>
      <c r="H22" s="64">
        <v>1866</v>
      </c>
      <c r="I22" s="64">
        <v>1323</v>
      </c>
      <c r="J22" s="64">
        <v>1071</v>
      </c>
      <c r="K22" s="64">
        <v>905</v>
      </c>
      <c r="L22" s="64">
        <v>812</v>
      </c>
      <c r="M22" s="64">
        <v>715</v>
      </c>
      <c r="N22" s="64">
        <v>653</v>
      </c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</row>
    <row r="23" spans="1:33" ht="15" customHeight="1">
      <c r="A23" s="35"/>
      <c r="B23" s="57" t="s">
        <v>25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</row>
    <row r="24" spans="1:33" ht="15" customHeight="1">
      <c r="A24" s="36"/>
      <c r="B24" s="58" t="s">
        <v>64</v>
      </c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</row>
    <row r="25" spans="1:33" s="32" customFormat="1" ht="15" customHeight="1">
      <c r="A25" s="36"/>
      <c r="B25" s="174">
        <v>2015</v>
      </c>
      <c r="C25" s="175">
        <v>15287</v>
      </c>
      <c r="D25" s="84"/>
      <c r="E25" s="79"/>
      <c r="F25" s="79"/>
      <c r="G25" s="79"/>
      <c r="H25" s="79"/>
      <c r="I25" s="175">
        <v>708</v>
      </c>
      <c r="J25" s="84"/>
      <c r="K25" s="79"/>
      <c r="L25" s="79"/>
      <c r="M25" s="79"/>
      <c r="N25" s="79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</row>
    <row r="26" spans="1:33" s="32" customFormat="1" ht="15" customHeight="1">
      <c r="A26" s="36"/>
      <c r="B26" s="174">
        <v>2014</v>
      </c>
      <c r="C26" s="175">
        <v>28018</v>
      </c>
      <c r="D26" s="64">
        <v>20486</v>
      </c>
      <c r="E26" s="79"/>
      <c r="F26" s="79"/>
      <c r="G26" s="79"/>
      <c r="H26" s="79"/>
      <c r="I26" s="175">
        <v>714</v>
      </c>
      <c r="J26" s="64">
        <v>563</v>
      </c>
      <c r="K26" s="79"/>
      <c r="L26" s="79"/>
      <c r="M26" s="79"/>
      <c r="N26" s="79"/>
      <c r="V26" s="168">
        <f t="shared" ref="V26:AG32" si="0">C16-C26-C35</f>
        <v>0</v>
      </c>
      <c r="W26" s="168">
        <f t="shared" si="0"/>
        <v>0</v>
      </c>
      <c r="X26" s="168">
        <f t="shared" si="0"/>
        <v>0</v>
      </c>
      <c r="Y26" s="168">
        <f t="shared" si="0"/>
        <v>0</v>
      </c>
      <c r="Z26" s="168">
        <f t="shared" si="0"/>
        <v>0</v>
      </c>
      <c r="AA26" s="168">
        <f t="shared" si="0"/>
        <v>0</v>
      </c>
      <c r="AB26" s="168">
        <f t="shared" si="0"/>
        <v>0</v>
      </c>
      <c r="AC26" s="168">
        <f t="shared" si="0"/>
        <v>0</v>
      </c>
      <c r="AD26" s="168">
        <f t="shared" si="0"/>
        <v>0</v>
      </c>
      <c r="AE26" s="168">
        <f t="shared" si="0"/>
        <v>0</v>
      </c>
      <c r="AF26" s="168">
        <f t="shared" si="0"/>
        <v>0</v>
      </c>
      <c r="AG26" s="168">
        <f t="shared" si="0"/>
        <v>0</v>
      </c>
    </row>
    <row r="27" spans="1:33" s="32" customFormat="1" ht="15" customHeight="1">
      <c r="A27" s="36"/>
      <c r="B27" s="63">
        <v>2013</v>
      </c>
      <c r="C27" s="64">
        <v>54848</v>
      </c>
      <c r="D27" s="64">
        <v>45856</v>
      </c>
      <c r="E27" s="64">
        <v>40509</v>
      </c>
      <c r="F27" s="79"/>
      <c r="G27" s="79"/>
      <c r="H27" s="79"/>
      <c r="I27" s="64">
        <v>1133</v>
      </c>
      <c r="J27" s="64">
        <v>969</v>
      </c>
      <c r="K27" s="64">
        <v>809</v>
      </c>
      <c r="L27" s="79"/>
      <c r="M27" s="79"/>
      <c r="N27" s="79"/>
      <c r="V27" s="168">
        <f t="shared" si="0"/>
        <v>0</v>
      </c>
      <c r="W27" s="168">
        <f t="shared" si="0"/>
        <v>0</v>
      </c>
      <c r="X27" s="168">
        <f t="shared" si="0"/>
        <v>0</v>
      </c>
      <c r="Y27" s="168">
        <f t="shared" si="0"/>
        <v>0</v>
      </c>
      <c r="Z27" s="168">
        <f t="shared" si="0"/>
        <v>0</v>
      </c>
      <c r="AA27" s="168">
        <f t="shared" si="0"/>
        <v>0</v>
      </c>
      <c r="AB27" s="168">
        <f t="shared" si="0"/>
        <v>0</v>
      </c>
      <c r="AC27" s="168">
        <f t="shared" si="0"/>
        <v>0</v>
      </c>
      <c r="AD27" s="168">
        <f t="shared" si="0"/>
        <v>0</v>
      </c>
      <c r="AE27" s="168">
        <f t="shared" si="0"/>
        <v>0</v>
      </c>
      <c r="AF27" s="168">
        <f t="shared" si="0"/>
        <v>0</v>
      </c>
      <c r="AG27" s="168">
        <f t="shared" si="0"/>
        <v>0</v>
      </c>
    </row>
    <row r="28" spans="1:33" ht="15" customHeight="1">
      <c r="A28" s="14"/>
      <c r="B28" s="63">
        <v>2012</v>
      </c>
      <c r="C28" s="64">
        <v>6186</v>
      </c>
      <c r="D28" s="64">
        <v>4625</v>
      </c>
      <c r="E28" s="64">
        <v>3960</v>
      </c>
      <c r="F28" s="87">
        <v>3529</v>
      </c>
      <c r="G28" s="79"/>
      <c r="H28" s="79"/>
      <c r="I28" s="64">
        <v>562</v>
      </c>
      <c r="J28" s="64">
        <v>454</v>
      </c>
      <c r="K28" s="64">
        <v>383</v>
      </c>
      <c r="L28" s="87">
        <v>334</v>
      </c>
      <c r="M28" s="79"/>
      <c r="N28" s="79"/>
      <c r="V28" s="168">
        <f t="shared" si="0"/>
        <v>0</v>
      </c>
      <c r="W28" s="168">
        <f t="shared" si="0"/>
        <v>0</v>
      </c>
      <c r="X28" s="168">
        <f t="shared" si="0"/>
        <v>0</v>
      </c>
      <c r="Y28" s="168">
        <f t="shared" si="0"/>
        <v>0</v>
      </c>
      <c r="Z28" s="168">
        <f t="shared" si="0"/>
        <v>0</v>
      </c>
      <c r="AA28" s="168">
        <f t="shared" si="0"/>
        <v>0</v>
      </c>
      <c r="AB28" s="168">
        <f t="shared" si="0"/>
        <v>0</v>
      </c>
      <c r="AC28" s="168">
        <f t="shared" si="0"/>
        <v>0</v>
      </c>
      <c r="AD28" s="168">
        <f t="shared" si="0"/>
        <v>0</v>
      </c>
      <c r="AE28" s="168">
        <f t="shared" si="0"/>
        <v>0</v>
      </c>
      <c r="AF28" s="168">
        <f t="shared" si="0"/>
        <v>0</v>
      </c>
      <c r="AG28" s="168">
        <f t="shared" si="0"/>
        <v>0</v>
      </c>
    </row>
    <row r="29" spans="1:33" ht="15" customHeight="1">
      <c r="A29" s="14"/>
      <c r="B29" s="63">
        <v>2011</v>
      </c>
      <c r="C29" s="64">
        <v>6481</v>
      </c>
      <c r="D29" s="64">
        <v>4790</v>
      </c>
      <c r="E29" s="64">
        <v>4068</v>
      </c>
      <c r="F29" s="87">
        <v>3695</v>
      </c>
      <c r="G29" s="64">
        <v>3356</v>
      </c>
      <c r="H29" s="79"/>
      <c r="I29" s="64">
        <v>643</v>
      </c>
      <c r="J29" s="64">
        <v>525</v>
      </c>
      <c r="K29" s="64">
        <v>455</v>
      </c>
      <c r="L29" s="87">
        <v>401</v>
      </c>
      <c r="M29" s="64">
        <v>348</v>
      </c>
      <c r="N29" s="79"/>
      <c r="V29" s="168">
        <f t="shared" si="0"/>
        <v>0</v>
      </c>
      <c r="W29" s="168">
        <f t="shared" si="0"/>
        <v>0</v>
      </c>
      <c r="X29" s="168">
        <f t="shared" si="0"/>
        <v>0</v>
      </c>
      <c r="Y29" s="168">
        <f t="shared" si="0"/>
        <v>0</v>
      </c>
      <c r="Z29" s="168">
        <f t="shared" si="0"/>
        <v>0</v>
      </c>
      <c r="AA29" s="168">
        <f t="shared" si="0"/>
        <v>0</v>
      </c>
      <c r="AB29" s="168">
        <f t="shared" si="0"/>
        <v>0</v>
      </c>
      <c r="AC29" s="168">
        <f t="shared" si="0"/>
        <v>0</v>
      </c>
      <c r="AD29" s="168">
        <f t="shared" si="0"/>
        <v>0</v>
      </c>
      <c r="AE29" s="168">
        <f t="shared" si="0"/>
        <v>0</v>
      </c>
      <c r="AF29" s="168">
        <f t="shared" si="0"/>
        <v>0</v>
      </c>
      <c r="AG29" s="168">
        <f t="shared" si="0"/>
        <v>0</v>
      </c>
    </row>
    <row r="30" spans="1:33" ht="15" customHeight="1">
      <c r="A30" s="14"/>
      <c r="B30" s="63">
        <v>2010</v>
      </c>
      <c r="C30" s="64">
        <v>3043</v>
      </c>
      <c r="D30" s="64">
        <v>2115</v>
      </c>
      <c r="E30" s="64">
        <v>1566</v>
      </c>
      <c r="F30" s="64">
        <v>1250</v>
      </c>
      <c r="G30" s="64">
        <v>1091</v>
      </c>
      <c r="H30" s="64">
        <v>966</v>
      </c>
      <c r="I30" s="64">
        <v>864</v>
      </c>
      <c r="J30" s="64">
        <v>715</v>
      </c>
      <c r="K30" s="64">
        <v>625</v>
      </c>
      <c r="L30" s="64">
        <v>525</v>
      </c>
      <c r="M30" s="64">
        <v>475</v>
      </c>
      <c r="N30" s="64">
        <v>415</v>
      </c>
      <c r="V30" s="168">
        <f t="shared" si="0"/>
        <v>0</v>
      </c>
      <c r="W30" s="168">
        <f t="shared" si="0"/>
        <v>0</v>
      </c>
      <c r="X30" s="168">
        <f t="shared" si="0"/>
        <v>0</v>
      </c>
      <c r="Y30" s="168">
        <f t="shared" si="0"/>
        <v>0</v>
      </c>
      <c r="Z30" s="168">
        <f t="shared" si="0"/>
        <v>0</v>
      </c>
      <c r="AA30" s="168">
        <f t="shared" si="0"/>
        <v>0</v>
      </c>
      <c r="AB30" s="168">
        <f t="shared" si="0"/>
        <v>0</v>
      </c>
      <c r="AC30" s="168">
        <f t="shared" si="0"/>
        <v>0</v>
      </c>
      <c r="AD30" s="168">
        <f t="shared" si="0"/>
        <v>0</v>
      </c>
      <c r="AE30" s="168">
        <f t="shared" si="0"/>
        <v>0</v>
      </c>
      <c r="AF30" s="168">
        <f t="shared" si="0"/>
        <v>0</v>
      </c>
      <c r="AG30" s="168">
        <f t="shared" si="0"/>
        <v>0</v>
      </c>
    </row>
    <row r="31" spans="1:33" ht="15" customHeight="1">
      <c r="A31" s="14"/>
      <c r="B31" s="63">
        <v>2009</v>
      </c>
      <c r="C31" s="64">
        <v>2891</v>
      </c>
      <c r="D31" s="64">
        <v>2067</v>
      </c>
      <c r="E31" s="64">
        <v>1663</v>
      </c>
      <c r="F31" s="64">
        <v>1303</v>
      </c>
      <c r="G31" s="64">
        <v>1093</v>
      </c>
      <c r="H31" s="64">
        <v>967</v>
      </c>
      <c r="I31" s="64">
        <v>494</v>
      </c>
      <c r="J31" s="64">
        <v>376</v>
      </c>
      <c r="K31" s="64">
        <v>321</v>
      </c>
      <c r="L31" s="64">
        <v>278</v>
      </c>
      <c r="M31" s="64">
        <v>231</v>
      </c>
      <c r="N31" s="64">
        <v>208</v>
      </c>
      <c r="V31" s="168">
        <f t="shared" si="0"/>
        <v>0</v>
      </c>
      <c r="W31" s="168">
        <f t="shared" si="0"/>
        <v>0</v>
      </c>
      <c r="X31" s="168">
        <f t="shared" si="0"/>
        <v>0</v>
      </c>
      <c r="Y31" s="168">
        <f t="shared" si="0"/>
        <v>0</v>
      </c>
      <c r="Z31" s="168">
        <f t="shared" si="0"/>
        <v>0</v>
      </c>
      <c r="AA31" s="168">
        <f t="shared" si="0"/>
        <v>0</v>
      </c>
      <c r="AB31" s="168">
        <f t="shared" si="0"/>
        <v>0</v>
      </c>
      <c r="AC31" s="168">
        <f t="shared" si="0"/>
        <v>0</v>
      </c>
      <c r="AD31" s="168">
        <f t="shared" si="0"/>
        <v>0</v>
      </c>
      <c r="AE31" s="168">
        <f t="shared" si="0"/>
        <v>0</v>
      </c>
      <c r="AF31" s="168">
        <f t="shared" si="0"/>
        <v>0</v>
      </c>
      <c r="AG31" s="168">
        <f t="shared" si="0"/>
        <v>0</v>
      </c>
    </row>
    <row r="32" spans="1:33" ht="15" customHeight="1">
      <c r="A32" s="14"/>
      <c r="B32" s="63">
        <v>2008</v>
      </c>
      <c r="C32" s="64">
        <v>3561</v>
      </c>
      <c r="D32" s="64">
        <v>2523</v>
      </c>
      <c r="E32" s="64">
        <v>1992</v>
      </c>
      <c r="F32" s="64">
        <v>1695</v>
      </c>
      <c r="G32" s="64">
        <v>1382</v>
      </c>
      <c r="H32" s="64">
        <v>1193</v>
      </c>
      <c r="I32" s="64">
        <v>603</v>
      </c>
      <c r="J32" s="64">
        <v>416</v>
      </c>
      <c r="K32" s="64">
        <v>321</v>
      </c>
      <c r="L32" s="64">
        <v>272</v>
      </c>
      <c r="M32" s="64">
        <v>231</v>
      </c>
      <c r="N32" s="64">
        <v>194</v>
      </c>
      <c r="V32" s="168">
        <f t="shared" si="0"/>
        <v>0</v>
      </c>
      <c r="W32" s="168">
        <f t="shared" si="0"/>
        <v>0</v>
      </c>
      <c r="X32" s="168">
        <f t="shared" si="0"/>
        <v>0</v>
      </c>
      <c r="Y32" s="168">
        <f t="shared" si="0"/>
        <v>0</v>
      </c>
      <c r="Z32" s="168">
        <f t="shared" si="0"/>
        <v>0</v>
      </c>
      <c r="AA32" s="168">
        <f t="shared" si="0"/>
        <v>0</v>
      </c>
      <c r="AB32" s="168">
        <f t="shared" si="0"/>
        <v>0</v>
      </c>
      <c r="AC32" s="168">
        <f t="shared" si="0"/>
        <v>0</v>
      </c>
      <c r="AD32" s="168">
        <f t="shared" si="0"/>
        <v>0</v>
      </c>
      <c r="AE32" s="168">
        <f t="shared" si="0"/>
        <v>0</v>
      </c>
      <c r="AF32" s="168">
        <f t="shared" si="0"/>
        <v>0</v>
      </c>
      <c r="AG32" s="168">
        <f t="shared" si="0"/>
        <v>0</v>
      </c>
    </row>
    <row r="33" spans="1:33" ht="15" customHeight="1">
      <c r="A33" s="36"/>
      <c r="B33" s="58" t="s">
        <v>65</v>
      </c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</row>
    <row r="34" spans="1:33" s="32" customFormat="1" ht="15" customHeight="1">
      <c r="A34" s="36"/>
      <c r="B34" s="174">
        <v>2015</v>
      </c>
      <c r="C34" s="175">
        <v>1805</v>
      </c>
      <c r="D34" s="84"/>
      <c r="E34" s="79"/>
      <c r="F34" s="79"/>
      <c r="G34" s="79"/>
      <c r="H34" s="79"/>
      <c r="I34" s="175">
        <v>1273</v>
      </c>
      <c r="J34" s="84"/>
      <c r="K34" s="79"/>
      <c r="L34" s="79"/>
      <c r="M34" s="79"/>
      <c r="N34" s="79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</row>
    <row r="35" spans="1:33" s="32" customFormat="1" ht="15" customHeight="1">
      <c r="A35" s="36"/>
      <c r="B35" s="174">
        <v>2014</v>
      </c>
      <c r="C35" s="175">
        <v>1564</v>
      </c>
      <c r="D35" s="64">
        <v>1433</v>
      </c>
      <c r="E35" s="79"/>
      <c r="F35" s="79"/>
      <c r="G35" s="79"/>
      <c r="H35" s="79"/>
      <c r="I35" s="175">
        <v>1238</v>
      </c>
      <c r="J35" s="64">
        <v>1124</v>
      </c>
      <c r="K35" s="79"/>
      <c r="L35" s="79"/>
      <c r="M35" s="79"/>
      <c r="N35" s="79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</row>
    <row r="36" spans="1:33" s="32" customFormat="1" ht="15" customHeight="1">
      <c r="A36" s="36"/>
      <c r="B36" s="63">
        <v>2013</v>
      </c>
      <c r="C36" s="64">
        <v>1563</v>
      </c>
      <c r="D36" s="64">
        <v>1459</v>
      </c>
      <c r="E36" s="64">
        <v>1354</v>
      </c>
      <c r="F36" s="79"/>
      <c r="G36" s="79"/>
      <c r="H36" s="79"/>
      <c r="I36" s="64">
        <v>1238</v>
      </c>
      <c r="J36" s="64">
        <v>1157</v>
      </c>
      <c r="K36" s="64">
        <v>1043</v>
      </c>
      <c r="L36" s="79"/>
      <c r="M36" s="79"/>
      <c r="N36" s="79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</row>
    <row r="37" spans="1:33" ht="15" customHeight="1">
      <c r="A37" s="14"/>
      <c r="B37" s="63">
        <v>2012</v>
      </c>
      <c r="C37" s="64">
        <v>1367</v>
      </c>
      <c r="D37" s="64">
        <v>1270</v>
      </c>
      <c r="E37" s="64">
        <v>1174</v>
      </c>
      <c r="F37" s="87">
        <v>1089</v>
      </c>
      <c r="G37" s="79"/>
      <c r="H37" s="79"/>
      <c r="I37" s="64">
        <v>932</v>
      </c>
      <c r="J37" s="64">
        <v>860</v>
      </c>
      <c r="K37" s="64">
        <v>769</v>
      </c>
      <c r="L37" s="87">
        <v>706</v>
      </c>
      <c r="M37" s="79"/>
      <c r="N37" s="79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</row>
    <row r="38" spans="1:33" ht="15" customHeight="1">
      <c r="A38" s="14"/>
      <c r="B38" s="63">
        <v>2011</v>
      </c>
      <c r="C38" s="64">
        <v>980</v>
      </c>
      <c r="D38" s="64">
        <v>909</v>
      </c>
      <c r="E38" s="64">
        <v>837</v>
      </c>
      <c r="F38" s="87">
        <v>792</v>
      </c>
      <c r="G38" s="64">
        <v>760</v>
      </c>
      <c r="H38" s="79"/>
      <c r="I38" s="64">
        <v>770</v>
      </c>
      <c r="J38" s="64">
        <v>707</v>
      </c>
      <c r="K38" s="64">
        <v>640</v>
      </c>
      <c r="L38" s="87">
        <v>598</v>
      </c>
      <c r="M38" s="64">
        <v>562</v>
      </c>
      <c r="N38" s="79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</row>
    <row r="39" spans="1:33" ht="15" customHeight="1">
      <c r="A39" s="14"/>
      <c r="B39" s="63">
        <v>2010</v>
      </c>
      <c r="C39" s="64">
        <v>676</v>
      </c>
      <c r="D39" s="64">
        <v>632</v>
      </c>
      <c r="E39" s="64">
        <v>580</v>
      </c>
      <c r="F39" s="64">
        <v>536</v>
      </c>
      <c r="G39" s="64">
        <v>513</v>
      </c>
      <c r="H39" s="64">
        <v>495</v>
      </c>
      <c r="I39" s="64">
        <v>616</v>
      </c>
      <c r="J39" s="64">
        <v>545</v>
      </c>
      <c r="K39" s="64">
        <v>468</v>
      </c>
      <c r="L39" s="64">
        <v>425</v>
      </c>
      <c r="M39" s="64">
        <v>390</v>
      </c>
      <c r="N39" s="64">
        <v>369</v>
      </c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</row>
    <row r="40" spans="1:33" ht="15" customHeight="1">
      <c r="A40" s="14"/>
      <c r="B40" s="63">
        <v>2009</v>
      </c>
      <c r="C40" s="64">
        <v>765</v>
      </c>
      <c r="D40" s="64">
        <v>694</v>
      </c>
      <c r="E40" s="64">
        <v>639</v>
      </c>
      <c r="F40" s="64">
        <v>593</v>
      </c>
      <c r="G40" s="64">
        <v>561</v>
      </c>
      <c r="H40" s="64">
        <v>534</v>
      </c>
      <c r="I40" s="64">
        <v>582</v>
      </c>
      <c r="J40" s="64">
        <v>529</v>
      </c>
      <c r="K40" s="64">
        <v>471</v>
      </c>
      <c r="L40" s="64">
        <v>422</v>
      </c>
      <c r="M40" s="64">
        <v>395</v>
      </c>
      <c r="N40" s="64">
        <v>376</v>
      </c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</row>
    <row r="41" spans="1:33" ht="15" customHeight="1">
      <c r="A41" s="14"/>
      <c r="B41" s="63">
        <v>2008</v>
      </c>
      <c r="C41" s="64">
        <v>937</v>
      </c>
      <c r="D41" s="64">
        <v>881</v>
      </c>
      <c r="E41" s="64">
        <v>812</v>
      </c>
      <c r="F41" s="64">
        <v>758</v>
      </c>
      <c r="G41" s="64">
        <v>708</v>
      </c>
      <c r="H41" s="64">
        <v>673</v>
      </c>
      <c r="I41" s="64">
        <v>720</v>
      </c>
      <c r="J41" s="64">
        <v>655</v>
      </c>
      <c r="K41" s="64">
        <v>584</v>
      </c>
      <c r="L41" s="64">
        <v>540</v>
      </c>
      <c r="M41" s="64">
        <v>484</v>
      </c>
      <c r="N41" s="64">
        <v>459</v>
      </c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</row>
    <row r="42" spans="1:33" ht="15" customHeight="1">
      <c r="A42" s="35"/>
      <c r="B42" s="57" t="s">
        <v>28</v>
      </c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</row>
    <row r="43" spans="1:33" ht="15" customHeight="1">
      <c r="A43" s="36"/>
      <c r="B43" s="58" t="s">
        <v>87</v>
      </c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</row>
    <row r="44" spans="1:33" s="32" customFormat="1" ht="15" customHeight="1">
      <c r="A44" s="36"/>
      <c r="B44" s="174">
        <v>2015</v>
      </c>
      <c r="C44" s="175">
        <v>6423</v>
      </c>
      <c r="D44" s="84"/>
      <c r="E44" s="79"/>
      <c r="F44" s="79"/>
      <c r="G44" s="79"/>
      <c r="H44" s="79"/>
      <c r="I44" s="175">
        <v>526</v>
      </c>
      <c r="J44" s="84"/>
      <c r="K44" s="79"/>
      <c r="L44" s="79"/>
      <c r="M44" s="79"/>
      <c r="N44" s="79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</row>
    <row r="45" spans="1:33" s="32" customFormat="1" ht="15" customHeight="1">
      <c r="A45" s="36"/>
      <c r="B45" s="174">
        <v>2014</v>
      </c>
      <c r="C45" s="175">
        <v>14437</v>
      </c>
      <c r="D45" s="64">
        <v>11449</v>
      </c>
      <c r="E45" s="79"/>
      <c r="F45" s="79"/>
      <c r="G45" s="79"/>
      <c r="H45" s="79"/>
      <c r="I45" s="175">
        <v>507</v>
      </c>
      <c r="J45" s="64">
        <v>443</v>
      </c>
      <c r="K45" s="79"/>
      <c r="L45" s="79"/>
      <c r="M45" s="79"/>
      <c r="N45" s="79"/>
      <c r="V45" s="168">
        <f t="shared" ref="V45:AG51" si="1">C16-C45-C54-C63-C72-C81-C90-C99</f>
        <v>0</v>
      </c>
      <c r="W45" s="168">
        <f t="shared" si="1"/>
        <v>0</v>
      </c>
      <c r="X45" s="168">
        <f t="shared" si="1"/>
        <v>0</v>
      </c>
      <c r="Y45" s="168">
        <f t="shared" si="1"/>
        <v>0</v>
      </c>
      <c r="Z45" s="168">
        <f t="shared" si="1"/>
        <v>0</v>
      </c>
      <c r="AA45" s="168">
        <f t="shared" si="1"/>
        <v>0</v>
      </c>
      <c r="AB45" s="168">
        <f t="shared" si="1"/>
        <v>0</v>
      </c>
      <c r="AC45" s="168">
        <f t="shared" si="1"/>
        <v>0</v>
      </c>
      <c r="AD45" s="168">
        <f t="shared" si="1"/>
        <v>0</v>
      </c>
      <c r="AE45" s="168">
        <f t="shared" si="1"/>
        <v>0</v>
      </c>
      <c r="AF45" s="168">
        <f t="shared" si="1"/>
        <v>0</v>
      </c>
      <c r="AG45" s="168">
        <f t="shared" si="1"/>
        <v>0</v>
      </c>
    </row>
    <row r="46" spans="1:33" s="32" customFormat="1" ht="15" customHeight="1">
      <c r="A46" s="36"/>
      <c r="B46" s="63">
        <v>2013</v>
      </c>
      <c r="C46" s="64">
        <v>30464</v>
      </c>
      <c r="D46" s="64">
        <v>26333</v>
      </c>
      <c r="E46" s="64">
        <v>23719</v>
      </c>
      <c r="F46" s="79"/>
      <c r="G46" s="79"/>
      <c r="H46" s="79"/>
      <c r="I46" s="64">
        <v>711</v>
      </c>
      <c r="J46" s="64">
        <v>655</v>
      </c>
      <c r="K46" s="64">
        <v>582</v>
      </c>
      <c r="L46" s="79"/>
      <c r="M46" s="79"/>
      <c r="N46" s="79"/>
      <c r="V46" s="168">
        <f t="shared" si="1"/>
        <v>0</v>
      </c>
      <c r="W46" s="168">
        <f t="shared" si="1"/>
        <v>0</v>
      </c>
      <c r="X46" s="168">
        <f t="shared" si="1"/>
        <v>0</v>
      </c>
      <c r="Y46" s="168">
        <f t="shared" si="1"/>
        <v>0</v>
      </c>
      <c r="Z46" s="168">
        <f t="shared" si="1"/>
        <v>0</v>
      </c>
      <c r="AA46" s="168">
        <f t="shared" si="1"/>
        <v>0</v>
      </c>
      <c r="AB46" s="168">
        <f t="shared" si="1"/>
        <v>0</v>
      </c>
      <c r="AC46" s="168">
        <f t="shared" si="1"/>
        <v>0</v>
      </c>
      <c r="AD46" s="168">
        <f t="shared" si="1"/>
        <v>0</v>
      </c>
      <c r="AE46" s="168">
        <f t="shared" si="1"/>
        <v>0</v>
      </c>
      <c r="AF46" s="168">
        <f t="shared" si="1"/>
        <v>0</v>
      </c>
      <c r="AG46" s="168">
        <f t="shared" si="1"/>
        <v>0</v>
      </c>
    </row>
    <row r="47" spans="1:33" ht="15" customHeight="1">
      <c r="A47" s="14"/>
      <c r="B47" s="63">
        <v>2012</v>
      </c>
      <c r="C47" s="64">
        <v>1871</v>
      </c>
      <c r="D47" s="64">
        <v>1508</v>
      </c>
      <c r="E47" s="64">
        <v>1366</v>
      </c>
      <c r="F47" s="87">
        <v>1274</v>
      </c>
      <c r="G47" s="79"/>
      <c r="H47" s="79"/>
      <c r="I47" s="64">
        <v>407</v>
      </c>
      <c r="J47" s="64">
        <v>361</v>
      </c>
      <c r="K47" s="64">
        <v>331</v>
      </c>
      <c r="L47" s="87">
        <v>304</v>
      </c>
      <c r="M47" s="79"/>
      <c r="N47" s="79"/>
      <c r="V47" s="168">
        <f t="shared" si="1"/>
        <v>0</v>
      </c>
      <c r="W47" s="168">
        <f t="shared" si="1"/>
        <v>0</v>
      </c>
      <c r="X47" s="168">
        <f t="shared" si="1"/>
        <v>0</v>
      </c>
      <c r="Y47" s="168">
        <f t="shared" si="1"/>
        <v>0</v>
      </c>
      <c r="Z47" s="168">
        <f t="shared" si="1"/>
        <v>0</v>
      </c>
      <c r="AA47" s="168">
        <f t="shared" si="1"/>
        <v>0</v>
      </c>
      <c r="AB47" s="168">
        <f t="shared" si="1"/>
        <v>0</v>
      </c>
      <c r="AC47" s="168">
        <f t="shared" si="1"/>
        <v>0</v>
      </c>
      <c r="AD47" s="168">
        <f t="shared" si="1"/>
        <v>0</v>
      </c>
      <c r="AE47" s="168">
        <f t="shared" si="1"/>
        <v>0</v>
      </c>
      <c r="AF47" s="168">
        <f t="shared" si="1"/>
        <v>0</v>
      </c>
      <c r="AG47" s="168">
        <f t="shared" si="1"/>
        <v>0</v>
      </c>
    </row>
    <row r="48" spans="1:33" ht="15" customHeight="1">
      <c r="A48" s="14"/>
      <c r="B48" s="63">
        <v>2011</v>
      </c>
      <c r="C48" s="64">
        <v>2219</v>
      </c>
      <c r="D48" s="64">
        <v>1776</v>
      </c>
      <c r="E48" s="64">
        <v>1576</v>
      </c>
      <c r="F48" s="87">
        <v>1471</v>
      </c>
      <c r="G48" s="64">
        <v>1363</v>
      </c>
      <c r="H48" s="79"/>
      <c r="I48" s="64">
        <v>388</v>
      </c>
      <c r="J48" s="64">
        <v>342</v>
      </c>
      <c r="K48" s="64">
        <v>309</v>
      </c>
      <c r="L48" s="87">
        <v>276</v>
      </c>
      <c r="M48" s="64">
        <v>256</v>
      </c>
      <c r="N48" s="79"/>
      <c r="V48" s="168">
        <f t="shared" si="1"/>
        <v>0</v>
      </c>
      <c r="W48" s="168">
        <f t="shared" si="1"/>
        <v>0</v>
      </c>
      <c r="X48" s="168">
        <f t="shared" si="1"/>
        <v>0</v>
      </c>
      <c r="Y48" s="168">
        <f t="shared" si="1"/>
        <v>0</v>
      </c>
      <c r="Z48" s="168">
        <f t="shared" si="1"/>
        <v>0</v>
      </c>
      <c r="AA48" s="168">
        <f t="shared" si="1"/>
        <v>0</v>
      </c>
      <c r="AB48" s="168">
        <f t="shared" si="1"/>
        <v>0</v>
      </c>
      <c r="AC48" s="168">
        <f t="shared" si="1"/>
        <v>0</v>
      </c>
      <c r="AD48" s="168">
        <f t="shared" si="1"/>
        <v>0</v>
      </c>
      <c r="AE48" s="168">
        <f t="shared" si="1"/>
        <v>0</v>
      </c>
      <c r="AF48" s="168">
        <f t="shared" si="1"/>
        <v>0</v>
      </c>
      <c r="AG48" s="168">
        <f t="shared" si="1"/>
        <v>0</v>
      </c>
    </row>
    <row r="49" spans="1:33" ht="15" customHeight="1">
      <c r="A49" s="14"/>
      <c r="B49" s="63">
        <v>2010</v>
      </c>
      <c r="C49" s="64">
        <v>841</v>
      </c>
      <c r="D49" s="64">
        <v>690</v>
      </c>
      <c r="E49" s="64">
        <v>560</v>
      </c>
      <c r="F49" s="64">
        <v>481</v>
      </c>
      <c r="G49" s="64">
        <v>431</v>
      </c>
      <c r="H49" s="64">
        <v>394</v>
      </c>
      <c r="I49" s="64">
        <v>326</v>
      </c>
      <c r="J49" s="64">
        <v>283</v>
      </c>
      <c r="K49" s="64">
        <v>257</v>
      </c>
      <c r="L49" s="64">
        <v>227</v>
      </c>
      <c r="M49" s="64">
        <v>206</v>
      </c>
      <c r="N49" s="64">
        <v>183</v>
      </c>
      <c r="V49" s="168">
        <f t="shared" si="1"/>
        <v>0</v>
      </c>
      <c r="W49" s="168">
        <f t="shared" si="1"/>
        <v>0</v>
      </c>
      <c r="X49" s="168">
        <f t="shared" si="1"/>
        <v>0</v>
      </c>
      <c r="Y49" s="168">
        <f t="shared" si="1"/>
        <v>0</v>
      </c>
      <c r="Z49" s="168">
        <f t="shared" si="1"/>
        <v>0</v>
      </c>
      <c r="AA49" s="168">
        <f t="shared" si="1"/>
        <v>0</v>
      </c>
      <c r="AB49" s="168">
        <f t="shared" si="1"/>
        <v>0</v>
      </c>
      <c r="AC49" s="168">
        <f t="shared" si="1"/>
        <v>0</v>
      </c>
      <c r="AD49" s="168">
        <f t="shared" si="1"/>
        <v>0</v>
      </c>
      <c r="AE49" s="168">
        <f t="shared" si="1"/>
        <v>0</v>
      </c>
      <c r="AF49" s="168">
        <f t="shared" si="1"/>
        <v>0</v>
      </c>
      <c r="AG49" s="168">
        <f t="shared" si="1"/>
        <v>0</v>
      </c>
    </row>
    <row r="50" spans="1:33" ht="15" customHeight="1">
      <c r="A50" s="14"/>
      <c r="B50" s="63">
        <v>2009</v>
      </c>
      <c r="C50" s="64">
        <v>787</v>
      </c>
      <c r="D50" s="64">
        <v>639</v>
      </c>
      <c r="E50" s="64">
        <v>538</v>
      </c>
      <c r="F50" s="64">
        <v>437</v>
      </c>
      <c r="G50" s="64">
        <v>377</v>
      </c>
      <c r="H50" s="64">
        <v>350</v>
      </c>
      <c r="I50" s="64">
        <v>243</v>
      </c>
      <c r="J50" s="64">
        <v>207</v>
      </c>
      <c r="K50" s="64">
        <v>182</v>
      </c>
      <c r="L50" s="64">
        <v>164</v>
      </c>
      <c r="M50" s="64">
        <v>147</v>
      </c>
      <c r="N50" s="64">
        <v>138</v>
      </c>
      <c r="V50" s="168">
        <f t="shared" si="1"/>
        <v>0</v>
      </c>
      <c r="W50" s="168">
        <f t="shared" si="1"/>
        <v>0</v>
      </c>
      <c r="X50" s="168">
        <f t="shared" si="1"/>
        <v>0</v>
      </c>
      <c r="Y50" s="168">
        <f t="shared" si="1"/>
        <v>0</v>
      </c>
      <c r="Z50" s="168">
        <f t="shared" si="1"/>
        <v>0</v>
      </c>
      <c r="AA50" s="168">
        <f t="shared" si="1"/>
        <v>0</v>
      </c>
      <c r="AB50" s="168">
        <f t="shared" si="1"/>
        <v>0</v>
      </c>
      <c r="AC50" s="168">
        <f t="shared" si="1"/>
        <v>0</v>
      </c>
      <c r="AD50" s="168">
        <f t="shared" si="1"/>
        <v>0</v>
      </c>
      <c r="AE50" s="168">
        <f t="shared" si="1"/>
        <v>0</v>
      </c>
      <c r="AF50" s="168">
        <f t="shared" si="1"/>
        <v>0</v>
      </c>
      <c r="AG50" s="168">
        <f t="shared" si="1"/>
        <v>0</v>
      </c>
    </row>
    <row r="51" spans="1:33" ht="15" customHeight="1">
      <c r="A51" s="14"/>
      <c r="B51" s="63">
        <v>2008</v>
      </c>
      <c r="C51" s="64">
        <v>923</v>
      </c>
      <c r="D51" s="64">
        <v>748</v>
      </c>
      <c r="E51" s="64">
        <v>654</v>
      </c>
      <c r="F51" s="64">
        <v>591</v>
      </c>
      <c r="G51" s="64">
        <v>511</v>
      </c>
      <c r="H51" s="64">
        <v>463</v>
      </c>
      <c r="I51" s="64">
        <v>297</v>
      </c>
      <c r="J51" s="64">
        <v>246</v>
      </c>
      <c r="K51" s="64">
        <v>218</v>
      </c>
      <c r="L51" s="64">
        <v>201</v>
      </c>
      <c r="M51" s="64">
        <v>178</v>
      </c>
      <c r="N51" s="64">
        <v>167</v>
      </c>
      <c r="V51" s="168">
        <f t="shared" si="1"/>
        <v>0</v>
      </c>
      <c r="W51" s="168">
        <f t="shared" si="1"/>
        <v>0</v>
      </c>
      <c r="X51" s="168">
        <f t="shared" si="1"/>
        <v>0</v>
      </c>
      <c r="Y51" s="168">
        <f t="shared" si="1"/>
        <v>0</v>
      </c>
      <c r="Z51" s="168">
        <f t="shared" si="1"/>
        <v>0</v>
      </c>
      <c r="AA51" s="168">
        <f t="shared" si="1"/>
        <v>0</v>
      </c>
      <c r="AB51" s="168">
        <f t="shared" si="1"/>
        <v>0</v>
      </c>
      <c r="AC51" s="168">
        <f t="shared" si="1"/>
        <v>0</v>
      </c>
      <c r="AD51" s="168">
        <f t="shared" si="1"/>
        <v>0</v>
      </c>
      <c r="AE51" s="168">
        <f t="shared" si="1"/>
        <v>0</v>
      </c>
      <c r="AF51" s="168">
        <f t="shared" si="1"/>
        <v>0</v>
      </c>
      <c r="AG51" s="168">
        <f t="shared" si="1"/>
        <v>0</v>
      </c>
    </row>
    <row r="52" spans="1:33" ht="15" customHeight="1">
      <c r="A52" s="36"/>
      <c r="B52" s="58" t="s">
        <v>88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</row>
    <row r="53" spans="1:33" s="32" customFormat="1" ht="15" customHeight="1">
      <c r="A53" s="36"/>
      <c r="B53" s="174">
        <v>2015</v>
      </c>
      <c r="C53" s="175">
        <v>4521</v>
      </c>
      <c r="D53" s="84"/>
      <c r="E53" s="79"/>
      <c r="F53" s="79"/>
      <c r="G53" s="79"/>
      <c r="H53" s="79"/>
      <c r="I53" s="175">
        <v>573</v>
      </c>
      <c r="J53" s="84"/>
      <c r="K53" s="79"/>
      <c r="L53" s="79"/>
      <c r="M53" s="79"/>
      <c r="N53" s="79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</row>
    <row r="54" spans="1:33" s="32" customFormat="1" ht="15" customHeight="1">
      <c r="A54" s="36"/>
      <c r="B54" s="174">
        <v>2014</v>
      </c>
      <c r="C54" s="175">
        <v>6964</v>
      </c>
      <c r="D54" s="64">
        <v>4882</v>
      </c>
      <c r="E54" s="79"/>
      <c r="F54" s="79"/>
      <c r="G54" s="79"/>
      <c r="H54" s="79"/>
      <c r="I54" s="175">
        <v>587</v>
      </c>
      <c r="J54" s="64">
        <v>510</v>
      </c>
      <c r="K54" s="79"/>
      <c r="L54" s="79"/>
      <c r="M54" s="79"/>
      <c r="N54" s="79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</row>
    <row r="55" spans="1:33" s="32" customFormat="1" ht="15" customHeight="1">
      <c r="A55" s="36"/>
      <c r="B55" s="63">
        <v>2013</v>
      </c>
      <c r="C55" s="64">
        <v>14174</v>
      </c>
      <c r="D55" s="64">
        <v>11751</v>
      </c>
      <c r="E55" s="64">
        <v>10261</v>
      </c>
      <c r="F55" s="79"/>
      <c r="G55" s="79"/>
      <c r="H55" s="79"/>
      <c r="I55" s="64">
        <v>696</v>
      </c>
      <c r="J55" s="64">
        <v>630</v>
      </c>
      <c r="K55" s="64">
        <v>552</v>
      </c>
      <c r="L55" s="79"/>
      <c r="M55" s="79"/>
      <c r="N55" s="79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</row>
    <row r="56" spans="1:33" ht="15" customHeight="1">
      <c r="A56" s="14"/>
      <c r="B56" s="63">
        <v>2012</v>
      </c>
      <c r="C56" s="64">
        <v>1692</v>
      </c>
      <c r="D56" s="64">
        <v>1360</v>
      </c>
      <c r="E56" s="64">
        <v>1184</v>
      </c>
      <c r="F56" s="87">
        <v>1057</v>
      </c>
      <c r="G56" s="79"/>
      <c r="H56" s="79"/>
      <c r="I56" s="64">
        <v>431</v>
      </c>
      <c r="J56" s="64">
        <v>388</v>
      </c>
      <c r="K56" s="64">
        <v>335</v>
      </c>
      <c r="L56" s="87">
        <v>308</v>
      </c>
      <c r="M56" s="79"/>
      <c r="N56" s="79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</row>
    <row r="57" spans="1:33" ht="15" customHeight="1">
      <c r="A57" s="14"/>
      <c r="B57" s="63">
        <v>2011</v>
      </c>
      <c r="C57" s="64">
        <v>1704</v>
      </c>
      <c r="D57" s="64">
        <v>1342</v>
      </c>
      <c r="E57" s="64">
        <v>1159</v>
      </c>
      <c r="F57" s="87">
        <v>1052</v>
      </c>
      <c r="G57" s="64">
        <v>960</v>
      </c>
      <c r="H57" s="79"/>
      <c r="I57" s="64">
        <v>362</v>
      </c>
      <c r="J57" s="64">
        <v>323</v>
      </c>
      <c r="K57" s="64">
        <v>288</v>
      </c>
      <c r="L57" s="87">
        <v>262</v>
      </c>
      <c r="M57" s="64">
        <v>236</v>
      </c>
      <c r="N57" s="79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</row>
    <row r="58" spans="1:33" ht="15" customHeight="1">
      <c r="A58" s="14"/>
      <c r="B58" s="63">
        <v>2010</v>
      </c>
      <c r="C58" s="64">
        <v>857</v>
      </c>
      <c r="D58" s="64">
        <v>677</v>
      </c>
      <c r="E58" s="64">
        <v>559</v>
      </c>
      <c r="F58" s="64">
        <v>466</v>
      </c>
      <c r="G58" s="64">
        <v>410</v>
      </c>
      <c r="H58" s="64">
        <v>373</v>
      </c>
      <c r="I58" s="64">
        <v>420</v>
      </c>
      <c r="J58" s="64">
        <v>373</v>
      </c>
      <c r="K58" s="64">
        <v>322</v>
      </c>
      <c r="L58" s="64">
        <v>281</v>
      </c>
      <c r="M58" s="64">
        <v>259</v>
      </c>
      <c r="N58" s="64">
        <v>235</v>
      </c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</row>
    <row r="59" spans="1:33" ht="15" customHeight="1">
      <c r="A59" s="14"/>
      <c r="B59" s="63">
        <v>2009</v>
      </c>
      <c r="C59" s="64">
        <v>896</v>
      </c>
      <c r="D59" s="64">
        <v>675</v>
      </c>
      <c r="E59" s="64">
        <v>583</v>
      </c>
      <c r="F59" s="64">
        <v>478</v>
      </c>
      <c r="G59" s="64">
        <v>423</v>
      </c>
      <c r="H59" s="64">
        <v>380</v>
      </c>
      <c r="I59" s="64">
        <v>284</v>
      </c>
      <c r="J59" s="64">
        <v>234</v>
      </c>
      <c r="K59" s="64">
        <v>204</v>
      </c>
      <c r="L59" s="64">
        <v>174</v>
      </c>
      <c r="M59" s="64">
        <v>150</v>
      </c>
      <c r="N59" s="64">
        <v>138</v>
      </c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</row>
    <row r="60" spans="1:33" ht="15" customHeight="1">
      <c r="A60" s="14"/>
      <c r="B60" s="63">
        <v>2008</v>
      </c>
      <c r="C60" s="64">
        <v>1115</v>
      </c>
      <c r="D60" s="64">
        <v>892</v>
      </c>
      <c r="E60" s="64">
        <v>739</v>
      </c>
      <c r="F60" s="64">
        <v>639</v>
      </c>
      <c r="G60" s="64">
        <v>560</v>
      </c>
      <c r="H60" s="64">
        <v>508</v>
      </c>
      <c r="I60" s="64">
        <v>358</v>
      </c>
      <c r="J60" s="64">
        <v>302</v>
      </c>
      <c r="K60" s="64">
        <v>257</v>
      </c>
      <c r="L60" s="64">
        <v>229</v>
      </c>
      <c r="M60" s="64">
        <v>209</v>
      </c>
      <c r="N60" s="64">
        <v>191</v>
      </c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</row>
    <row r="61" spans="1:33" ht="15" customHeight="1">
      <c r="A61" s="36"/>
      <c r="B61" s="58" t="s">
        <v>89</v>
      </c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</row>
    <row r="62" spans="1:33" s="32" customFormat="1" ht="15" customHeight="1">
      <c r="A62" s="36"/>
      <c r="B62" s="174">
        <v>2015</v>
      </c>
      <c r="C62" s="175">
        <v>1206</v>
      </c>
      <c r="D62" s="84"/>
      <c r="E62" s="79"/>
      <c r="F62" s="79"/>
      <c r="G62" s="79"/>
      <c r="H62" s="79"/>
      <c r="I62" s="175">
        <v>209</v>
      </c>
      <c r="J62" s="84"/>
      <c r="K62" s="79"/>
      <c r="L62" s="79"/>
      <c r="M62" s="79"/>
      <c r="N62" s="79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</row>
    <row r="63" spans="1:33" s="32" customFormat="1" ht="15" customHeight="1">
      <c r="A63" s="36"/>
      <c r="B63" s="174">
        <v>2014</v>
      </c>
      <c r="C63" s="175">
        <v>1562</v>
      </c>
      <c r="D63" s="64">
        <v>1041</v>
      </c>
      <c r="E63" s="79"/>
      <c r="F63" s="79"/>
      <c r="G63" s="79"/>
      <c r="H63" s="79"/>
      <c r="I63" s="175">
        <v>203</v>
      </c>
      <c r="J63" s="64">
        <v>162</v>
      </c>
      <c r="K63" s="79"/>
      <c r="L63" s="79"/>
      <c r="M63" s="79"/>
      <c r="N63" s="79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</row>
    <row r="64" spans="1:33" s="32" customFormat="1" ht="15" customHeight="1">
      <c r="A64" s="36"/>
      <c r="B64" s="63">
        <v>2013</v>
      </c>
      <c r="C64" s="64">
        <v>2355</v>
      </c>
      <c r="D64" s="64">
        <v>1803</v>
      </c>
      <c r="E64" s="64">
        <v>1524</v>
      </c>
      <c r="F64" s="79"/>
      <c r="G64" s="79"/>
      <c r="H64" s="79"/>
      <c r="I64" s="64">
        <v>193</v>
      </c>
      <c r="J64" s="64">
        <v>154</v>
      </c>
      <c r="K64" s="64">
        <v>123</v>
      </c>
      <c r="L64" s="79"/>
      <c r="M64" s="79"/>
      <c r="N64" s="79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</row>
    <row r="65" spans="1:33" ht="15" customHeight="1">
      <c r="A65" s="14"/>
      <c r="B65" s="63">
        <v>2012</v>
      </c>
      <c r="C65" s="64">
        <v>591</v>
      </c>
      <c r="D65" s="64">
        <v>410</v>
      </c>
      <c r="E65" s="64">
        <v>320</v>
      </c>
      <c r="F65" s="87">
        <v>275</v>
      </c>
      <c r="G65" s="79"/>
      <c r="H65" s="79"/>
      <c r="I65" s="64">
        <v>129</v>
      </c>
      <c r="J65" s="64">
        <v>114</v>
      </c>
      <c r="K65" s="64">
        <v>93</v>
      </c>
      <c r="L65" s="87">
        <v>84</v>
      </c>
      <c r="M65" s="79"/>
      <c r="N65" s="79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</row>
    <row r="66" spans="1:33" ht="15" customHeight="1">
      <c r="A66" s="14"/>
      <c r="B66" s="63">
        <v>2011</v>
      </c>
      <c r="C66" s="64">
        <v>601</v>
      </c>
      <c r="D66" s="64">
        <v>400</v>
      </c>
      <c r="E66" s="64">
        <v>324</v>
      </c>
      <c r="F66" s="87">
        <v>287</v>
      </c>
      <c r="G66" s="64">
        <v>248</v>
      </c>
      <c r="H66" s="79"/>
      <c r="I66" s="64">
        <v>142</v>
      </c>
      <c r="J66" s="64">
        <v>114</v>
      </c>
      <c r="K66" s="64">
        <v>95</v>
      </c>
      <c r="L66" s="87">
        <v>87</v>
      </c>
      <c r="M66" s="64">
        <v>78</v>
      </c>
      <c r="N66" s="79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</row>
    <row r="67" spans="1:33" ht="15" customHeight="1">
      <c r="A67" s="14"/>
      <c r="B67" s="63">
        <v>2010</v>
      </c>
      <c r="C67" s="64">
        <v>416</v>
      </c>
      <c r="D67" s="64">
        <v>277</v>
      </c>
      <c r="E67" s="64">
        <v>219</v>
      </c>
      <c r="F67" s="64">
        <v>170</v>
      </c>
      <c r="G67" s="64">
        <v>154</v>
      </c>
      <c r="H67" s="64">
        <v>134</v>
      </c>
      <c r="I67" s="64">
        <v>158</v>
      </c>
      <c r="J67" s="64">
        <v>123</v>
      </c>
      <c r="K67" s="64">
        <v>107</v>
      </c>
      <c r="L67" s="64">
        <v>93</v>
      </c>
      <c r="M67" s="64">
        <v>83</v>
      </c>
      <c r="N67" s="64">
        <v>69</v>
      </c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</row>
    <row r="68" spans="1:33" ht="15" customHeight="1">
      <c r="A68" s="14"/>
      <c r="B68" s="63">
        <v>2009</v>
      </c>
      <c r="C68" s="64">
        <v>405</v>
      </c>
      <c r="D68" s="64">
        <v>296</v>
      </c>
      <c r="E68" s="64">
        <v>241</v>
      </c>
      <c r="F68" s="64">
        <v>194</v>
      </c>
      <c r="G68" s="64">
        <v>160</v>
      </c>
      <c r="H68" s="64">
        <v>143</v>
      </c>
      <c r="I68" s="64">
        <v>120</v>
      </c>
      <c r="J68" s="64">
        <v>95</v>
      </c>
      <c r="K68" s="64">
        <v>80</v>
      </c>
      <c r="L68" s="64">
        <v>66</v>
      </c>
      <c r="M68" s="64">
        <v>60</v>
      </c>
      <c r="N68" s="64">
        <v>54</v>
      </c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</row>
    <row r="69" spans="1:33" ht="15" customHeight="1">
      <c r="A69" s="14"/>
      <c r="B69" s="63">
        <v>2008</v>
      </c>
      <c r="C69" s="64">
        <v>510</v>
      </c>
      <c r="D69" s="64">
        <v>362</v>
      </c>
      <c r="E69" s="64">
        <v>288</v>
      </c>
      <c r="F69" s="64">
        <v>255</v>
      </c>
      <c r="G69" s="64">
        <v>214</v>
      </c>
      <c r="H69" s="64">
        <v>186</v>
      </c>
      <c r="I69" s="64">
        <v>136</v>
      </c>
      <c r="J69" s="64">
        <v>104</v>
      </c>
      <c r="K69" s="64">
        <v>85</v>
      </c>
      <c r="L69" s="64">
        <v>70</v>
      </c>
      <c r="M69" s="64">
        <v>58</v>
      </c>
      <c r="N69" s="64">
        <v>52</v>
      </c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</row>
    <row r="70" spans="1:33" ht="15" customHeight="1">
      <c r="A70" s="36"/>
      <c r="B70" s="58" t="s">
        <v>90</v>
      </c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</row>
    <row r="71" spans="1:33" s="32" customFormat="1" ht="15" customHeight="1">
      <c r="A71" s="36"/>
      <c r="B71" s="174">
        <v>2015</v>
      </c>
      <c r="C71" s="175">
        <v>2467</v>
      </c>
      <c r="D71" s="84"/>
      <c r="E71" s="79"/>
      <c r="F71" s="79"/>
      <c r="G71" s="79"/>
      <c r="H71" s="79"/>
      <c r="I71" s="175">
        <v>493</v>
      </c>
      <c r="J71" s="84"/>
      <c r="K71" s="79"/>
      <c r="L71" s="79"/>
      <c r="M71" s="79"/>
      <c r="N71" s="79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</row>
    <row r="72" spans="1:33" s="32" customFormat="1" ht="15" customHeight="1">
      <c r="A72" s="36"/>
      <c r="B72" s="174">
        <v>2014</v>
      </c>
      <c r="C72" s="175">
        <v>3298</v>
      </c>
      <c r="D72" s="64">
        <v>2216</v>
      </c>
      <c r="E72" s="79"/>
      <c r="F72" s="79"/>
      <c r="G72" s="79"/>
      <c r="H72" s="79"/>
      <c r="I72" s="175">
        <v>456</v>
      </c>
      <c r="J72" s="64">
        <v>399</v>
      </c>
      <c r="K72" s="79"/>
      <c r="L72" s="79"/>
      <c r="M72" s="79"/>
      <c r="N72" s="79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</row>
    <row r="73" spans="1:33" s="32" customFormat="1" ht="15" customHeight="1">
      <c r="A73" s="36"/>
      <c r="B73" s="63">
        <v>2013</v>
      </c>
      <c r="C73" s="64">
        <v>3815</v>
      </c>
      <c r="D73" s="64">
        <v>2810</v>
      </c>
      <c r="E73" s="64">
        <v>2352</v>
      </c>
      <c r="F73" s="79"/>
      <c r="G73" s="79"/>
      <c r="H73" s="79"/>
      <c r="I73" s="64">
        <v>504</v>
      </c>
      <c r="J73" s="64">
        <v>454</v>
      </c>
      <c r="K73" s="64">
        <v>394</v>
      </c>
      <c r="L73" s="79"/>
      <c r="M73" s="79"/>
      <c r="N73" s="79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</row>
    <row r="74" spans="1:33" ht="15" customHeight="1">
      <c r="A74" s="14"/>
      <c r="B74" s="63">
        <v>2012</v>
      </c>
      <c r="C74" s="64">
        <v>1648</v>
      </c>
      <c r="D74" s="64">
        <v>1174</v>
      </c>
      <c r="E74" s="64">
        <v>993</v>
      </c>
      <c r="F74" s="87">
        <v>857</v>
      </c>
      <c r="G74" s="79"/>
      <c r="H74" s="79"/>
      <c r="I74" s="64">
        <v>355</v>
      </c>
      <c r="J74" s="64">
        <v>306</v>
      </c>
      <c r="K74" s="64">
        <v>270</v>
      </c>
      <c r="L74" s="87">
        <v>237</v>
      </c>
      <c r="M74" s="79"/>
      <c r="N74" s="79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</row>
    <row r="75" spans="1:33" ht="15" customHeight="1">
      <c r="A75" s="14"/>
      <c r="B75" s="63">
        <v>2011</v>
      </c>
      <c r="C75" s="64">
        <v>1521</v>
      </c>
      <c r="D75" s="64">
        <v>1032</v>
      </c>
      <c r="E75" s="64">
        <v>847</v>
      </c>
      <c r="F75" s="87">
        <v>766</v>
      </c>
      <c r="G75" s="64">
        <v>699</v>
      </c>
      <c r="H75" s="79"/>
      <c r="I75" s="64">
        <v>369</v>
      </c>
      <c r="J75" s="64">
        <v>322</v>
      </c>
      <c r="K75" s="64">
        <v>289</v>
      </c>
      <c r="L75" s="87">
        <v>266</v>
      </c>
      <c r="M75" s="64">
        <v>243</v>
      </c>
      <c r="N75" s="79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</row>
    <row r="76" spans="1:33" ht="15" customHeight="1">
      <c r="A76" s="14"/>
      <c r="B76" s="63">
        <v>2010</v>
      </c>
      <c r="C76" s="64">
        <v>1045</v>
      </c>
      <c r="D76" s="64">
        <v>703</v>
      </c>
      <c r="E76" s="64">
        <v>504</v>
      </c>
      <c r="F76" s="64">
        <v>414</v>
      </c>
      <c r="G76" s="64">
        <v>387</v>
      </c>
      <c r="H76" s="64">
        <v>352</v>
      </c>
      <c r="I76" s="64">
        <v>435</v>
      </c>
      <c r="J76" s="64">
        <v>357</v>
      </c>
      <c r="K76" s="64">
        <v>294</v>
      </c>
      <c r="L76" s="64">
        <v>257</v>
      </c>
      <c r="M76" s="64">
        <v>236</v>
      </c>
      <c r="N76" s="64">
        <v>221</v>
      </c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</row>
    <row r="77" spans="1:33" ht="15" customHeight="1">
      <c r="A77" s="14"/>
      <c r="B77" s="63">
        <v>2009</v>
      </c>
      <c r="C77" s="64">
        <v>991</v>
      </c>
      <c r="D77" s="64">
        <v>725</v>
      </c>
      <c r="E77" s="64">
        <v>595</v>
      </c>
      <c r="F77" s="64">
        <v>505</v>
      </c>
      <c r="G77" s="64">
        <v>449</v>
      </c>
      <c r="H77" s="64">
        <v>415</v>
      </c>
      <c r="I77" s="64">
        <v>334</v>
      </c>
      <c r="J77" s="64">
        <v>294</v>
      </c>
      <c r="K77" s="64">
        <v>260</v>
      </c>
      <c r="L77" s="64">
        <v>239</v>
      </c>
      <c r="M77" s="64">
        <v>216</v>
      </c>
      <c r="N77" s="64">
        <v>204</v>
      </c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</row>
    <row r="78" spans="1:33" ht="15" customHeight="1">
      <c r="A78" s="14"/>
      <c r="B78" s="63">
        <v>2008</v>
      </c>
      <c r="C78" s="64">
        <v>1264</v>
      </c>
      <c r="D78" s="64">
        <v>886</v>
      </c>
      <c r="E78" s="64">
        <v>698</v>
      </c>
      <c r="F78" s="64">
        <v>596</v>
      </c>
      <c r="G78" s="64">
        <v>501</v>
      </c>
      <c r="H78" s="64">
        <v>439</v>
      </c>
      <c r="I78" s="64">
        <v>423</v>
      </c>
      <c r="J78" s="64">
        <v>344</v>
      </c>
      <c r="K78" s="64">
        <v>285</v>
      </c>
      <c r="L78" s="64">
        <v>261</v>
      </c>
      <c r="M78" s="64">
        <v>227</v>
      </c>
      <c r="N78" s="64">
        <v>204</v>
      </c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</row>
    <row r="79" spans="1:33" ht="15" customHeight="1">
      <c r="A79" s="36"/>
      <c r="B79" s="58" t="s">
        <v>91</v>
      </c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</row>
    <row r="80" spans="1:33" s="32" customFormat="1" ht="15" customHeight="1">
      <c r="A80" s="36"/>
      <c r="B80" s="174">
        <v>2015</v>
      </c>
      <c r="C80" s="175">
        <v>1518</v>
      </c>
      <c r="D80" s="84"/>
      <c r="E80" s="79"/>
      <c r="F80" s="79"/>
      <c r="G80" s="79"/>
      <c r="H80" s="79"/>
      <c r="I80" s="175">
        <v>102</v>
      </c>
      <c r="J80" s="84"/>
      <c r="K80" s="79"/>
      <c r="L80" s="79"/>
      <c r="M80" s="79"/>
      <c r="N80" s="79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</row>
    <row r="81" spans="1:33" s="32" customFormat="1" ht="15" customHeight="1">
      <c r="A81" s="36"/>
      <c r="B81" s="174">
        <v>2014</v>
      </c>
      <c r="C81" s="175">
        <v>1995</v>
      </c>
      <c r="D81" s="64">
        <v>1329</v>
      </c>
      <c r="E81" s="79"/>
      <c r="F81" s="79"/>
      <c r="G81" s="79"/>
      <c r="H81" s="79"/>
      <c r="I81" s="175">
        <v>117</v>
      </c>
      <c r="J81" s="64">
        <v>106</v>
      </c>
      <c r="K81" s="79"/>
      <c r="L81" s="79"/>
      <c r="M81" s="79"/>
      <c r="N81" s="79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</row>
    <row r="82" spans="1:33" s="32" customFormat="1" ht="15" customHeight="1">
      <c r="A82" s="36"/>
      <c r="B82" s="63">
        <v>2013</v>
      </c>
      <c r="C82" s="64">
        <v>1106</v>
      </c>
      <c r="D82" s="64">
        <v>711</v>
      </c>
      <c r="E82" s="64">
        <v>585</v>
      </c>
      <c r="F82" s="79"/>
      <c r="G82" s="79"/>
      <c r="H82" s="79"/>
      <c r="I82" s="64">
        <v>125</v>
      </c>
      <c r="J82" s="64">
        <v>112</v>
      </c>
      <c r="K82" s="64">
        <v>97</v>
      </c>
      <c r="L82" s="79"/>
      <c r="M82" s="79"/>
      <c r="N82" s="79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</row>
    <row r="83" spans="1:33" ht="15" customHeight="1">
      <c r="A83" s="14"/>
      <c r="B83" s="63">
        <v>2012</v>
      </c>
      <c r="C83" s="64">
        <v>399</v>
      </c>
      <c r="D83" s="64">
        <v>297</v>
      </c>
      <c r="E83" s="64">
        <v>234</v>
      </c>
      <c r="F83" s="87">
        <v>198</v>
      </c>
      <c r="G83" s="79"/>
      <c r="H83" s="79"/>
      <c r="I83" s="64">
        <v>69</v>
      </c>
      <c r="J83" s="64">
        <v>58</v>
      </c>
      <c r="K83" s="64">
        <v>51</v>
      </c>
      <c r="L83" s="87">
        <v>41</v>
      </c>
      <c r="M83" s="79"/>
      <c r="N83" s="79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</row>
    <row r="84" spans="1:33" ht="15" customHeight="1">
      <c r="A84" s="14"/>
      <c r="B84" s="63">
        <v>2011</v>
      </c>
      <c r="C84" s="64">
        <v>380</v>
      </c>
      <c r="D84" s="64">
        <v>284</v>
      </c>
      <c r="E84" s="64">
        <v>237</v>
      </c>
      <c r="F84" s="87">
        <v>199</v>
      </c>
      <c r="G84" s="64">
        <v>177</v>
      </c>
      <c r="H84" s="79"/>
      <c r="I84" s="64">
        <v>65</v>
      </c>
      <c r="J84" s="64">
        <v>53</v>
      </c>
      <c r="K84" s="64">
        <v>42</v>
      </c>
      <c r="L84" s="87">
        <v>38</v>
      </c>
      <c r="M84" s="64">
        <v>32</v>
      </c>
      <c r="N84" s="79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</row>
    <row r="85" spans="1:33" ht="15" customHeight="1">
      <c r="A85" s="14"/>
      <c r="B85" s="63">
        <v>2010</v>
      </c>
      <c r="C85" s="64">
        <v>279</v>
      </c>
      <c r="D85" s="64">
        <v>181</v>
      </c>
      <c r="E85" s="64">
        <v>135</v>
      </c>
      <c r="F85" s="64">
        <v>108</v>
      </c>
      <c r="G85" s="64">
        <v>88</v>
      </c>
      <c r="H85" s="64">
        <v>79</v>
      </c>
      <c r="I85" s="64">
        <v>58</v>
      </c>
      <c r="J85" s="64">
        <v>49</v>
      </c>
      <c r="K85" s="64">
        <v>42</v>
      </c>
      <c r="L85" s="64">
        <v>32</v>
      </c>
      <c r="M85" s="64">
        <v>27</v>
      </c>
      <c r="N85" s="64">
        <v>25</v>
      </c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</row>
    <row r="86" spans="1:33" ht="15" customHeight="1">
      <c r="A86" s="14"/>
      <c r="B86" s="63">
        <v>2009</v>
      </c>
      <c r="C86" s="64">
        <v>257</v>
      </c>
      <c r="D86" s="64">
        <v>181</v>
      </c>
      <c r="E86" s="64">
        <v>144</v>
      </c>
      <c r="F86" s="64">
        <v>113</v>
      </c>
      <c r="G86" s="64">
        <v>99</v>
      </c>
      <c r="H86" s="64">
        <v>86</v>
      </c>
      <c r="I86" s="64">
        <v>48</v>
      </c>
      <c r="J86" s="64">
        <v>38</v>
      </c>
      <c r="K86" s="64">
        <v>32</v>
      </c>
      <c r="L86" s="64">
        <v>26</v>
      </c>
      <c r="M86" s="64">
        <v>24</v>
      </c>
      <c r="N86" s="64">
        <v>21</v>
      </c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</row>
    <row r="87" spans="1:33" ht="15" customHeight="1">
      <c r="A87" s="14"/>
      <c r="B87" s="63">
        <v>2008</v>
      </c>
      <c r="C87" s="64">
        <v>328</v>
      </c>
      <c r="D87" s="64">
        <v>231</v>
      </c>
      <c r="E87" s="64">
        <v>188</v>
      </c>
      <c r="F87" s="64">
        <v>155</v>
      </c>
      <c r="G87" s="64">
        <v>122</v>
      </c>
      <c r="H87" s="64">
        <v>103</v>
      </c>
      <c r="I87" s="64">
        <v>37</v>
      </c>
      <c r="J87" s="64">
        <v>27</v>
      </c>
      <c r="K87" s="64">
        <v>23</v>
      </c>
      <c r="L87" s="64">
        <v>18</v>
      </c>
      <c r="M87" s="64">
        <v>12</v>
      </c>
      <c r="N87" s="64">
        <v>11</v>
      </c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</row>
    <row r="88" spans="1:33" ht="15" customHeight="1">
      <c r="A88" s="35"/>
      <c r="B88" s="58" t="s">
        <v>92</v>
      </c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</row>
    <row r="89" spans="1:33" s="32" customFormat="1" ht="15" customHeight="1">
      <c r="A89" s="35"/>
      <c r="B89" s="174">
        <v>2015</v>
      </c>
      <c r="C89" s="175">
        <v>522</v>
      </c>
      <c r="D89" s="84"/>
      <c r="E89" s="79"/>
      <c r="F89" s="79"/>
      <c r="G89" s="79"/>
      <c r="H89" s="79"/>
      <c r="I89" s="175">
        <v>50</v>
      </c>
      <c r="J89" s="84"/>
      <c r="K89" s="79"/>
      <c r="L89" s="79"/>
      <c r="M89" s="79"/>
      <c r="N89" s="79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</row>
    <row r="90" spans="1:33" s="32" customFormat="1" ht="15" customHeight="1">
      <c r="A90" s="35"/>
      <c r="B90" s="174">
        <v>2014</v>
      </c>
      <c r="C90" s="175">
        <v>649</v>
      </c>
      <c r="D90" s="64">
        <v>463</v>
      </c>
      <c r="E90" s="79"/>
      <c r="F90" s="79"/>
      <c r="G90" s="79"/>
      <c r="H90" s="79"/>
      <c r="I90" s="175">
        <v>57</v>
      </c>
      <c r="J90" s="64">
        <v>49</v>
      </c>
      <c r="K90" s="79"/>
      <c r="L90" s="79"/>
      <c r="M90" s="79"/>
      <c r="N90" s="79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</row>
    <row r="91" spans="1:33" s="32" customFormat="1" ht="15" customHeight="1">
      <c r="A91" s="35"/>
      <c r="B91" s="63">
        <v>2013</v>
      </c>
      <c r="C91" s="64">
        <v>1391</v>
      </c>
      <c r="D91" s="64">
        <v>1185</v>
      </c>
      <c r="E91" s="64">
        <v>986</v>
      </c>
      <c r="F91" s="79"/>
      <c r="G91" s="79"/>
      <c r="H91" s="79"/>
      <c r="I91" s="64">
        <v>114</v>
      </c>
      <c r="J91" s="64">
        <v>97</v>
      </c>
      <c r="K91" s="64">
        <v>86</v>
      </c>
      <c r="L91" s="79"/>
      <c r="M91" s="79"/>
      <c r="N91" s="79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</row>
    <row r="92" spans="1:33" ht="15" customHeight="1">
      <c r="A92" s="36"/>
      <c r="B92" s="63">
        <v>2012</v>
      </c>
      <c r="C92" s="64">
        <v>574</v>
      </c>
      <c r="D92" s="64">
        <v>473</v>
      </c>
      <c r="E92" s="64">
        <v>425</v>
      </c>
      <c r="F92" s="87">
        <v>392</v>
      </c>
      <c r="G92" s="79"/>
      <c r="H92" s="79"/>
      <c r="I92" s="64">
        <v>92</v>
      </c>
      <c r="J92" s="64">
        <v>77</v>
      </c>
      <c r="K92" s="64">
        <v>63</v>
      </c>
      <c r="L92" s="87">
        <v>59</v>
      </c>
      <c r="M92" s="79"/>
      <c r="N92" s="79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</row>
    <row r="93" spans="1:33" ht="15" customHeight="1">
      <c r="A93" s="14"/>
      <c r="B93" s="63">
        <v>2011</v>
      </c>
      <c r="C93" s="64">
        <v>959</v>
      </c>
      <c r="D93" s="64">
        <v>806</v>
      </c>
      <c r="E93" s="64">
        <v>713</v>
      </c>
      <c r="F93" s="87">
        <v>664</v>
      </c>
      <c r="G93" s="64">
        <v>622</v>
      </c>
      <c r="H93" s="79"/>
      <c r="I93" s="64">
        <v>68</v>
      </c>
      <c r="J93" s="64">
        <v>63</v>
      </c>
      <c r="K93" s="64">
        <v>57</v>
      </c>
      <c r="L93" s="87">
        <v>55</v>
      </c>
      <c r="M93" s="64">
        <v>53</v>
      </c>
      <c r="N93" s="79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</row>
    <row r="94" spans="1:33" ht="15" customHeight="1">
      <c r="A94" s="14"/>
      <c r="B94" s="63">
        <v>2010</v>
      </c>
      <c r="C94" s="64">
        <v>232</v>
      </c>
      <c r="D94" s="64">
        <v>184</v>
      </c>
      <c r="E94" s="64">
        <v>142</v>
      </c>
      <c r="F94" s="64">
        <v>124</v>
      </c>
      <c r="G94" s="64">
        <v>113</v>
      </c>
      <c r="H94" s="64">
        <v>108</v>
      </c>
      <c r="I94" s="64">
        <v>76</v>
      </c>
      <c r="J94" s="64">
        <v>69</v>
      </c>
      <c r="K94" s="64">
        <v>65</v>
      </c>
      <c r="L94" s="64">
        <v>55</v>
      </c>
      <c r="M94" s="64">
        <v>50</v>
      </c>
      <c r="N94" s="64">
        <v>47</v>
      </c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</row>
    <row r="95" spans="1:33" ht="15" customHeight="1">
      <c r="A95" s="14"/>
      <c r="B95" s="63">
        <v>2009</v>
      </c>
      <c r="C95" s="64">
        <v>246</v>
      </c>
      <c r="D95" s="64">
        <v>187</v>
      </c>
      <c r="E95" s="64">
        <v>158</v>
      </c>
      <c r="F95" s="64">
        <v>135</v>
      </c>
      <c r="G95" s="64">
        <v>116</v>
      </c>
      <c r="H95" s="64">
        <v>101</v>
      </c>
      <c r="I95" s="64">
        <v>37</v>
      </c>
      <c r="J95" s="64">
        <v>31</v>
      </c>
      <c r="K95" s="64">
        <v>30</v>
      </c>
      <c r="L95" s="64">
        <v>28</v>
      </c>
      <c r="M95" s="64">
        <v>26</v>
      </c>
      <c r="N95" s="64">
        <v>26</v>
      </c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</row>
    <row r="96" spans="1:33" ht="15" customHeight="1">
      <c r="A96" s="14"/>
      <c r="B96" s="63">
        <v>2008</v>
      </c>
      <c r="C96" s="64">
        <v>317</v>
      </c>
      <c r="D96" s="64">
        <v>253</v>
      </c>
      <c r="E96" s="64">
        <v>211</v>
      </c>
      <c r="F96" s="64">
        <v>196</v>
      </c>
      <c r="G96" s="64">
        <v>164</v>
      </c>
      <c r="H96" s="64">
        <v>150</v>
      </c>
      <c r="I96" s="64">
        <v>58</v>
      </c>
      <c r="J96" s="64">
        <v>38</v>
      </c>
      <c r="K96" s="64">
        <v>28</v>
      </c>
      <c r="L96" s="64">
        <v>26</v>
      </c>
      <c r="M96" s="64">
        <v>25</v>
      </c>
      <c r="N96" s="64">
        <v>22</v>
      </c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</row>
    <row r="97" spans="1:33" ht="15" customHeight="1">
      <c r="A97" s="14"/>
      <c r="B97" s="58" t="s">
        <v>93</v>
      </c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</row>
    <row r="98" spans="1:33" s="32" customFormat="1" ht="15" customHeight="1">
      <c r="A98" s="14"/>
      <c r="B98" s="174">
        <v>2015</v>
      </c>
      <c r="C98" s="175">
        <v>435</v>
      </c>
      <c r="D98" s="84"/>
      <c r="E98" s="79"/>
      <c r="F98" s="79"/>
      <c r="G98" s="79"/>
      <c r="H98" s="79"/>
      <c r="I98" s="175">
        <v>28</v>
      </c>
      <c r="J98" s="84"/>
      <c r="K98" s="79"/>
      <c r="L98" s="79"/>
      <c r="M98" s="79"/>
      <c r="N98" s="79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</row>
    <row r="99" spans="1:33" s="32" customFormat="1" ht="15" customHeight="1">
      <c r="A99" s="14"/>
      <c r="B99" s="174">
        <v>2014</v>
      </c>
      <c r="C99" s="175">
        <v>677</v>
      </c>
      <c r="D99" s="64">
        <v>539</v>
      </c>
      <c r="E99" s="79"/>
      <c r="F99" s="79"/>
      <c r="G99" s="79"/>
      <c r="H99" s="79"/>
      <c r="I99" s="175">
        <v>25</v>
      </c>
      <c r="J99" s="64">
        <v>18</v>
      </c>
      <c r="K99" s="79"/>
      <c r="L99" s="79"/>
      <c r="M99" s="79"/>
      <c r="N99" s="79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</row>
    <row r="100" spans="1:33" s="32" customFormat="1" ht="15" customHeight="1">
      <c r="A100" s="14"/>
      <c r="B100" s="63">
        <v>2013</v>
      </c>
      <c r="C100" s="64">
        <v>3106</v>
      </c>
      <c r="D100" s="64">
        <v>2722</v>
      </c>
      <c r="E100" s="64">
        <v>2436</v>
      </c>
      <c r="F100" s="79"/>
      <c r="G100" s="79"/>
      <c r="H100" s="79"/>
      <c r="I100" s="64">
        <v>28</v>
      </c>
      <c r="J100" s="64">
        <v>24</v>
      </c>
      <c r="K100" s="64">
        <v>18</v>
      </c>
      <c r="L100" s="79"/>
      <c r="M100" s="79"/>
      <c r="N100" s="79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</row>
    <row r="101" spans="1:33" ht="15" customHeight="1">
      <c r="A101" s="36"/>
      <c r="B101" s="63">
        <v>2012</v>
      </c>
      <c r="C101" s="64">
        <v>778</v>
      </c>
      <c r="D101" s="64">
        <v>673</v>
      </c>
      <c r="E101" s="64">
        <v>612</v>
      </c>
      <c r="F101" s="87">
        <v>565</v>
      </c>
      <c r="G101" s="79"/>
      <c r="H101" s="79"/>
      <c r="I101" s="64">
        <v>11</v>
      </c>
      <c r="J101" s="64">
        <v>10</v>
      </c>
      <c r="K101" s="64">
        <v>9</v>
      </c>
      <c r="L101" s="87">
        <v>7</v>
      </c>
      <c r="M101" s="79"/>
      <c r="N101" s="79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</row>
    <row r="102" spans="1:33" ht="15" customHeight="1">
      <c r="A102" s="14"/>
      <c r="B102" s="63">
        <v>2011</v>
      </c>
      <c r="C102" s="64">
        <v>77</v>
      </c>
      <c r="D102" s="64">
        <v>59</v>
      </c>
      <c r="E102" s="64">
        <v>49</v>
      </c>
      <c r="F102" s="87">
        <v>48</v>
      </c>
      <c r="G102" s="64">
        <v>47</v>
      </c>
      <c r="H102" s="79"/>
      <c r="I102" s="64">
        <v>19</v>
      </c>
      <c r="J102" s="64">
        <v>15</v>
      </c>
      <c r="K102" s="64">
        <v>15</v>
      </c>
      <c r="L102" s="87">
        <v>15</v>
      </c>
      <c r="M102" s="64">
        <v>12</v>
      </c>
      <c r="N102" s="79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</row>
    <row r="103" spans="1:33" ht="15" customHeight="1">
      <c r="A103" s="14"/>
      <c r="B103" s="63">
        <v>2010</v>
      </c>
      <c r="C103" s="64">
        <v>49</v>
      </c>
      <c r="D103" s="64">
        <v>35</v>
      </c>
      <c r="E103" s="64">
        <v>27</v>
      </c>
      <c r="F103" s="64">
        <v>23</v>
      </c>
      <c r="G103" s="64">
        <v>21</v>
      </c>
      <c r="H103" s="64">
        <v>21</v>
      </c>
      <c r="I103" s="64">
        <v>7</v>
      </c>
      <c r="J103" s="64">
        <v>6</v>
      </c>
      <c r="K103" s="64">
        <v>6</v>
      </c>
      <c r="L103" s="64">
        <v>5</v>
      </c>
      <c r="M103" s="64">
        <v>4</v>
      </c>
      <c r="N103" s="64">
        <v>4</v>
      </c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</row>
    <row r="104" spans="1:33" ht="15" customHeight="1">
      <c r="A104" s="14"/>
      <c r="B104" s="63">
        <v>2009</v>
      </c>
      <c r="C104" s="64">
        <v>74</v>
      </c>
      <c r="D104" s="64">
        <v>58</v>
      </c>
      <c r="E104" s="64">
        <v>43</v>
      </c>
      <c r="F104" s="64">
        <v>34</v>
      </c>
      <c r="G104" s="64">
        <v>30</v>
      </c>
      <c r="H104" s="64">
        <v>26</v>
      </c>
      <c r="I104" s="64">
        <v>10</v>
      </c>
      <c r="J104" s="64">
        <v>6</v>
      </c>
      <c r="K104" s="64">
        <v>4</v>
      </c>
      <c r="L104" s="64">
        <v>3</v>
      </c>
      <c r="M104" s="64">
        <v>3</v>
      </c>
      <c r="N104" s="64">
        <v>3</v>
      </c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</row>
    <row r="105" spans="1:33" ht="15" customHeight="1">
      <c r="A105" s="14"/>
      <c r="B105" s="63">
        <v>2008</v>
      </c>
      <c r="C105" s="64">
        <v>41</v>
      </c>
      <c r="D105" s="64">
        <v>32</v>
      </c>
      <c r="E105" s="64">
        <v>26</v>
      </c>
      <c r="F105" s="64">
        <v>21</v>
      </c>
      <c r="G105" s="64">
        <v>18</v>
      </c>
      <c r="H105" s="64">
        <v>17</v>
      </c>
      <c r="I105" s="64">
        <v>14</v>
      </c>
      <c r="J105" s="64">
        <v>10</v>
      </c>
      <c r="K105" s="64">
        <v>9</v>
      </c>
      <c r="L105" s="64">
        <v>7</v>
      </c>
      <c r="M105" s="64">
        <v>6</v>
      </c>
      <c r="N105" s="64">
        <v>6</v>
      </c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</row>
    <row r="106" spans="1:33" ht="15" customHeight="1">
      <c r="A106" s="35"/>
      <c r="B106" s="57" t="s">
        <v>7</v>
      </c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</row>
    <row r="107" spans="1:33" ht="15" customHeight="1">
      <c r="A107" s="36"/>
      <c r="B107" s="58" t="s">
        <v>279</v>
      </c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</row>
    <row r="108" spans="1:33" s="32" customFormat="1" ht="15" customHeight="1">
      <c r="A108" s="36"/>
      <c r="B108" s="174">
        <v>2015</v>
      </c>
      <c r="C108" s="175">
        <v>66</v>
      </c>
      <c r="D108" s="84"/>
      <c r="E108" s="79"/>
      <c r="F108" s="79"/>
      <c r="G108" s="79"/>
      <c r="H108" s="79"/>
      <c r="I108" s="175">
        <v>30</v>
      </c>
      <c r="J108" s="84"/>
      <c r="K108" s="79"/>
      <c r="L108" s="79"/>
      <c r="M108" s="79"/>
      <c r="N108" s="79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</row>
    <row r="109" spans="1:33" s="32" customFormat="1" ht="15" customHeight="1">
      <c r="A109" s="36"/>
      <c r="B109" s="174">
        <v>2014</v>
      </c>
      <c r="C109" s="175">
        <v>91</v>
      </c>
      <c r="D109" s="64">
        <v>61</v>
      </c>
      <c r="E109" s="79"/>
      <c r="F109" s="79"/>
      <c r="G109" s="79"/>
      <c r="H109" s="79"/>
      <c r="I109" s="175">
        <v>21</v>
      </c>
      <c r="J109" s="64">
        <v>16</v>
      </c>
      <c r="K109" s="79"/>
      <c r="L109" s="79"/>
      <c r="M109" s="79"/>
      <c r="N109" s="79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</row>
    <row r="110" spans="1:33" s="32" customFormat="1" ht="15" customHeight="1">
      <c r="A110" s="36"/>
      <c r="B110" s="63">
        <v>2013</v>
      </c>
      <c r="C110" s="64">
        <v>100</v>
      </c>
      <c r="D110" s="64">
        <v>77</v>
      </c>
      <c r="E110" s="64">
        <v>63</v>
      </c>
      <c r="F110" s="79"/>
      <c r="G110" s="79"/>
      <c r="H110" s="79"/>
      <c r="I110" s="64">
        <v>33</v>
      </c>
      <c r="J110" s="64">
        <v>29</v>
      </c>
      <c r="K110" s="64">
        <v>21</v>
      </c>
      <c r="L110" s="79"/>
      <c r="M110" s="79"/>
      <c r="N110" s="79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</row>
    <row r="111" spans="1:33" ht="15" customHeight="1">
      <c r="A111" s="14"/>
      <c r="B111" s="63">
        <v>2012</v>
      </c>
      <c r="C111" s="64">
        <v>41</v>
      </c>
      <c r="D111" s="64">
        <v>39</v>
      </c>
      <c r="E111" s="64">
        <v>31</v>
      </c>
      <c r="F111" s="87">
        <v>29</v>
      </c>
      <c r="G111" s="79"/>
      <c r="H111" s="79"/>
      <c r="I111" s="64">
        <v>19</v>
      </c>
      <c r="J111" s="64">
        <v>17</v>
      </c>
      <c r="K111" s="64">
        <v>13</v>
      </c>
      <c r="L111" s="87">
        <v>12</v>
      </c>
      <c r="M111" s="79"/>
      <c r="N111" s="79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</row>
    <row r="112" spans="1:33" ht="15" customHeight="1">
      <c r="A112" s="14"/>
      <c r="B112" s="63">
        <v>2011</v>
      </c>
      <c r="C112" s="64">
        <v>49</v>
      </c>
      <c r="D112" s="64">
        <v>37</v>
      </c>
      <c r="E112" s="64">
        <v>26</v>
      </c>
      <c r="F112" s="87">
        <v>23</v>
      </c>
      <c r="G112" s="64">
        <v>19</v>
      </c>
      <c r="H112" s="79"/>
      <c r="I112" s="64">
        <v>22</v>
      </c>
      <c r="J112" s="64">
        <v>20</v>
      </c>
      <c r="K112" s="64">
        <v>12</v>
      </c>
      <c r="L112" s="87">
        <v>9</v>
      </c>
      <c r="M112" s="64">
        <v>9</v>
      </c>
      <c r="N112" s="79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</row>
    <row r="113" spans="1:33" ht="15" customHeight="1">
      <c r="A113" s="14"/>
      <c r="B113" s="63">
        <v>2010</v>
      </c>
      <c r="C113" s="64">
        <v>63</v>
      </c>
      <c r="D113" s="64">
        <v>56</v>
      </c>
      <c r="E113" s="64">
        <v>43</v>
      </c>
      <c r="F113" s="64">
        <v>37</v>
      </c>
      <c r="G113" s="64">
        <v>31</v>
      </c>
      <c r="H113" s="64">
        <v>26</v>
      </c>
      <c r="I113" s="64">
        <v>46</v>
      </c>
      <c r="J113" s="64">
        <v>38</v>
      </c>
      <c r="K113" s="64">
        <v>33</v>
      </c>
      <c r="L113" s="64">
        <v>27</v>
      </c>
      <c r="M113" s="64">
        <v>25</v>
      </c>
      <c r="N113" s="64">
        <v>20</v>
      </c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</row>
    <row r="114" spans="1:33" ht="15" customHeight="1">
      <c r="A114" s="14"/>
      <c r="B114" s="63">
        <v>2009</v>
      </c>
      <c r="C114" s="64">
        <v>81</v>
      </c>
      <c r="D114" s="64">
        <v>64</v>
      </c>
      <c r="E114" s="64">
        <v>52</v>
      </c>
      <c r="F114" s="64">
        <v>41</v>
      </c>
      <c r="G114" s="64">
        <v>31</v>
      </c>
      <c r="H114" s="64">
        <v>28</v>
      </c>
      <c r="I114" s="64">
        <v>42</v>
      </c>
      <c r="J114" s="64">
        <v>33</v>
      </c>
      <c r="K114" s="64">
        <v>25</v>
      </c>
      <c r="L114" s="64">
        <v>23</v>
      </c>
      <c r="M114" s="64">
        <v>21</v>
      </c>
      <c r="N114" s="64">
        <v>20</v>
      </c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</row>
    <row r="115" spans="1:33" ht="15" customHeight="1">
      <c r="A115" s="14"/>
      <c r="B115" s="63">
        <v>2008</v>
      </c>
      <c r="C115" s="64">
        <v>115</v>
      </c>
      <c r="D115" s="64">
        <v>92</v>
      </c>
      <c r="E115" s="64">
        <v>68</v>
      </c>
      <c r="F115" s="64">
        <v>57</v>
      </c>
      <c r="G115" s="64">
        <v>49</v>
      </c>
      <c r="H115" s="64">
        <v>43</v>
      </c>
      <c r="I115" s="64">
        <v>64</v>
      </c>
      <c r="J115" s="64">
        <v>53</v>
      </c>
      <c r="K115" s="64">
        <v>42</v>
      </c>
      <c r="L115" s="64">
        <v>34</v>
      </c>
      <c r="M115" s="64">
        <v>30</v>
      </c>
      <c r="N115" s="64">
        <v>28</v>
      </c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</row>
    <row r="116" spans="1:33" ht="15" customHeight="1">
      <c r="A116" s="35"/>
      <c r="B116" s="57" t="s">
        <v>25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</row>
    <row r="117" spans="1:33" ht="15" customHeight="1">
      <c r="A117" s="36"/>
      <c r="B117" s="58" t="s">
        <v>94</v>
      </c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</row>
    <row r="118" spans="1:33" s="32" customFormat="1" ht="15" customHeight="1">
      <c r="A118" s="36"/>
      <c r="B118" s="174">
        <v>2015</v>
      </c>
      <c r="C118" s="175">
        <v>30</v>
      </c>
      <c r="D118" s="84"/>
      <c r="E118" s="79"/>
      <c r="F118" s="79"/>
      <c r="G118" s="79"/>
      <c r="H118" s="79"/>
      <c r="I118" s="175">
        <v>2</v>
      </c>
      <c r="J118" s="84"/>
      <c r="K118" s="79"/>
      <c r="L118" s="79"/>
      <c r="M118" s="79"/>
      <c r="N118" s="79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</row>
    <row r="119" spans="1:33" s="32" customFormat="1" ht="15" customHeight="1">
      <c r="A119" s="36"/>
      <c r="B119" s="174">
        <v>2014</v>
      </c>
      <c r="C119" s="175">
        <v>58</v>
      </c>
      <c r="D119" s="64">
        <v>34</v>
      </c>
      <c r="E119" s="79"/>
      <c r="F119" s="79"/>
      <c r="G119" s="79"/>
      <c r="H119" s="79"/>
      <c r="I119" s="175">
        <v>2</v>
      </c>
      <c r="J119" s="64">
        <v>1</v>
      </c>
      <c r="K119" s="79"/>
      <c r="L119" s="79"/>
      <c r="M119" s="79"/>
      <c r="N119" s="79"/>
      <c r="V119" s="168">
        <f t="shared" ref="V119:AG125" si="2">C109-C119-C128</f>
        <v>0</v>
      </c>
      <c r="W119" s="168">
        <f t="shared" si="2"/>
        <v>0</v>
      </c>
      <c r="X119" s="168">
        <f t="shared" si="2"/>
        <v>0</v>
      </c>
      <c r="Y119" s="168">
        <f t="shared" si="2"/>
        <v>0</v>
      </c>
      <c r="Z119" s="168">
        <f t="shared" si="2"/>
        <v>0</v>
      </c>
      <c r="AA119" s="168">
        <f t="shared" si="2"/>
        <v>0</v>
      </c>
      <c r="AB119" s="168">
        <f t="shared" si="2"/>
        <v>0</v>
      </c>
      <c r="AC119" s="168">
        <f t="shared" si="2"/>
        <v>0</v>
      </c>
      <c r="AD119" s="168">
        <f t="shared" si="2"/>
        <v>0</v>
      </c>
      <c r="AE119" s="168">
        <f t="shared" si="2"/>
        <v>0</v>
      </c>
      <c r="AF119" s="168">
        <f t="shared" si="2"/>
        <v>0</v>
      </c>
      <c r="AG119" s="168">
        <f t="shared" si="2"/>
        <v>0</v>
      </c>
    </row>
    <row r="120" spans="1:33" s="32" customFormat="1" ht="15" customHeight="1">
      <c r="A120" s="36"/>
      <c r="B120" s="63">
        <v>2013</v>
      </c>
      <c r="C120" s="64">
        <v>69</v>
      </c>
      <c r="D120" s="64">
        <v>51</v>
      </c>
      <c r="E120" s="64">
        <v>40</v>
      </c>
      <c r="F120" s="79"/>
      <c r="G120" s="79"/>
      <c r="H120" s="79"/>
      <c r="I120" s="64">
        <v>6</v>
      </c>
      <c r="J120" s="64">
        <v>5</v>
      </c>
      <c r="K120" s="64">
        <v>2</v>
      </c>
      <c r="L120" s="79"/>
      <c r="M120" s="79"/>
      <c r="N120" s="79"/>
      <c r="V120" s="168">
        <f t="shared" si="2"/>
        <v>0</v>
      </c>
      <c r="W120" s="168">
        <f t="shared" si="2"/>
        <v>0</v>
      </c>
      <c r="X120" s="168">
        <f t="shared" si="2"/>
        <v>0</v>
      </c>
      <c r="Y120" s="168">
        <f t="shared" si="2"/>
        <v>0</v>
      </c>
      <c r="Z120" s="168">
        <f t="shared" si="2"/>
        <v>0</v>
      </c>
      <c r="AA120" s="168">
        <f t="shared" si="2"/>
        <v>0</v>
      </c>
      <c r="AB120" s="168">
        <f t="shared" si="2"/>
        <v>0</v>
      </c>
      <c r="AC120" s="168">
        <f t="shared" si="2"/>
        <v>0</v>
      </c>
      <c r="AD120" s="168">
        <f t="shared" si="2"/>
        <v>0</v>
      </c>
      <c r="AE120" s="168">
        <f t="shared" si="2"/>
        <v>0</v>
      </c>
      <c r="AF120" s="168">
        <f t="shared" si="2"/>
        <v>0</v>
      </c>
      <c r="AG120" s="168">
        <f t="shared" si="2"/>
        <v>0</v>
      </c>
    </row>
    <row r="121" spans="1:33" ht="15" customHeight="1">
      <c r="A121" s="14"/>
      <c r="B121" s="63">
        <v>2012</v>
      </c>
      <c r="C121" s="64">
        <v>19</v>
      </c>
      <c r="D121" s="64">
        <v>18</v>
      </c>
      <c r="E121" s="64">
        <v>14</v>
      </c>
      <c r="F121" s="87">
        <v>14</v>
      </c>
      <c r="G121" s="79"/>
      <c r="H121" s="79"/>
      <c r="I121" s="64">
        <v>2</v>
      </c>
      <c r="J121" s="64">
        <v>2</v>
      </c>
      <c r="K121" s="64">
        <v>2</v>
      </c>
      <c r="L121" s="87">
        <v>2</v>
      </c>
      <c r="M121" s="79"/>
      <c r="N121" s="79"/>
      <c r="V121" s="168">
        <f t="shared" si="2"/>
        <v>0</v>
      </c>
      <c r="W121" s="168">
        <f t="shared" si="2"/>
        <v>0</v>
      </c>
      <c r="X121" s="168">
        <f t="shared" si="2"/>
        <v>0</v>
      </c>
      <c r="Y121" s="168">
        <f t="shared" si="2"/>
        <v>0</v>
      </c>
      <c r="Z121" s="168">
        <f t="shared" si="2"/>
        <v>0</v>
      </c>
      <c r="AA121" s="168">
        <f t="shared" si="2"/>
        <v>0</v>
      </c>
      <c r="AB121" s="168">
        <f t="shared" si="2"/>
        <v>0</v>
      </c>
      <c r="AC121" s="168">
        <f t="shared" si="2"/>
        <v>0</v>
      </c>
      <c r="AD121" s="168">
        <f t="shared" si="2"/>
        <v>0</v>
      </c>
      <c r="AE121" s="168">
        <f t="shared" si="2"/>
        <v>0</v>
      </c>
      <c r="AF121" s="168">
        <f t="shared" si="2"/>
        <v>0</v>
      </c>
      <c r="AG121" s="168">
        <f t="shared" si="2"/>
        <v>0</v>
      </c>
    </row>
    <row r="122" spans="1:33" ht="15" customHeight="1">
      <c r="A122" s="14"/>
      <c r="B122" s="63">
        <v>2011</v>
      </c>
      <c r="C122" s="64">
        <v>31</v>
      </c>
      <c r="D122" s="64">
        <v>20</v>
      </c>
      <c r="E122" s="64">
        <v>13</v>
      </c>
      <c r="F122" s="87">
        <v>11</v>
      </c>
      <c r="G122" s="64">
        <v>7</v>
      </c>
      <c r="H122" s="79"/>
      <c r="I122" s="64">
        <v>6</v>
      </c>
      <c r="J122" s="64">
        <v>5</v>
      </c>
      <c r="K122" s="64">
        <v>1</v>
      </c>
      <c r="L122" s="87">
        <v>0</v>
      </c>
      <c r="M122" s="64">
        <v>0</v>
      </c>
      <c r="N122" s="79"/>
      <c r="V122" s="168">
        <f t="shared" si="2"/>
        <v>0</v>
      </c>
      <c r="W122" s="168">
        <f t="shared" si="2"/>
        <v>0</v>
      </c>
      <c r="X122" s="168">
        <f t="shared" si="2"/>
        <v>0</v>
      </c>
      <c r="Y122" s="168">
        <f t="shared" si="2"/>
        <v>0</v>
      </c>
      <c r="Z122" s="168">
        <f t="shared" si="2"/>
        <v>0</v>
      </c>
      <c r="AA122" s="168">
        <f t="shared" si="2"/>
        <v>0</v>
      </c>
      <c r="AB122" s="168">
        <f t="shared" si="2"/>
        <v>0</v>
      </c>
      <c r="AC122" s="168">
        <f t="shared" si="2"/>
        <v>0</v>
      </c>
      <c r="AD122" s="168">
        <f t="shared" si="2"/>
        <v>0</v>
      </c>
      <c r="AE122" s="168">
        <f t="shared" si="2"/>
        <v>0</v>
      </c>
      <c r="AF122" s="168">
        <f t="shared" si="2"/>
        <v>0</v>
      </c>
      <c r="AG122" s="168">
        <f t="shared" si="2"/>
        <v>0</v>
      </c>
    </row>
    <row r="123" spans="1:33" ht="15" customHeight="1">
      <c r="A123" s="14"/>
      <c r="B123" s="63">
        <v>2010</v>
      </c>
      <c r="C123" s="64">
        <v>26</v>
      </c>
      <c r="D123" s="64">
        <v>22</v>
      </c>
      <c r="E123" s="64">
        <v>14</v>
      </c>
      <c r="F123" s="64">
        <v>11</v>
      </c>
      <c r="G123" s="64">
        <v>7</v>
      </c>
      <c r="H123" s="64">
        <v>7</v>
      </c>
      <c r="I123" s="64">
        <v>12</v>
      </c>
      <c r="J123" s="64">
        <v>11</v>
      </c>
      <c r="K123" s="64">
        <v>11</v>
      </c>
      <c r="L123" s="64">
        <v>7</v>
      </c>
      <c r="M123" s="64">
        <v>5</v>
      </c>
      <c r="N123" s="64">
        <v>5</v>
      </c>
      <c r="V123" s="168">
        <f t="shared" si="2"/>
        <v>0</v>
      </c>
      <c r="W123" s="168">
        <f t="shared" si="2"/>
        <v>0</v>
      </c>
      <c r="X123" s="168">
        <f t="shared" si="2"/>
        <v>0</v>
      </c>
      <c r="Y123" s="168">
        <f t="shared" si="2"/>
        <v>0</v>
      </c>
      <c r="Z123" s="168">
        <f t="shared" si="2"/>
        <v>0</v>
      </c>
      <c r="AA123" s="168">
        <f t="shared" si="2"/>
        <v>0</v>
      </c>
      <c r="AB123" s="168">
        <f t="shared" si="2"/>
        <v>0</v>
      </c>
      <c r="AC123" s="168">
        <f t="shared" si="2"/>
        <v>0</v>
      </c>
      <c r="AD123" s="168">
        <f t="shared" si="2"/>
        <v>0</v>
      </c>
      <c r="AE123" s="168">
        <f t="shared" si="2"/>
        <v>0</v>
      </c>
      <c r="AF123" s="168">
        <f t="shared" si="2"/>
        <v>0</v>
      </c>
      <c r="AG123" s="168">
        <f t="shared" si="2"/>
        <v>0</v>
      </c>
    </row>
    <row r="124" spans="1:33" ht="15" customHeight="1">
      <c r="A124" s="14"/>
      <c r="B124" s="63">
        <v>2009</v>
      </c>
      <c r="C124" s="64">
        <v>42</v>
      </c>
      <c r="D124" s="64">
        <v>28</v>
      </c>
      <c r="E124" s="64">
        <v>21</v>
      </c>
      <c r="F124" s="64">
        <v>15</v>
      </c>
      <c r="G124" s="64">
        <v>8</v>
      </c>
      <c r="H124" s="64">
        <v>6</v>
      </c>
      <c r="I124" s="64">
        <v>7</v>
      </c>
      <c r="J124" s="64">
        <v>3</v>
      </c>
      <c r="K124" s="64">
        <v>2</v>
      </c>
      <c r="L124" s="64">
        <v>2</v>
      </c>
      <c r="M124" s="64">
        <v>2</v>
      </c>
      <c r="N124" s="64">
        <v>1</v>
      </c>
      <c r="V124" s="168">
        <f t="shared" si="2"/>
        <v>0</v>
      </c>
      <c r="W124" s="168">
        <f t="shared" si="2"/>
        <v>0</v>
      </c>
      <c r="X124" s="168">
        <f t="shared" si="2"/>
        <v>0</v>
      </c>
      <c r="Y124" s="168">
        <f t="shared" si="2"/>
        <v>0</v>
      </c>
      <c r="Z124" s="168">
        <f t="shared" si="2"/>
        <v>0</v>
      </c>
      <c r="AA124" s="168">
        <f t="shared" si="2"/>
        <v>0</v>
      </c>
      <c r="AB124" s="168">
        <f t="shared" si="2"/>
        <v>0</v>
      </c>
      <c r="AC124" s="168">
        <f t="shared" si="2"/>
        <v>0</v>
      </c>
      <c r="AD124" s="168">
        <f t="shared" si="2"/>
        <v>0</v>
      </c>
      <c r="AE124" s="168">
        <f t="shared" si="2"/>
        <v>0</v>
      </c>
      <c r="AF124" s="168">
        <f t="shared" si="2"/>
        <v>0</v>
      </c>
      <c r="AG124" s="168">
        <f t="shared" si="2"/>
        <v>0</v>
      </c>
    </row>
    <row r="125" spans="1:33" ht="15" customHeight="1">
      <c r="A125" s="14"/>
      <c r="B125" s="63">
        <v>2008</v>
      </c>
      <c r="C125" s="64">
        <v>51</v>
      </c>
      <c r="D125" s="64">
        <v>32</v>
      </c>
      <c r="E125" s="64">
        <v>18</v>
      </c>
      <c r="F125" s="64">
        <v>13</v>
      </c>
      <c r="G125" s="64">
        <v>13</v>
      </c>
      <c r="H125" s="64">
        <v>8</v>
      </c>
      <c r="I125" s="64">
        <v>15</v>
      </c>
      <c r="J125" s="64">
        <v>7</v>
      </c>
      <c r="K125" s="64">
        <v>6</v>
      </c>
      <c r="L125" s="64">
        <v>2</v>
      </c>
      <c r="M125" s="64">
        <v>2</v>
      </c>
      <c r="N125" s="64">
        <v>1</v>
      </c>
      <c r="V125" s="168">
        <f t="shared" si="2"/>
        <v>0</v>
      </c>
      <c r="W125" s="168">
        <f t="shared" si="2"/>
        <v>0</v>
      </c>
      <c r="X125" s="168">
        <f t="shared" si="2"/>
        <v>0</v>
      </c>
      <c r="Y125" s="168">
        <f t="shared" si="2"/>
        <v>0</v>
      </c>
      <c r="Z125" s="168">
        <f t="shared" si="2"/>
        <v>0</v>
      </c>
      <c r="AA125" s="168">
        <f t="shared" si="2"/>
        <v>0</v>
      </c>
      <c r="AB125" s="168">
        <f t="shared" si="2"/>
        <v>0</v>
      </c>
      <c r="AC125" s="168">
        <f t="shared" si="2"/>
        <v>0</v>
      </c>
      <c r="AD125" s="168">
        <f t="shared" si="2"/>
        <v>0</v>
      </c>
      <c r="AE125" s="168">
        <f t="shared" si="2"/>
        <v>0</v>
      </c>
      <c r="AF125" s="168">
        <f t="shared" si="2"/>
        <v>0</v>
      </c>
      <c r="AG125" s="168">
        <f t="shared" si="2"/>
        <v>0</v>
      </c>
    </row>
    <row r="126" spans="1:33" ht="15" customHeight="1">
      <c r="A126" s="36"/>
      <c r="B126" s="58" t="s">
        <v>95</v>
      </c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</row>
    <row r="127" spans="1:33" s="32" customFormat="1" ht="15" customHeight="1">
      <c r="A127" s="36"/>
      <c r="B127" s="174">
        <v>2015</v>
      </c>
      <c r="C127" s="175">
        <v>36</v>
      </c>
      <c r="D127" s="84"/>
      <c r="E127" s="79"/>
      <c r="F127" s="79"/>
      <c r="G127" s="79"/>
      <c r="H127" s="79"/>
      <c r="I127" s="175">
        <v>28</v>
      </c>
      <c r="J127" s="84"/>
      <c r="K127" s="79"/>
      <c r="L127" s="79"/>
      <c r="M127" s="79"/>
      <c r="N127" s="79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</row>
    <row r="128" spans="1:33" s="32" customFormat="1" ht="15" customHeight="1">
      <c r="A128" s="36"/>
      <c r="B128" s="174">
        <v>2014</v>
      </c>
      <c r="C128" s="175">
        <v>33</v>
      </c>
      <c r="D128" s="64">
        <v>27</v>
      </c>
      <c r="E128" s="79"/>
      <c r="F128" s="79"/>
      <c r="G128" s="79"/>
      <c r="H128" s="79"/>
      <c r="I128" s="175">
        <v>19</v>
      </c>
      <c r="J128" s="64">
        <v>15</v>
      </c>
      <c r="K128" s="79"/>
      <c r="L128" s="79"/>
      <c r="M128" s="79"/>
      <c r="N128" s="79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</row>
    <row r="129" spans="1:33" s="32" customFormat="1" ht="15" customHeight="1">
      <c r="A129" s="36"/>
      <c r="B129" s="63">
        <v>2013</v>
      </c>
      <c r="C129" s="64">
        <v>31</v>
      </c>
      <c r="D129" s="64">
        <v>26</v>
      </c>
      <c r="E129" s="64">
        <v>23</v>
      </c>
      <c r="F129" s="79"/>
      <c r="G129" s="79"/>
      <c r="H129" s="79"/>
      <c r="I129" s="64">
        <v>27</v>
      </c>
      <c r="J129" s="64">
        <v>24</v>
      </c>
      <c r="K129" s="64">
        <v>19</v>
      </c>
      <c r="L129" s="79"/>
      <c r="M129" s="79"/>
      <c r="N129" s="79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</row>
    <row r="130" spans="1:33" ht="15" customHeight="1">
      <c r="A130" s="14"/>
      <c r="B130" s="63">
        <v>2012</v>
      </c>
      <c r="C130" s="64">
        <v>22</v>
      </c>
      <c r="D130" s="64">
        <v>21</v>
      </c>
      <c r="E130" s="64">
        <v>17</v>
      </c>
      <c r="F130" s="87">
        <v>15</v>
      </c>
      <c r="G130" s="79"/>
      <c r="H130" s="79"/>
      <c r="I130" s="64">
        <v>17</v>
      </c>
      <c r="J130" s="64">
        <v>15</v>
      </c>
      <c r="K130" s="64">
        <v>11</v>
      </c>
      <c r="L130" s="87">
        <v>10</v>
      </c>
      <c r="M130" s="79"/>
      <c r="N130" s="79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</row>
    <row r="131" spans="1:33" ht="15" customHeight="1">
      <c r="A131" s="14"/>
      <c r="B131" s="63">
        <v>2011</v>
      </c>
      <c r="C131" s="64">
        <v>18</v>
      </c>
      <c r="D131" s="64">
        <v>17</v>
      </c>
      <c r="E131" s="64">
        <v>13</v>
      </c>
      <c r="F131" s="87">
        <v>12</v>
      </c>
      <c r="G131" s="64">
        <v>12</v>
      </c>
      <c r="H131" s="79"/>
      <c r="I131" s="64">
        <v>16</v>
      </c>
      <c r="J131" s="64">
        <v>15</v>
      </c>
      <c r="K131" s="64">
        <v>11</v>
      </c>
      <c r="L131" s="87">
        <v>9</v>
      </c>
      <c r="M131" s="64">
        <v>9</v>
      </c>
      <c r="N131" s="79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</row>
    <row r="132" spans="1:33" ht="15" customHeight="1">
      <c r="A132" s="14"/>
      <c r="B132" s="63">
        <v>2010</v>
      </c>
      <c r="C132" s="64">
        <v>37</v>
      </c>
      <c r="D132" s="64">
        <v>34</v>
      </c>
      <c r="E132" s="64">
        <v>29</v>
      </c>
      <c r="F132" s="64">
        <v>26</v>
      </c>
      <c r="G132" s="64">
        <v>24</v>
      </c>
      <c r="H132" s="64">
        <v>19</v>
      </c>
      <c r="I132" s="64">
        <v>34</v>
      </c>
      <c r="J132" s="64">
        <v>27</v>
      </c>
      <c r="K132" s="64">
        <v>22</v>
      </c>
      <c r="L132" s="64">
        <v>20</v>
      </c>
      <c r="M132" s="64">
        <v>20</v>
      </c>
      <c r="N132" s="64">
        <v>15</v>
      </c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</row>
    <row r="133" spans="1:33" ht="15" customHeight="1">
      <c r="A133" s="14"/>
      <c r="B133" s="63">
        <v>2009</v>
      </c>
      <c r="C133" s="64">
        <v>39</v>
      </c>
      <c r="D133" s="64">
        <v>36</v>
      </c>
      <c r="E133" s="64">
        <v>31</v>
      </c>
      <c r="F133" s="64">
        <v>26</v>
      </c>
      <c r="G133" s="64">
        <v>23</v>
      </c>
      <c r="H133" s="64">
        <v>22</v>
      </c>
      <c r="I133" s="64">
        <v>35</v>
      </c>
      <c r="J133" s="64">
        <v>30</v>
      </c>
      <c r="K133" s="64">
        <v>23</v>
      </c>
      <c r="L133" s="64">
        <v>21</v>
      </c>
      <c r="M133" s="64">
        <v>19</v>
      </c>
      <c r="N133" s="64">
        <v>19</v>
      </c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</row>
    <row r="134" spans="1:33" ht="15" customHeight="1">
      <c r="A134" s="14"/>
      <c r="B134" s="63">
        <v>2008</v>
      </c>
      <c r="C134" s="64">
        <v>64</v>
      </c>
      <c r="D134" s="64">
        <v>60</v>
      </c>
      <c r="E134" s="64">
        <v>50</v>
      </c>
      <c r="F134" s="64">
        <v>44</v>
      </c>
      <c r="G134" s="64">
        <v>36</v>
      </c>
      <c r="H134" s="64">
        <v>35</v>
      </c>
      <c r="I134" s="64">
        <v>49</v>
      </c>
      <c r="J134" s="64">
        <v>46</v>
      </c>
      <c r="K134" s="64">
        <v>36</v>
      </c>
      <c r="L134" s="64">
        <v>32</v>
      </c>
      <c r="M134" s="64">
        <v>28</v>
      </c>
      <c r="N134" s="64">
        <v>27</v>
      </c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</row>
    <row r="135" spans="1:33" ht="15" customHeight="1">
      <c r="A135" s="35"/>
      <c r="B135" s="57" t="s">
        <v>28</v>
      </c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</row>
    <row r="136" spans="1:33" ht="15" customHeight="1">
      <c r="A136" s="36"/>
      <c r="B136" s="58" t="s">
        <v>96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</row>
    <row r="137" spans="1:33" s="32" customFormat="1" ht="15" customHeight="1">
      <c r="A137" s="36"/>
      <c r="B137" s="174">
        <v>2015</v>
      </c>
      <c r="C137" s="175">
        <v>17</v>
      </c>
      <c r="D137" s="84"/>
      <c r="E137" s="79"/>
      <c r="F137" s="79"/>
      <c r="G137" s="79"/>
      <c r="H137" s="79"/>
      <c r="I137" s="175">
        <v>11</v>
      </c>
      <c r="J137" s="84"/>
      <c r="K137" s="79"/>
      <c r="L137" s="79"/>
      <c r="M137" s="79"/>
      <c r="N137" s="79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</row>
    <row r="138" spans="1:33" s="32" customFormat="1" ht="15" customHeight="1">
      <c r="A138" s="36"/>
      <c r="B138" s="174">
        <v>2014</v>
      </c>
      <c r="C138" s="175">
        <v>25</v>
      </c>
      <c r="D138" s="64">
        <v>16</v>
      </c>
      <c r="E138" s="79"/>
      <c r="F138" s="79"/>
      <c r="G138" s="79"/>
      <c r="H138" s="79"/>
      <c r="I138" s="175">
        <v>8</v>
      </c>
      <c r="J138" s="64">
        <v>5</v>
      </c>
      <c r="K138" s="79"/>
      <c r="L138" s="79"/>
      <c r="M138" s="79"/>
      <c r="N138" s="79"/>
      <c r="V138" s="168">
        <f t="shared" ref="V138:AG144" si="3">C109-C138-C147-C156-C165-C174-C183-C192</f>
        <v>0</v>
      </c>
      <c r="W138" s="168">
        <f t="shared" si="3"/>
        <v>0</v>
      </c>
      <c r="X138" s="168">
        <f t="shared" si="3"/>
        <v>0</v>
      </c>
      <c r="Y138" s="168">
        <f t="shared" si="3"/>
        <v>0</v>
      </c>
      <c r="Z138" s="168">
        <f t="shared" si="3"/>
        <v>0</v>
      </c>
      <c r="AA138" s="168">
        <f t="shared" si="3"/>
        <v>0</v>
      </c>
      <c r="AB138" s="168">
        <f t="shared" si="3"/>
        <v>0</v>
      </c>
      <c r="AC138" s="168">
        <f t="shared" si="3"/>
        <v>0</v>
      </c>
      <c r="AD138" s="168">
        <f t="shared" si="3"/>
        <v>0</v>
      </c>
      <c r="AE138" s="168">
        <f t="shared" si="3"/>
        <v>0</v>
      </c>
      <c r="AF138" s="168">
        <f t="shared" si="3"/>
        <v>0</v>
      </c>
      <c r="AG138" s="168">
        <f t="shared" si="3"/>
        <v>0</v>
      </c>
    </row>
    <row r="139" spans="1:33" s="32" customFormat="1" ht="15" customHeight="1">
      <c r="A139" s="36"/>
      <c r="B139" s="63">
        <v>2013</v>
      </c>
      <c r="C139" s="64">
        <v>26</v>
      </c>
      <c r="D139" s="64">
        <v>19</v>
      </c>
      <c r="E139" s="64">
        <v>17</v>
      </c>
      <c r="F139" s="79"/>
      <c r="G139" s="79"/>
      <c r="H139" s="79"/>
      <c r="I139" s="64">
        <v>13</v>
      </c>
      <c r="J139" s="64">
        <v>11</v>
      </c>
      <c r="K139" s="64">
        <v>9</v>
      </c>
      <c r="L139" s="79"/>
      <c r="M139" s="79"/>
      <c r="N139" s="79"/>
      <c r="V139" s="168">
        <f t="shared" si="3"/>
        <v>0</v>
      </c>
      <c r="W139" s="168">
        <f t="shared" si="3"/>
        <v>0</v>
      </c>
      <c r="X139" s="168">
        <f t="shared" si="3"/>
        <v>0</v>
      </c>
      <c r="Y139" s="168">
        <f t="shared" si="3"/>
        <v>0</v>
      </c>
      <c r="Z139" s="168">
        <f t="shared" si="3"/>
        <v>0</v>
      </c>
      <c r="AA139" s="168">
        <f t="shared" si="3"/>
        <v>0</v>
      </c>
      <c r="AB139" s="168">
        <f t="shared" si="3"/>
        <v>0</v>
      </c>
      <c r="AC139" s="168">
        <f t="shared" si="3"/>
        <v>0</v>
      </c>
      <c r="AD139" s="168">
        <f t="shared" si="3"/>
        <v>0</v>
      </c>
      <c r="AE139" s="168">
        <f t="shared" si="3"/>
        <v>0</v>
      </c>
      <c r="AF139" s="168">
        <f t="shared" si="3"/>
        <v>0</v>
      </c>
      <c r="AG139" s="168">
        <f t="shared" si="3"/>
        <v>0</v>
      </c>
    </row>
    <row r="140" spans="1:33" ht="15" customHeight="1">
      <c r="A140" s="14"/>
      <c r="B140" s="63">
        <v>2012</v>
      </c>
      <c r="C140" s="64">
        <v>15</v>
      </c>
      <c r="D140" s="64">
        <v>14</v>
      </c>
      <c r="E140" s="64">
        <v>10</v>
      </c>
      <c r="F140" s="87">
        <v>9</v>
      </c>
      <c r="G140" s="79"/>
      <c r="H140" s="79"/>
      <c r="I140" s="64">
        <v>8</v>
      </c>
      <c r="J140" s="64">
        <v>8</v>
      </c>
      <c r="K140" s="64">
        <v>6</v>
      </c>
      <c r="L140" s="87">
        <v>6</v>
      </c>
      <c r="M140" s="79"/>
      <c r="N140" s="79"/>
      <c r="V140" s="168">
        <f t="shared" si="3"/>
        <v>0</v>
      </c>
      <c r="W140" s="168">
        <f t="shared" si="3"/>
        <v>0</v>
      </c>
      <c r="X140" s="168">
        <f t="shared" si="3"/>
        <v>0</v>
      </c>
      <c r="Y140" s="168">
        <f t="shared" si="3"/>
        <v>0</v>
      </c>
      <c r="Z140" s="168">
        <f t="shared" si="3"/>
        <v>0</v>
      </c>
      <c r="AA140" s="168">
        <f t="shared" si="3"/>
        <v>0</v>
      </c>
      <c r="AB140" s="168">
        <f t="shared" si="3"/>
        <v>0</v>
      </c>
      <c r="AC140" s="168">
        <f t="shared" si="3"/>
        <v>0</v>
      </c>
      <c r="AD140" s="168">
        <f t="shared" si="3"/>
        <v>0</v>
      </c>
      <c r="AE140" s="168">
        <f t="shared" si="3"/>
        <v>0</v>
      </c>
      <c r="AF140" s="168">
        <f t="shared" si="3"/>
        <v>0</v>
      </c>
      <c r="AG140" s="168">
        <f t="shared" si="3"/>
        <v>0</v>
      </c>
    </row>
    <row r="141" spans="1:33" ht="15" customHeight="1">
      <c r="A141" s="14"/>
      <c r="B141" s="63">
        <v>2011</v>
      </c>
      <c r="C141" s="64">
        <v>18</v>
      </c>
      <c r="D141" s="64">
        <v>12</v>
      </c>
      <c r="E141" s="64">
        <v>9</v>
      </c>
      <c r="F141" s="87">
        <v>7</v>
      </c>
      <c r="G141" s="64">
        <v>7</v>
      </c>
      <c r="H141" s="79"/>
      <c r="I141" s="64">
        <v>9</v>
      </c>
      <c r="J141" s="64">
        <v>9</v>
      </c>
      <c r="K141" s="64">
        <v>5</v>
      </c>
      <c r="L141" s="87">
        <v>3</v>
      </c>
      <c r="M141" s="64">
        <v>3</v>
      </c>
      <c r="N141" s="79"/>
      <c r="V141" s="168">
        <f t="shared" si="3"/>
        <v>0</v>
      </c>
      <c r="W141" s="168">
        <f t="shared" si="3"/>
        <v>0</v>
      </c>
      <c r="X141" s="168">
        <f t="shared" si="3"/>
        <v>0</v>
      </c>
      <c r="Y141" s="168">
        <f t="shared" si="3"/>
        <v>0</v>
      </c>
      <c r="Z141" s="168">
        <f t="shared" si="3"/>
        <v>0</v>
      </c>
      <c r="AA141" s="168">
        <f t="shared" si="3"/>
        <v>0</v>
      </c>
      <c r="AB141" s="168">
        <f t="shared" si="3"/>
        <v>0</v>
      </c>
      <c r="AC141" s="168">
        <f t="shared" si="3"/>
        <v>0</v>
      </c>
      <c r="AD141" s="168">
        <f t="shared" si="3"/>
        <v>0</v>
      </c>
      <c r="AE141" s="168">
        <f t="shared" si="3"/>
        <v>0</v>
      </c>
      <c r="AF141" s="168">
        <f t="shared" si="3"/>
        <v>0</v>
      </c>
      <c r="AG141" s="168">
        <f t="shared" si="3"/>
        <v>0</v>
      </c>
    </row>
    <row r="142" spans="1:33" ht="15" customHeight="1">
      <c r="A142" s="14"/>
      <c r="B142" s="63">
        <v>2010</v>
      </c>
      <c r="C142" s="64">
        <v>22</v>
      </c>
      <c r="D142" s="64">
        <v>19</v>
      </c>
      <c r="E142" s="64">
        <v>15</v>
      </c>
      <c r="F142" s="64">
        <v>13</v>
      </c>
      <c r="G142" s="64">
        <v>11</v>
      </c>
      <c r="H142" s="64">
        <v>9</v>
      </c>
      <c r="I142" s="64">
        <v>16</v>
      </c>
      <c r="J142" s="64">
        <v>13</v>
      </c>
      <c r="K142" s="64">
        <v>10</v>
      </c>
      <c r="L142" s="64">
        <v>10</v>
      </c>
      <c r="M142" s="64">
        <v>9</v>
      </c>
      <c r="N142" s="64">
        <v>7</v>
      </c>
      <c r="V142" s="168">
        <f t="shared" si="3"/>
        <v>0</v>
      </c>
      <c r="W142" s="168">
        <f t="shared" si="3"/>
        <v>0</v>
      </c>
      <c r="X142" s="168">
        <f t="shared" si="3"/>
        <v>0</v>
      </c>
      <c r="Y142" s="168">
        <f t="shared" si="3"/>
        <v>0</v>
      </c>
      <c r="Z142" s="168">
        <f t="shared" si="3"/>
        <v>0</v>
      </c>
      <c r="AA142" s="168">
        <f t="shared" si="3"/>
        <v>0</v>
      </c>
      <c r="AB142" s="168">
        <f t="shared" si="3"/>
        <v>0</v>
      </c>
      <c r="AC142" s="168">
        <f t="shared" si="3"/>
        <v>0</v>
      </c>
      <c r="AD142" s="168">
        <f t="shared" si="3"/>
        <v>0</v>
      </c>
      <c r="AE142" s="168">
        <f t="shared" si="3"/>
        <v>0</v>
      </c>
      <c r="AF142" s="168">
        <f t="shared" si="3"/>
        <v>0</v>
      </c>
      <c r="AG142" s="168">
        <f t="shared" si="3"/>
        <v>0</v>
      </c>
    </row>
    <row r="143" spans="1:33" ht="15" customHeight="1">
      <c r="A143" s="14"/>
      <c r="B143" s="63">
        <v>2009</v>
      </c>
      <c r="C143" s="64">
        <v>28</v>
      </c>
      <c r="D143" s="64">
        <v>23</v>
      </c>
      <c r="E143" s="64">
        <v>17</v>
      </c>
      <c r="F143" s="64">
        <v>11</v>
      </c>
      <c r="G143" s="64">
        <v>6</v>
      </c>
      <c r="H143" s="64">
        <v>6</v>
      </c>
      <c r="I143" s="64">
        <v>20</v>
      </c>
      <c r="J143" s="64">
        <v>18</v>
      </c>
      <c r="K143" s="64">
        <v>13</v>
      </c>
      <c r="L143" s="64">
        <v>11</v>
      </c>
      <c r="M143" s="64">
        <v>10</v>
      </c>
      <c r="N143" s="64">
        <v>10</v>
      </c>
      <c r="V143" s="168">
        <f t="shared" si="3"/>
        <v>0</v>
      </c>
      <c r="W143" s="168">
        <f t="shared" si="3"/>
        <v>0</v>
      </c>
      <c r="X143" s="168">
        <f t="shared" si="3"/>
        <v>0</v>
      </c>
      <c r="Y143" s="168">
        <f t="shared" si="3"/>
        <v>0</v>
      </c>
      <c r="Z143" s="168">
        <f t="shared" si="3"/>
        <v>0</v>
      </c>
      <c r="AA143" s="168">
        <f t="shared" si="3"/>
        <v>0</v>
      </c>
      <c r="AB143" s="168">
        <f t="shared" si="3"/>
        <v>0</v>
      </c>
      <c r="AC143" s="168">
        <f t="shared" si="3"/>
        <v>0</v>
      </c>
      <c r="AD143" s="168">
        <f t="shared" si="3"/>
        <v>0</v>
      </c>
      <c r="AE143" s="168">
        <f t="shared" si="3"/>
        <v>0</v>
      </c>
      <c r="AF143" s="168">
        <f t="shared" si="3"/>
        <v>0</v>
      </c>
      <c r="AG143" s="168">
        <f t="shared" si="3"/>
        <v>0</v>
      </c>
    </row>
    <row r="144" spans="1:33" ht="15" customHeight="1">
      <c r="A144" s="14"/>
      <c r="B144" s="63">
        <v>2008</v>
      </c>
      <c r="C144" s="64">
        <v>40</v>
      </c>
      <c r="D144" s="64">
        <v>29</v>
      </c>
      <c r="E144" s="64">
        <v>22</v>
      </c>
      <c r="F144" s="64">
        <v>19</v>
      </c>
      <c r="G144" s="64">
        <v>16</v>
      </c>
      <c r="H144" s="64">
        <v>14</v>
      </c>
      <c r="I144" s="64">
        <v>24</v>
      </c>
      <c r="J144" s="64">
        <v>19</v>
      </c>
      <c r="K144" s="64">
        <v>15</v>
      </c>
      <c r="L144" s="64">
        <v>12</v>
      </c>
      <c r="M144" s="64">
        <v>10</v>
      </c>
      <c r="N144" s="64">
        <v>10</v>
      </c>
      <c r="V144" s="168">
        <f t="shared" si="3"/>
        <v>0</v>
      </c>
      <c r="W144" s="168">
        <f t="shared" si="3"/>
        <v>0</v>
      </c>
      <c r="X144" s="168">
        <f t="shared" si="3"/>
        <v>0</v>
      </c>
      <c r="Y144" s="168">
        <f t="shared" si="3"/>
        <v>0</v>
      </c>
      <c r="Z144" s="168">
        <f t="shared" si="3"/>
        <v>0</v>
      </c>
      <c r="AA144" s="168">
        <f t="shared" si="3"/>
        <v>0</v>
      </c>
      <c r="AB144" s="168">
        <f t="shared" si="3"/>
        <v>0</v>
      </c>
      <c r="AC144" s="168">
        <f t="shared" si="3"/>
        <v>0</v>
      </c>
      <c r="AD144" s="168">
        <f t="shared" si="3"/>
        <v>0</v>
      </c>
      <c r="AE144" s="168">
        <f t="shared" si="3"/>
        <v>0</v>
      </c>
      <c r="AF144" s="168">
        <f t="shared" si="3"/>
        <v>0</v>
      </c>
      <c r="AG144" s="168">
        <f t="shared" si="3"/>
        <v>0</v>
      </c>
    </row>
    <row r="145" spans="1:33" ht="15" customHeight="1">
      <c r="A145" s="36"/>
      <c r="B145" s="58" t="s">
        <v>97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</row>
    <row r="146" spans="1:33" s="32" customFormat="1" ht="15" customHeight="1">
      <c r="A146" s="36"/>
      <c r="B146" s="174">
        <v>2015</v>
      </c>
      <c r="C146" s="175">
        <v>30</v>
      </c>
      <c r="D146" s="84"/>
      <c r="E146" s="79"/>
      <c r="F146" s="79"/>
      <c r="G146" s="79"/>
      <c r="H146" s="79"/>
      <c r="I146" s="175">
        <v>8</v>
      </c>
      <c r="J146" s="84"/>
      <c r="K146" s="79"/>
      <c r="L146" s="79"/>
      <c r="M146" s="79"/>
      <c r="N146" s="79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</row>
    <row r="147" spans="1:33" s="32" customFormat="1" ht="15" customHeight="1">
      <c r="A147" s="36"/>
      <c r="B147" s="174">
        <v>2014</v>
      </c>
      <c r="C147" s="175">
        <v>24</v>
      </c>
      <c r="D147" s="64">
        <v>15</v>
      </c>
      <c r="E147" s="79"/>
      <c r="F147" s="79"/>
      <c r="G147" s="79"/>
      <c r="H147" s="79"/>
      <c r="I147" s="175">
        <v>5</v>
      </c>
      <c r="J147" s="64">
        <v>4</v>
      </c>
      <c r="K147" s="79"/>
      <c r="L147" s="79"/>
      <c r="M147" s="79"/>
      <c r="N147" s="79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</row>
    <row r="148" spans="1:33" s="32" customFormat="1" ht="15" customHeight="1">
      <c r="A148" s="36"/>
      <c r="B148" s="63">
        <v>2013</v>
      </c>
      <c r="C148" s="64">
        <v>42</v>
      </c>
      <c r="D148" s="64">
        <v>33</v>
      </c>
      <c r="E148" s="64">
        <v>23</v>
      </c>
      <c r="F148" s="79"/>
      <c r="G148" s="79"/>
      <c r="H148" s="79"/>
      <c r="I148" s="64">
        <v>10</v>
      </c>
      <c r="J148" s="64">
        <v>9</v>
      </c>
      <c r="K148" s="64">
        <v>6</v>
      </c>
      <c r="L148" s="79"/>
      <c r="M148" s="79"/>
      <c r="N148" s="79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</row>
    <row r="149" spans="1:33" ht="15" customHeight="1">
      <c r="A149" s="14"/>
      <c r="B149" s="63">
        <v>2012</v>
      </c>
      <c r="C149" s="64">
        <v>9</v>
      </c>
      <c r="D149" s="64">
        <v>8</v>
      </c>
      <c r="E149" s="64">
        <v>6</v>
      </c>
      <c r="F149" s="87">
        <v>6</v>
      </c>
      <c r="G149" s="79"/>
      <c r="H149" s="79"/>
      <c r="I149" s="64">
        <v>3</v>
      </c>
      <c r="J149" s="64">
        <v>3</v>
      </c>
      <c r="K149" s="64">
        <v>2</v>
      </c>
      <c r="L149" s="87">
        <v>1</v>
      </c>
      <c r="M149" s="79"/>
      <c r="N149" s="79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</row>
    <row r="150" spans="1:33" ht="15" customHeight="1">
      <c r="A150" s="14"/>
      <c r="B150" s="63">
        <v>2011</v>
      </c>
      <c r="C150" s="64">
        <v>12</v>
      </c>
      <c r="D150" s="64">
        <v>10</v>
      </c>
      <c r="E150" s="64">
        <v>8</v>
      </c>
      <c r="F150" s="87">
        <v>8</v>
      </c>
      <c r="G150" s="64">
        <v>6</v>
      </c>
      <c r="H150" s="79"/>
      <c r="I150" s="64">
        <v>7</v>
      </c>
      <c r="J150" s="64">
        <v>6</v>
      </c>
      <c r="K150" s="64">
        <v>4</v>
      </c>
      <c r="L150" s="87">
        <v>3</v>
      </c>
      <c r="M150" s="64">
        <v>3</v>
      </c>
      <c r="N150" s="79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</row>
    <row r="151" spans="1:33" ht="15" customHeight="1">
      <c r="A151" s="14"/>
      <c r="B151" s="63">
        <v>2010</v>
      </c>
      <c r="C151" s="64">
        <v>21</v>
      </c>
      <c r="D151" s="64">
        <v>19</v>
      </c>
      <c r="E151" s="64">
        <v>13</v>
      </c>
      <c r="F151" s="64">
        <v>12</v>
      </c>
      <c r="G151" s="64">
        <v>11</v>
      </c>
      <c r="H151" s="64">
        <v>10</v>
      </c>
      <c r="I151" s="64">
        <v>19</v>
      </c>
      <c r="J151" s="64">
        <v>17</v>
      </c>
      <c r="K151" s="64">
        <v>15</v>
      </c>
      <c r="L151" s="64">
        <v>12</v>
      </c>
      <c r="M151" s="64">
        <v>12</v>
      </c>
      <c r="N151" s="64">
        <v>10</v>
      </c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</row>
    <row r="152" spans="1:33" ht="15" customHeight="1">
      <c r="A152" s="14"/>
      <c r="B152" s="63">
        <v>2009</v>
      </c>
      <c r="C152" s="64">
        <v>27</v>
      </c>
      <c r="D152" s="64">
        <v>22</v>
      </c>
      <c r="E152" s="64">
        <v>19</v>
      </c>
      <c r="F152" s="64">
        <v>14</v>
      </c>
      <c r="G152" s="64">
        <v>11</v>
      </c>
      <c r="H152" s="64">
        <v>10</v>
      </c>
      <c r="I152" s="64">
        <v>10</v>
      </c>
      <c r="J152" s="64">
        <v>7</v>
      </c>
      <c r="K152" s="64">
        <v>5</v>
      </c>
      <c r="L152" s="64">
        <v>5</v>
      </c>
      <c r="M152" s="64">
        <v>5</v>
      </c>
      <c r="N152" s="64">
        <v>4</v>
      </c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</row>
    <row r="153" spans="1:33" ht="15" customHeight="1">
      <c r="A153" s="14"/>
      <c r="B153" s="63">
        <v>2008</v>
      </c>
      <c r="C153" s="64">
        <v>42</v>
      </c>
      <c r="D153" s="64">
        <v>37</v>
      </c>
      <c r="E153" s="64">
        <v>31</v>
      </c>
      <c r="F153" s="64">
        <v>26</v>
      </c>
      <c r="G153" s="64">
        <v>24</v>
      </c>
      <c r="H153" s="64">
        <v>20</v>
      </c>
      <c r="I153" s="64">
        <v>16</v>
      </c>
      <c r="J153" s="64">
        <v>16</v>
      </c>
      <c r="K153" s="64">
        <v>16</v>
      </c>
      <c r="L153" s="64">
        <v>12</v>
      </c>
      <c r="M153" s="64">
        <v>11</v>
      </c>
      <c r="N153" s="64">
        <v>10</v>
      </c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</row>
    <row r="154" spans="1:33" ht="15" customHeight="1">
      <c r="A154" s="36"/>
      <c r="B154" s="58" t="s">
        <v>98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</row>
    <row r="155" spans="1:33" s="32" customFormat="1" ht="15" customHeight="1">
      <c r="A155" s="36"/>
      <c r="B155" s="174">
        <v>2015</v>
      </c>
      <c r="C155" s="175">
        <v>7</v>
      </c>
      <c r="D155" s="84"/>
      <c r="E155" s="79"/>
      <c r="F155" s="79"/>
      <c r="G155" s="79"/>
      <c r="H155" s="79"/>
      <c r="I155" s="175">
        <v>3</v>
      </c>
      <c r="J155" s="84"/>
      <c r="K155" s="79"/>
      <c r="L155" s="79"/>
      <c r="M155" s="79"/>
      <c r="N155" s="79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</row>
    <row r="156" spans="1:33" s="32" customFormat="1" ht="15" customHeight="1">
      <c r="A156" s="36"/>
      <c r="B156" s="174">
        <v>2014</v>
      </c>
      <c r="C156" s="175">
        <v>11</v>
      </c>
      <c r="D156" s="64">
        <v>6</v>
      </c>
      <c r="E156" s="79"/>
      <c r="F156" s="79"/>
      <c r="G156" s="79"/>
      <c r="H156" s="79"/>
      <c r="I156" s="175">
        <v>4</v>
      </c>
      <c r="J156" s="64">
        <v>3</v>
      </c>
      <c r="K156" s="79"/>
      <c r="L156" s="79"/>
      <c r="M156" s="79"/>
      <c r="N156" s="79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</row>
    <row r="157" spans="1:33" s="32" customFormat="1" ht="15" customHeight="1">
      <c r="A157" s="36"/>
      <c r="B157" s="63">
        <v>2013</v>
      </c>
      <c r="C157" s="64">
        <v>2</v>
      </c>
      <c r="D157" s="64">
        <v>0</v>
      </c>
      <c r="E157" s="64">
        <v>0</v>
      </c>
      <c r="F157" s="79"/>
      <c r="G157" s="79"/>
      <c r="H157" s="79"/>
      <c r="I157" s="64">
        <v>2</v>
      </c>
      <c r="J157" s="64">
        <v>2</v>
      </c>
      <c r="K157" s="64">
        <v>0</v>
      </c>
      <c r="L157" s="79"/>
      <c r="M157" s="79"/>
      <c r="N157" s="79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</row>
    <row r="158" spans="1:33" ht="15" customHeight="1">
      <c r="A158" s="14"/>
      <c r="B158" s="63">
        <v>2012</v>
      </c>
      <c r="C158" s="64">
        <v>1</v>
      </c>
      <c r="D158" s="64">
        <v>1</v>
      </c>
      <c r="E158" s="64">
        <v>1</v>
      </c>
      <c r="F158" s="87">
        <v>1</v>
      </c>
      <c r="G158" s="79"/>
      <c r="H158" s="79"/>
      <c r="I158" s="64">
        <v>1</v>
      </c>
      <c r="J158" s="64">
        <v>1</v>
      </c>
      <c r="K158" s="64">
        <v>1</v>
      </c>
      <c r="L158" s="87">
        <v>1</v>
      </c>
      <c r="M158" s="79"/>
      <c r="N158" s="79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</row>
    <row r="159" spans="1:33" ht="15" customHeight="1">
      <c r="A159" s="14"/>
      <c r="B159" s="63">
        <v>2011</v>
      </c>
      <c r="C159" s="64">
        <v>11</v>
      </c>
      <c r="D159" s="64">
        <v>9</v>
      </c>
      <c r="E159" s="64">
        <v>6</v>
      </c>
      <c r="F159" s="87">
        <v>6</v>
      </c>
      <c r="G159" s="64">
        <v>5</v>
      </c>
      <c r="H159" s="79"/>
      <c r="I159" s="64">
        <v>5</v>
      </c>
      <c r="J159" s="64">
        <v>4</v>
      </c>
      <c r="K159" s="64">
        <v>3</v>
      </c>
      <c r="L159" s="87">
        <v>3</v>
      </c>
      <c r="M159" s="64">
        <v>3</v>
      </c>
      <c r="N159" s="79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</row>
    <row r="160" spans="1:33" ht="15" customHeight="1">
      <c r="A160" s="14"/>
      <c r="B160" s="63">
        <v>2010</v>
      </c>
      <c r="C160" s="64">
        <v>6</v>
      </c>
      <c r="D160" s="64">
        <v>6</v>
      </c>
      <c r="E160" s="64">
        <v>4</v>
      </c>
      <c r="F160" s="64">
        <v>3</v>
      </c>
      <c r="G160" s="64">
        <v>3</v>
      </c>
      <c r="H160" s="64">
        <v>2</v>
      </c>
      <c r="I160" s="64">
        <v>3</v>
      </c>
      <c r="J160" s="64">
        <v>1</v>
      </c>
      <c r="K160" s="64">
        <v>1</v>
      </c>
      <c r="L160" s="64">
        <v>0</v>
      </c>
      <c r="M160" s="64">
        <v>0</v>
      </c>
      <c r="N160" s="64">
        <v>0</v>
      </c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</row>
    <row r="161" spans="1:33" ht="15" customHeight="1">
      <c r="A161" s="14"/>
      <c r="B161" s="63">
        <v>2009</v>
      </c>
      <c r="C161" s="64">
        <v>10</v>
      </c>
      <c r="D161" s="64">
        <v>9</v>
      </c>
      <c r="E161" s="64">
        <v>8</v>
      </c>
      <c r="F161" s="64">
        <v>8</v>
      </c>
      <c r="G161" s="64">
        <v>6</v>
      </c>
      <c r="H161" s="64">
        <v>5</v>
      </c>
      <c r="I161" s="64">
        <v>3</v>
      </c>
      <c r="J161" s="64">
        <v>2</v>
      </c>
      <c r="K161" s="64">
        <v>2</v>
      </c>
      <c r="L161" s="64">
        <v>2</v>
      </c>
      <c r="M161" s="64">
        <v>2</v>
      </c>
      <c r="N161" s="64">
        <v>2</v>
      </c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</row>
    <row r="162" spans="1:33" ht="15" customHeight="1">
      <c r="A162" s="14"/>
      <c r="B162" s="63">
        <v>2008</v>
      </c>
      <c r="C162" s="64">
        <v>8</v>
      </c>
      <c r="D162" s="64">
        <v>8</v>
      </c>
      <c r="E162" s="64">
        <v>3</v>
      </c>
      <c r="F162" s="64">
        <v>3</v>
      </c>
      <c r="G162" s="64">
        <v>3</v>
      </c>
      <c r="H162" s="64">
        <v>3</v>
      </c>
      <c r="I162" s="64">
        <v>7</v>
      </c>
      <c r="J162" s="64">
        <v>4</v>
      </c>
      <c r="K162" s="64">
        <v>2</v>
      </c>
      <c r="L162" s="64">
        <v>2</v>
      </c>
      <c r="M162" s="64">
        <v>2</v>
      </c>
      <c r="N162" s="64">
        <v>2</v>
      </c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</row>
    <row r="163" spans="1:33" ht="15" customHeight="1">
      <c r="A163" s="36"/>
      <c r="B163" s="58" t="s">
        <v>99</v>
      </c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</row>
    <row r="164" spans="1:33" s="32" customFormat="1" ht="15" customHeight="1">
      <c r="A164" s="36"/>
      <c r="B164" s="174">
        <v>2015</v>
      </c>
      <c r="C164" s="175">
        <v>8</v>
      </c>
      <c r="D164" s="84"/>
      <c r="E164" s="79"/>
      <c r="F164" s="79"/>
      <c r="G164" s="79"/>
      <c r="H164" s="79"/>
      <c r="I164" s="175">
        <v>5</v>
      </c>
      <c r="J164" s="84"/>
      <c r="K164" s="79"/>
      <c r="L164" s="79"/>
      <c r="M164" s="79"/>
      <c r="N164" s="79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</row>
    <row r="165" spans="1:33" s="32" customFormat="1" ht="15" customHeight="1">
      <c r="A165" s="36"/>
      <c r="B165" s="174">
        <v>2014</v>
      </c>
      <c r="C165" s="175">
        <v>28</v>
      </c>
      <c r="D165" s="64">
        <v>21</v>
      </c>
      <c r="E165" s="79"/>
      <c r="F165" s="79"/>
      <c r="G165" s="79"/>
      <c r="H165" s="79"/>
      <c r="I165" s="175">
        <v>3</v>
      </c>
      <c r="J165" s="64">
        <v>3</v>
      </c>
      <c r="K165" s="79"/>
      <c r="L165" s="79"/>
      <c r="M165" s="79"/>
      <c r="N165" s="79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</row>
    <row r="166" spans="1:33" s="32" customFormat="1" ht="15" customHeight="1">
      <c r="A166" s="36"/>
      <c r="B166" s="63">
        <v>2013</v>
      </c>
      <c r="C166" s="64">
        <v>26</v>
      </c>
      <c r="D166" s="64">
        <v>22</v>
      </c>
      <c r="E166" s="64">
        <v>20</v>
      </c>
      <c r="F166" s="79"/>
      <c r="G166" s="79"/>
      <c r="H166" s="79"/>
      <c r="I166" s="64">
        <v>6</v>
      </c>
      <c r="J166" s="64">
        <v>6</v>
      </c>
      <c r="K166" s="64">
        <v>5</v>
      </c>
      <c r="L166" s="79"/>
      <c r="M166" s="79"/>
      <c r="N166" s="79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</row>
    <row r="167" spans="1:33" ht="15" customHeight="1">
      <c r="A167" s="14"/>
      <c r="B167" s="63">
        <v>2012</v>
      </c>
      <c r="C167" s="64">
        <v>7</v>
      </c>
      <c r="D167" s="64">
        <v>7</v>
      </c>
      <c r="E167" s="64">
        <v>6</v>
      </c>
      <c r="F167" s="87">
        <v>5</v>
      </c>
      <c r="G167" s="79"/>
      <c r="H167" s="79"/>
      <c r="I167" s="64">
        <v>3</v>
      </c>
      <c r="J167" s="64">
        <v>1</v>
      </c>
      <c r="K167" s="64">
        <v>1</v>
      </c>
      <c r="L167" s="87">
        <v>1</v>
      </c>
      <c r="M167" s="79"/>
      <c r="N167" s="79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</row>
    <row r="168" spans="1:33" ht="15" customHeight="1">
      <c r="A168" s="14"/>
      <c r="B168" s="63">
        <v>2011</v>
      </c>
      <c r="C168" s="64">
        <v>5</v>
      </c>
      <c r="D168" s="64">
        <v>4</v>
      </c>
      <c r="E168" s="64">
        <v>3</v>
      </c>
      <c r="F168" s="87">
        <v>2</v>
      </c>
      <c r="G168" s="64">
        <v>1</v>
      </c>
      <c r="H168" s="79"/>
      <c r="I168" s="64">
        <v>0</v>
      </c>
      <c r="J168" s="64">
        <v>0</v>
      </c>
      <c r="K168" s="64">
        <v>0</v>
      </c>
      <c r="L168" s="87">
        <v>0</v>
      </c>
      <c r="M168" s="64">
        <v>0</v>
      </c>
      <c r="N168" s="79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</row>
    <row r="169" spans="1:33" ht="15" customHeight="1">
      <c r="A169" s="14"/>
      <c r="B169" s="63">
        <v>2010</v>
      </c>
      <c r="C169" s="64">
        <v>8</v>
      </c>
      <c r="D169" s="64">
        <v>7</v>
      </c>
      <c r="E169" s="64">
        <v>6</v>
      </c>
      <c r="F169" s="64">
        <v>5</v>
      </c>
      <c r="G169" s="64">
        <v>3</v>
      </c>
      <c r="H169" s="64">
        <v>2</v>
      </c>
      <c r="I169" s="64">
        <v>8</v>
      </c>
      <c r="J169" s="64">
        <v>7</v>
      </c>
      <c r="K169" s="64">
        <v>7</v>
      </c>
      <c r="L169" s="64">
        <v>5</v>
      </c>
      <c r="M169" s="64">
        <v>4</v>
      </c>
      <c r="N169" s="64">
        <v>3</v>
      </c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</row>
    <row r="170" spans="1:33" ht="15" customHeight="1">
      <c r="A170" s="14"/>
      <c r="B170" s="63">
        <v>2009</v>
      </c>
      <c r="C170" s="64">
        <v>9</v>
      </c>
      <c r="D170" s="64">
        <v>4</v>
      </c>
      <c r="E170" s="64">
        <v>2</v>
      </c>
      <c r="F170" s="64">
        <v>2</v>
      </c>
      <c r="G170" s="64">
        <v>2</v>
      </c>
      <c r="H170" s="64">
        <v>1</v>
      </c>
      <c r="I170" s="64">
        <v>4</v>
      </c>
      <c r="J170" s="64">
        <v>3</v>
      </c>
      <c r="K170" s="64">
        <v>2</v>
      </c>
      <c r="L170" s="64">
        <v>2</v>
      </c>
      <c r="M170" s="64">
        <v>2</v>
      </c>
      <c r="N170" s="64">
        <v>2</v>
      </c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</row>
    <row r="171" spans="1:33" ht="15" customHeight="1">
      <c r="A171" s="14"/>
      <c r="B171" s="63">
        <v>2008</v>
      </c>
      <c r="C171" s="64">
        <v>22</v>
      </c>
      <c r="D171" s="64">
        <v>17</v>
      </c>
      <c r="E171" s="64">
        <v>11</v>
      </c>
      <c r="F171" s="64">
        <v>9</v>
      </c>
      <c r="G171" s="64">
        <v>6</v>
      </c>
      <c r="H171" s="64">
        <v>6</v>
      </c>
      <c r="I171" s="64">
        <v>14</v>
      </c>
      <c r="J171" s="64">
        <v>12</v>
      </c>
      <c r="K171" s="64">
        <v>9</v>
      </c>
      <c r="L171" s="64">
        <v>8</v>
      </c>
      <c r="M171" s="64">
        <v>7</v>
      </c>
      <c r="N171" s="64">
        <v>6</v>
      </c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</row>
    <row r="172" spans="1:33" ht="15" customHeight="1">
      <c r="A172" s="36"/>
      <c r="B172" s="58" t="s">
        <v>100</v>
      </c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</row>
    <row r="173" spans="1:33" s="32" customFormat="1" ht="15" customHeight="1">
      <c r="A173" s="36"/>
      <c r="B173" s="174">
        <v>2015</v>
      </c>
      <c r="C173" s="175">
        <v>2</v>
      </c>
      <c r="D173" s="84"/>
      <c r="E173" s="79"/>
      <c r="F173" s="79"/>
      <c r="G173" s="79"/>
      <c r="H173" s="79"/>
      <c r="I173" s="175">
        <v>1</v>
      </c>
      <c r="J173" s="84"/>
      <c r="K173" s="79"/>
      <c r="L173" s="79"/>
      <c r="M173" s="79"/>
      <c r="N173" s="79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</row>
    <row r="174" spans="1:33" s="32" customFormat="1" ht="15" customHeight="1">
      <c r="A174" s="36"/>
      <c r="B174" s="174">
        <v>2014</v>
      </c>
      <c r="C174" s="175">
        <v>2</v>
      </c>
      <c r="D174" s="64">
        <v>2</v>
      </c>
      <c r="E174" s="79"/>
      <c r="F174" s="79"/>
      <c r="G174" s="79"/>
      <c r="H174" s="79"/>
      <c r="I174" s="175">
        <v>1</v>
      </c>
      <c r="J174" s="64">
        <v>1</v>
      </c>
      <c r="K174" s="79"/>
      <c r="L174" s="79"/>
      <c r="M174" s="79"/>
      <c r="N174" s="79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</row>
    <row r="175" spans="1:33" s="32" customFormat="1" ht="15" customHeight="1">
      <c r="A175" s="36"/>
      <c r="B175" s="63">
        <v>2013</v>
      </c>
      <c r="C175" s="64">
        <v>2</v>
      </c>
      <c r="D175" s="64">
        <v>1</v>
      </c>
      <c r="E175" s="64">
        <v>1</v>
      </c>
      <c r="F175" s="79"/>
      <c r="G175" s="79"/>
      <c r="H175" s="79"/>
      <c r="I175" s="64">
        <v>1</v>
      </c>
      <c r="J175" s="64">
        <v>1</v>
      </c>
      <c r="K175" s="64">
        <v>1</v>
      </c>
      <c r="L175" s="79"/>
      <c r="M175" s="79"/>
      <c r="N175" s="79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</row>
    <row r="176" spans="1:33" ht="15" customHeight="1">
      <c r="A176" s="14"/>
      <c r="B176" s="63">
        <v>2012</v>
      </c>
      <c r="C176" s="64">
        <v>5</v>
      </c>
      <c r="D176" s="64">
        <v>5</v>
      </c>
      <c r="E176" s="64">
        <v>4</v>
      </c>
      <c r="F176" s="87">
        <v>4</v>
      </c>
      <c r="G176" s="79"/>
      <c r="H176" s="79"/>
      <c r="I176" s="64">
        <v>3</v>
      </c>
      <c r="J176" s="64">
        <v>3</v>
      </c>
      <c r="K176" s="64">
        <v>2</v>
      </c>
      <c r="L176" s="87">
        <v>2</v>
      </c>
      <c r="M176" s="79"/>
      <c r="N176" s="79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</row>
    <row r="177" spans="1:33" ht="15" customHeight="1">
      <c r="A177" s="14"/>
      <c r="B177" s="63">
        <v>2011</v>
      </c>
      <c r="C177" s="64">
        <v>2</v>
      </c>
      <c r="D177" s="64">
        <v>1</v>
      </c>
      <c r="E177" s="64">
        <v>0</v>
      </c>
      <c r="F177" s="87">
        <v>0</v>
      </c>
      <c r="G177" s="64">
        <v>0</v>
      </c>
      <c r="H177" s="79"/>
      <c r="I177" s="64">
        <v>0</v>
      </c>
      <c r="J177" s="64">
        <v>0</v>
      </c>
      <c r="K177" s="64">
        <v>0</v>
      </c>
      <c r="L177" s="87">
        <v>0</v>
      </c>
      <c r="M177" s="64">
        <v>0</v>
      </c>
      <c r="N177" s="79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</row>
    <row r="178" spans="1:33" ht="15" customHeight="1">
      <c r="A178" s="14"/>
      <c r="B178" s="63">
        <v>2010</v>
      </c>
      <c r="C178" s="64">
        <v>5</v>
      </c>
      <c r="D178" s="64">
        <v>4</v>
      </c>
      <c r="E178" s="64">
        <v>4</v>
      </c>
      <c r="F178" s="64">
        <v>3</v>
      </c>
      <c r="G178" s="64">
        <v>3</v>
      </c>
      <c r="H178" s="64">
        <v>3</v>
      </c>
      <c r="I178" s="64">
        <v>0</v>
      </c>
      <c r="J178" s="64">
        <v>0</v>
      </c>
      <c r="K178" s="64">
        <v>0</v>
      </c>
      <c r="L178" s="64">
        <v>0</v>
      </c>
      <c r="M178" s="64">
        <v>0</v>
      </c>
      <c r="N178" s="64">
        <v>0</v>
      </c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</row>
    <row r="179" spans="1:33" ht="15" customHeight="1">
      <c r="A179" s="14"/>
      <c r="B179" s="63">
        <v>2009</v>
      </c>
      <c r="C179" s="64">
        <v>6</v>
      </c>
      <c r="D179" s="64">
        <v>5</v>
      </c>
      <c r="E179" s="64">
        <v>5</v>
      </c>
      <c r="F179" s="64">
        <v>5</v>
      </c>
      <c r="G179" s="64">
        <v>5</v>
      </c>
      <c r="H179" s="64">
        <v>5</v>
      </c>
      <c r="I179" s="64">
        <v>2</v>
      </c>
      <c r="J179" s="64">
        <v>2</v>
      </c>
      <c r="K179" s="64">
        <v>2</v>
      </c>
      <c r="L179" s="64">
        <v>2</v>
      </c>
      <c r="M179" s="64">
        <v>2</v>
      </c>
      <c r="N179" s="64">
        <v>2</v>
      </c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</row>
    <row r="180" spans="1:33" ht="15" customHeight="1">
      <c r="A180" s="14"/>
      <c r="B180" s="63">
        <v>2008</v>
      </c>
      <c r="C180" s="64">
        <v>3</v>
      </c>
      <c r="D180" s="64">
        <v>1</v>
      </c>
      <c r="E180" s="64">
        <v>1</v>
      </c>
      <c r="F180" s="64">
        <v>0</v>
      </c>
      <c r="G180" s="64">
        <v>0</v>
      </c>
      <c r="H180" s="64">
        <v>0</v>
      </c>
      <c r="I180" s="64">
        <v>3</v>
      </c>
      <c r="J180" s="64">
        <v>2</v>
      </c>
      <c r="K180" s="64">
        <v>0</v>
      </c>
      <c r="L180" s="64">
        <v>0</v>
      </c>
      <c r="M180" s="64">
        <v>0</v>
      </c>
      <c r="N180" s="64">
        <v>0</v>
      </c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</row>
    <row r="181" spans="1:33" ht="15" customHeight="1">
      <c r="A181" s="35"/>
      <c r="B181" s="58" t="s">
        <v>101</v>
      </c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</row>
    <row r="182" spans="1:33" s="32" customFormat="1" ht="15" customHeight="1">
      <c r="A182" s="35"/>
      <c r="B182" s="174">
        <v>2015</v>
      </c>
      <c r="C182" s="175">
        <v>1</v>
      </c>
      <c r="D182" s="84"/>
      <c r="E182" s="79"/>
      <c r="F182" s="79"/>
      <c r="G182" s="79"/>
      <c r="H182" s="79"/>
      <c r="I182" s="175">
        <v>1</v>
      </c>
      <c r="J182" s="84"/>
      <c r="K182" s="79"/>
      <c r="L182" s="79"/>
      <c r="M182" s="79"/>
      <c r="N182" s="79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</row>
    <row r="183" spans="1:33" s="32" customFormat="1" ht="15" customHeight="1">
      <c r="A183" s="35"/>
      <c r="B183" s="174">
        <v>2014</v>
      </c>
      <c r="C183" s="175">
        <v>1</v>
      </c>
      <c r="D183" s="64">
        <v>1</v>
      </c>
      <c r="E183" s="79"/>
      <c r="F183" s="79"/>
      <c r="G183" s="79"/>
      <c r="H183" s="79"/>
      <c r="I183" s="175">
        <v>0</v>
      </c>
      <c r="J183" s="64">
        <v>0</v>
      </c>
      <c r="K183" s="79"/>
      <c r="L183" s="79"/>
      <c r="M183" s="79"/>
      <c r="N183" s="79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</row>
    <row r="184" spans="1:33" s="32" customFormat="1" ht="15" customHeight="1">
      <c r="A184" s="35"/>
      <c r="B184" s="63">
        <v>2013</v>
      </c>
      <c r="C184" s="64">
        <v>0</v>
      </c>
      <c r="D184" s="64">
        <v>0</v>
      </c>
      <c r="E184" s="64">
        <v>0</v>
      </c>
      <c r="F184" s="79"/>
      <c r="G184" s="79"/>
      <c r="H184" s="79"/>
      <c r="I184" s="64">
        <v>1</v>
      </c>
      <c r="J184" s="64">
        <v>0</v>
      </c>
      <c r="K184" s="64">
        <v>0</v>
      </c>
      <c r="L184" s="79"/>
      <c r="M184" s="79"/>
      <c r="N184" s="79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</row>
    <row r="185" spans="1:33" ht="15" customHeight="1">
      <c r="A185" s="36"/>
      <c r="B185" s="63">
        <v>2012</v>
      </c>
      <c r="C185" s="64">
        <v>4</v>
      </c>
      <c r="D185" s="64">
        <v>4</v>
      </c>
      <c r="E185" s="64">
        <v>4</v>
      </c>
      <c r="F185" s="87">
        <v>4</v>
      </c>
      <c r="G185" s="79"/>
      <c r="H185" s="79"/>
      <c r="I185" s="64">
        <v>1</v>
      </c>
      <c r="J185" s="64">
        <v>1</v>
      </c>
      <c r="K185" s="64">
        <v>1</v>
      </c>
      <c r="L185" s="87">
        <v>1</v>
      </c>
      <c r="M185" s="79"/>
      <c r="N185" s="79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</row>
    <row r="186" spans="1:33" ht="15" customHeight="1">
      <c r="A186" s="14"/>
      <c r="B186" s="63">
        <v>2011</v>
      </c>
      <c r="C186" s="64">
        <v>0</v>
      </c>
      <c r="D186" s="64">
        <v>0</v>
      </c>
      <c r="E186" s="64">
        <v>0</v>
      </c>
      <c r="F186" s="87">
        <v>0</v>
      </c>
      <c r="G186" s="64">
        <v>0</v>
      </c>
      <c r="H186" s="79"/>
      <c r="I186" s="64">
        <v>0</v>
      </c>
      <c r="J186" s="64">
        <v>0</v>
      </c>
      <c r="K186" s="64">
        <v>0</v>
      </c>
      <c r="L186" s="87">
        <v>0</v>
      </c>
      <c r="M186" s="64">
        <v>0</v>
      </c>
      <c r="N186" s="79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</row>
    <row r="187" spans="1:33" ht="15" customHeight="1">
      <c r="A187" s="14"/>
      <c r="B187" s="63">
        <v>2010</v>
      </c>
      <c r="C187" s="64">
        <v>1</v>
      </c>
      <c r="D187" s="64">
        <v>1</v>
      </c>
      <c r="E187" s="64">
        <v>1</v>
      </c>
      <c r="F187" s="64">
        <v>1</v>
      </c>
      <c r="G187" s="64">
        <v>0</v>
      </c>
      <c r="H187" s="64">
        <v>0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64">
        <v>0</v>
      </c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</row>
    <row r="188" spans="1:33" ht="15" customHeight="1">
      <c r="A188" s="14"/>
      <c r="B188" s="63">
        <v>2009</v>
      </c>
      <c r="C188" s="64">
        <v>1</v>
      </c>
      <c r="D188" s="64">
        <v>1</v>
      </c>
      <c r="E188" s="64">
        <v>1</v>
      </c>
      <c r="F188" s="64">
        <v>1</v>
      </c>
      <c r="G188" s="64">
        <v>1</v>
      </c>
      <c r="H188" s="64">
        <v>1</v>
      </c>
      <c r="I188" s="64">
        <v>3</v>
      </c>
      <c r="J188" s="64">
        <v>1</v>
      </c>
      <c r="K188" s="64">
        <v>1</v>
      </c>
      <c r="L188" s="64">
        <v>1</v>
      </c>
      <c r="M188" s="64">
        <v>0</v>
      </c>
      <c r="N188" s="64">
        <v>0</v>
      </c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</row>
    <row r="189" spans="1:33" ht="15" customHeight="1">
      <c r="A189" s="14"/>
      <c r="B189" s="63">
        <v>2008</v>
      </c>
      <c r="C189" s="64">
        <v>0</v>
      </c>
      <c r="D189" s="64">
        <v>0</v>
      </c>
      <c r="E189" s="64">
        <v>0</v>
      </c>
      <c r="F189" s="64">
        <v>0</v>
      </c>
      <c r="G189" s="64">
        <v>0</v>
      </c>
      <c r="H189" s="64">
        <v>0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64">
        <v>0</v>
      </c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</row>
    <row r="190" spans="1:33" ht="15" customHeight="1">
      <c r="A190" s="14"/>
      <c r="B190" s="58" t="s">
        <v>102</v>
      </c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</row>
    <row r="191" spans="1:33" s="32" customFormat="1" ht="15" customHeight="1">
      <c r="A191" s="14"/>
      <c r="B191" s="174">
        <v>2015</v>
      </c>
      <c r="C191" s="175">
        <v>1</v>
      </c>
      <c r="D191" s="84"/>
      <c r="E191" s="79"/>
      <c r="F191" s="79"/>
      <c r="G191" s="79"/>
      <c r="H191" s="79"/>
      <c r="I191" s="175">
        <v>1</v>
      </c>
      <c r="J191" s="84"/>
      <c r="K191" s="79"/>
      <c r="L191" s="79"/>
      <c r="M191" s="79"/>
      <c r="N191" s="79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</row>
    <row r="192" spans="1:33" s="32" customFormat="1" ht="15" customHeight="1">
      <c r="A192" s="14"/>
      <c r="B192" s="174">
        <v>2014</v>
      </c>
      <c r="C192" s="175">
        <v>0</v>
      </c>
      <c r="D192" s="64">
        <v>0</v>
      </c>
      <c r="E192" s="79"/>
      <c r="F192" s="79"/>
      <c r="G192" s="79"/>
      <c r="H192" s="79"/>
      <c r="I192" s="175">
        <v>0</v>
      </c>
      <c r="J192" s="64">
        <v>0</v>
      </c>
      <c r="K192" s="79"/>
      <c r="L192" s="79"/>
      <c r="M192" s="79"/>
      <c r="N192" s="79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</row>
    <row r="193" spans="1:33" s="32" customFormat="1" ht="15" customHeight="1">
      <c r="A193" s="14"/>
      <c r="B193" s="63">
        <v>2013</v>
      </c>
      <c r="C193" s="64">
        <v>2</v>
      </c>
      <c r="D193" s="64">
        <v>2</v>
      </c>
      <c r="E193" s="64">
        <v>2</v>
      </c>
      <c r="F193" s="79"/>
      <c r="G193" s="79"/>
      <c r="H193" s="79"/>
      <c r="I193" s="64">
        <v>0</v>
      </c>
      <c r="J193" s="64">
        <v>0</v>
      </c>
      <c r="K193" s="64">
        <v>0</v>
      </c>
      <c r="L193" s="79"/>
      <c r="M193" s="79"/>
      <c r="N193" s="79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</row>
    <row r="194" spans="1:33" ht="15" customHeight="1">
      <c r="A194" s="36"/>
      <c r="B194" s="63">
        <v>2012</v>
      </c>
      <c r="C194" s="64">
        <v>0</v>
      </c>
      <c r="D194" s="64">
        <v>0</v>
      </c>
      <c r="E194" s="64">
        <v>0</v>
      </c>
      <c r="F194" s="87">
        <v>0</v>
      </c>
      <c r="G194" s="79"/>
      <c r="H194" s="79"/>
      <c r="I194" s="64">
        <v>0</v>
      </c>
      <c r="J194" s="64">
        <v>0</v>
      </c>
      <c r="K194" s="64">
        <v>0</v>
      </c>
      <c r="L194" s="87">
        <v>0</v>
      </c>
      <c r="M194" s="79"/>
      <c r="N194" s="79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</row>
    <row r="195" spans="1:33" ht="15" customHeight="1">
      <c r="A195" s="14"/>
      <c r="B195" s="63">
        <v>2011</v>
      </c>
      <c r="C195" s="64">
        <v>1</v>
      </c>
      <c r="D195" s="64">
        <v>1</v>
      </c>
      <c r="E195" s="64">
        <v>0</v>
      </c>
      <c r="F195" s="87">
        <v>0</v>
      </c>
      <c r="G195" s="64">
        <v>0</v>
      </c>
      <c r="H195" s="79"/>
      <c r="I195" s="64">
        <v>1</v>
      </c>
      <c r="J195" s="64">
        <v>1</v>
      </c>
      <c r="K195" s="64">
        <v>0</v>
      </c>
      <c r="L195" s="87">
        <v>0</v>
      </c>
      <c r="M195" s="64">
        <v>0</v>
      </c>
      <c r="N195" s="79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</row>
    <row r="196" spans="1:33" ht="15" customHeight="1">
      <c r="A196" s="14"/>
      <c r="B196" s="63">
        <v>2010</v>
      </c>
      <c r="C196" s="64">
        <v>0</v>
      </c>
      <c r="D196" s="64">
        <v>0</v>
      </c>
      <c r="E196" s="64">
        <v>0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0</v>
      </c>
      <c r="M196" s="64">
        <v>0</v>
      </c>
      <c r="N196" s="64">
        <v>0</v>
      </c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</row>
    <row r="197" spans="1:33" ht="15" customHeight="1">
      <c r="A197" s="14"/>
      <c r="B197" s="63">
        <v>2009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64">
        <v>0</v>
      </c>
      <c r="K197" s="64">
        <v>0</v>
      </c>
      <c r="L197" s="64">
        <v>0</v>
      </c>
      <c r="M197" s="64">
        <v>0</v>
      </c>
      <c r="N197" s="64">
        <v>0</v>
      </c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</row>
    <row r="198" spans="1:33" ht="15" customHeight="1">
      <c r="A198" s="14"/>
      <c r="B198" s="63">
        <v>2008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</row>
    <row r="199" spans="1:33" ht="15" customHeight="1">
      <c r="A199" s="35"/>
      <c r="B199" s="57" t="s">
        <v>9</v>
      </c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</row>
    <row r="200" spans="1:33" ht="15" customHeight="1">
      <c r="A200" s="36"/>
      <c r="B200" s="58" t="s">
        <v>280</v>
      </c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</row>
    <row r="201" spans="1:33" s="32" customFormat="1" ht="15" customHeight="1">
      <c r="A201" s="36"/>
      <c r="B201" s="174">
        <v>2015</v>
      </c>
      <c r="C201" s="175">
        <v>6529</v>
      </c>
      <c r="D201" s="84"/>
      <c r="E201" s="79"/>
      <c r="F201" s="79"/>
      <c r="G201" s="79"/>
      <c r="H201" s="79"/>
      <c r="I201" s="175">
        <v>2723</v>
      </c>
      <c r="J201" s="84"/>
      <c r="K201" s="79"/>
      <c r="L201" s="79"/>
      <c r="M201" s="79"/>
      <c r="N201" s="79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</row>
    <row r="202" spans="1:33" s="32" customFormat="1" ht="15" customHeight="1">
      <c r="A202" s="36"/>
      <c r="B202" s="174">
        <v>2014</v>
      </c>
      <c r="C202" s="175">
        <v>6555</v>
      </c>
      <c r="D202" s="64">
        <v>5242</v>
      </c>
      <c r="E202" s="79"/>
      <c r="F202" s="79"/>
      <c r="G202" s="79"/>
      <c r="H202" s="79"/>
      <c r="I202" s="175">
        <v>2908</v>
      </c>
      <c r="J202" s="64">
        <v>2607</v>
      </c>
      <c r="K202" s="79"/>
      <c r="L202" s="79"/>
      <c r="M202" s="79"/>
      <c r="N202" s="79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</row>
    <row r="203" spans="1:33" s="32" customFormat="1" ht="15" customHeight="1">
      <c r="A203" s="36"/>
      <c r="B203" s="63">
        <v>2013</v>
      </c>
      <c r="C203" s="64">
        <v>6759</v>
      </c>
      <c r="D203" s="64">
        <v>5537</v>
      </c>
      <c r="E203" s="64">
        <v>4626</v>
      </c>
      <c r="F203" s="79"/>
      <c r="G203" s="79"/>
      <c r="H203" s="79"/>
      <c r="I203" s="64">
        <v>2976</v>
      </c>
      <c r="J203" s="64">
        <v>2695</v>
      </c>
      <c r="K203" s="64">
        <v>2359</v>
      </c>
      <c r="L203" s="79"/>
      <c r="M203" s="79"/>
      <c r="N203" s="79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</row>
    <row r="204" spans="1:33" ht="15" customHeight="1">
      <c r="A204" s="14"/>
      <c r="B204" s="63">
        <v>2012</v>
      </c>
      <c r="C204" s="64">
        <v>5226</v>
      </c>
      <c r="D204" s="64">
        <v>4168</v>
      </c>
      <c r="E204" s="64">
        <v>3457</v>
      </c>
      <c r="F204" s="87">
        <v>2942</v>
      </c>
      <c r="G204" s="79"/>
      <c r="H204" s="79"/>
      <c r="I204" s="64">
        <v>2326</v>
      </c>
      <c r="J204" s="64">
        <v>2079</v>
      </c>
      <c r="K204" s="64">
        <v>1790</v>
      </c>
      <c r="L204" s="87">
        <v>1560</v>
      </c>
      <c r="M204" s="79"/>
      <c r="N204" s="79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</row>
    <row r="205" spans="1:33" ht="15" customHeight="1">
      <c r="A205" s="14"/>
      <c r="B205" s="63">
        <v>2011</v>
      </c>
      <c r="C205" s="64">
        <v>5770</v>
      </c>
      <c r="D205" s="64">
        <v>4606</v>
      </c>
      <c r="E205" s="64">
        <v>3724</v>
      </c>
      <c r="F205" s="87">
        <v>3210</v>
      </c>
      <c r="G205" s="64">
        <v>2808</v>
      </c>
      <c r="H205" s="79"/>
      <c r="I205" s="64">
        <v>2528</v>
      </c>
      <c r="J205" s="64">
        <v>2228</v>
      </c>
      <c r="K205" s="64">
        <v>1895</v>
      </c>
      <c r="L205" s="87">
        <v>1663</v>
      </c>
      <c r="M205" s="64">
        <v>1467</v>
      </c>
      <c r="N205" s="79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</row>
    <row r="206" spans="1:33" ht="15" customHeight="1">
      <c r="A206" s="14"/>
      <c r="B206" s="63">
        <v>2010</v>
      </c>
      <c r="C206" s="64">
        <v>4455</v>
      </c>
      <c r="D206" s="64">
        <v>3586</v>
      </c>
      <c r="E206" s="64">
        <v>2906</v>
      </c>
      <c r="F206" s="64">
        <v>2409</v>
      </c>
      <c r="G206" s="64">
        <v>2114</v>
      </c>
      <c r="H206" s="64">
        <v>1893</v>
      </c>
      <c r="I206" s="64">
        <v>2471</v>
      </c>
      <c r="J206" s="64">
        <v>2185</v>
      </c>
      <c r="K206" s="64">
        <v>1844</v>
      </c>
      <c r="L206" s="64">
        <v>1567</v>
      </c>
      <c r="M206" s="64">
        <v>1389</v>
      </c>
      <c r="N206" s="64">
        <v>1260</v>
      </c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</row>
    <row r="207" spans="1:33" ht="15" customHeight="1">
      <c r="A207" s="14"/>
      <c r="B207" s="63">
        <v>2009</v>
      </c>
      <c r="C207" s="64">
        <v>5051</v>
      </c>
      <c r="D207" s="64">
        <v>3946</v>
      </c>
      <c r="E207" s="64">
        <v>3210</v>
      </c>
      <c r="F207" s="64">
        <v>2630</v>
      </c>
      <c r="G207" s="64">
        <v>2200</v>
      </c>
      <c r="H207" s="64">
        <v>1937</v>
      </c>
      <c r="I207" s="64">
        <v>2437</v>
      </c>
      <c r="J207" s="64">
        <v>2114</v>
      </c>
      <c r="K207" s="64">
        <v>1829</v>
      </c>
      <c r="L207" s="64">
        <v>1540</v>
      </c>
      <c r="M207" s="64">
        <v>1329</v>
      </c>
      <c r="N207" s="64">
        <v>1173</v>
      </c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</row>
    <row r="208" spans="1:33" ht="15" customHeight="1">
      <c r="A208" s="14"/>
      <c r="B208" s="63">
        <v>2008</v>
      </c>
      <c r="C208" s="64">
        <v>6430</v>
      </c>
      <c r="D208" s="64">
        <v>5081</v>
      </c>
      <c r="E208" s="64">
        <v>3774</v>
      </c>
      <c r="F208" s="64">
        <v>3116</v>
      </c>
      <c r="G208" s="64">
        <v>2577</v>
      </c>
      <c r="H208" s="64">
        <v>2201</v>
      </c>
      <c r="I208" s="64">
        <v>2874</v>
      </c>
      <c r="J208" s="64">
        <v>2468</v>
      </c>
      <c r="K208" s="64">
        <v>2092</v>
      </c>
      <c r="L208" s="64">
        <v>1806</v>
      </c>
      <c r="M208" s="64">
        <v>1536</v>
      </c>
      <c r="N208" s="64">
        <v>1346</v>
      </c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</row>
    <row r="209" spans="1:33" ht="15" customHeight="1">
      <c r="A209" s="35"/>
      <c r="B209" s="57" t="s">
        <v>25</v>
      </c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</row>
    <row r="210" spans="1:33" ht="15" customHeight="1">
      <c r="A210" s="36"/>
      <c r="B210" s="58" t="s">
        <v>103</v>
      </c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</row>
    <row r="211" spans="1:33" s="32" customFormat="1" ht="15" customHeight="1">
      <c r="A211" s="36"/>
      <c r="B211" s="174">
        <v>2015</v>
      </c>
      <c r="C211" s="175">
        <v>3850</v>
      </c>
      <c r="D211" s="84"/>
      <c r="E211" s="79"/>
      <c r="F211" s="79"/>
      <c r="G211" s="79"/>
      <c r="H211" s="79"/>
      <c r="I211" s="175">
        <v>368</v>
      </c>
      <c r="J211" s="84"/>
      <c r="K211" s="79"/>
      <c r="L211" s="79"/>
      <c r="M211" s="79"/>
      <c r="N211" s="79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</row>
    <row r="212" spans="1:33" s="32" customFormat="1" ht="15" customHeight="1">
      <c r="A212" s="36"/>
      <c r="B212" s="174">
        <v>2014</v>
      </c>
      <c r="C212" s="175">
        <v>3884</v>
      </c>
      <c r="D212" s="64">
        <v>2777</v>
      </c>
      <c r="E212" s="79"/>
      <c r="F212" s="79"/>
      <c r="G212" s="79"/>
      <c r="H212" s="79"/>
      <c r="I212" s="175">
        <v>461</v>
      </c>
      <c r="J212" s="64">
        <v>355</v>
      </c>
      <c r="K212" s="79"/>
      <c r="L212" s="79"/>
      <c r="M212" s="79"/>
      <c r="N212" s="79"/>
      <c r="V212" s="168">
        <f t="shared" ref="V212:AG218" si="4">C202-C212-C221</f>
        <v>0</v>
      </c>
      <c r="W212" s="168">
        <f t="shared" si="4"/>
        <v>0</v>
      </c>
      <c r="X212" s="168">
        <f t="shared" si="4"/>
        <v>0</v>
      </c>
      <c r="Y212" s="168">
        <f t="shared" si="4"/>
        <v>0</v>
      </c>
      <c r="Z212" s="168">
        <f t="shared" si="4"/>
        <v>0</v>
      </c>
      <c r="AA212" s="168">
        <f t="shared" si="4"/>
        <v>0</v>
      </c>
      <c r="AB212" s="168">
        <f t="shared" si="4"/>
        <v>0</v>
      </c>
      <c r="AC212" s="168">
        <f t="shared" si="4"/>
        <v>0</v>
      </c>
      <c r="AD212" s="168">
        <f t="shared" si="4"/>
        <v>0</v>
      </c>
      <c r="AE212" s="168">
        <f t="shared" si="4"/>
        <v>0</v>
      </c>
      <c r="AF212" s="168">
        <f t="shared" si="4"/>
        <v>0</v>
      </c>
      <c r="AG212" s="168">
        <f t="shared" si="4"/>
        <v>0</v>
      </c>
    </row>
    <row r="213" spans="1:33" s="32" customFormat="1" ht="15" customHeight="1">
      <c r="A213" s="36"/>
      <c r="B213" s="63">
        <v>2013</v>
      </c>
      <c r="C213" s="64">
        <v>4150</v>
      </c>
      <c r="D213" s="64">
        <v>3104</v>
      </c>
      <c r="E213" s="64">
        <v>2410</v>
      </c>
      <c r="F213" s="79"/>
      <c r="G213" s="79"/>
      <c r="H213" s="79"/>
      <c r="I213" s="64">
        <v>645</v>
      </c>
      <c r="J213" s="64">
        <v>510</v>
      </c>
      <c r="K213" s="64">
        <v>396</v>
      </c>
      <c r="L213" s="79"/>
      <c r="M213" s="79"/>
      <c r="N213" s="79"/>
      <c r="V213" s="168">
        <f t="shared" si="4"/>
        <v>0</v>
      </c>
      <c r="W213" s="168">
        <f t="shared" si="4"/>
        <v>0</v>
      </c>
      <c r="X213" s="168">
        <f t="shared" si="4"/>
        <v>0</v>
      </c>
      <c r="Y213" s="168">
        <f t="shared" si="4"/>
        <v>0</v>
      </c>
      <c r="Z213" s="168">
        <f t="shared" si="4"/>
        <v>0</v>
      </c>
      <c r="AA213" s="168">
        <f t="shared" si="4"/>
        <v>0</v>
      </c>
      <c r="AB213" s="168">
        <f t="shared" si="4"/>
        <v>0</v>
      </c>
      <c r="AC213" s="168">
        <f t="shared" si="4"/>
        <v>0</v>
      </c>
      <c r="AD213" s="168">
        <f t="shared" si="4"/>
        <v>0</v>
      </c>
      <c r="AE213" s="168">
        <f t="shared" si="4"/>
        <v>0</v>
      </c>
      <c r="AF213" s="168">
        <f t="shared" si="4"/>
        <v>0</v>
      </c>
      <c r="AG213" s="168">
        <f t="shared" si="4"/>
        <v>0</v>
      </c>
    </row>
    <row r="214" spans="1:33" ht="15" customHeight="1">
      <c r="A214" s="14"/>
      <c r="B214" s="63">
        <v>2012</v>
      </c>
      <c r="C214" s="64">
        <v>3058</v>
      </c>
      <c r="D214" s="64">
        <v>2182</v>
      </c>
      <c r="E214" s="64">
        <v>1677</v>
      </c>
      <c r="F214" s="87">
        <v>1359</v>
      </c>
      <c r="G214" s="79"/>
      <c r="H214" s="79"/>
      <c r="I214" s="64">
        <v>404</v>
      </c>
      <c r="J214" s="64">
        <v>312</v>
      </c>
      <c r="K214" s="64">
        <v>233</v>
      </c>
      <c r="L214" s="87">
        <v>179</v>
      </c>
      <c r="M214" s="79"/>
      <c r="N214" s="79"/>
      <c r="V214" s="168">
        <f t="shared" si="4"/>
        <v>0</v>
      </c>
      <c r="W214" s="168">
        <f t="shared" si="4"/>
        <v>0</v>
      </c>
      <c r="X214" s="168">
        <f t="shared" si="4"/>
        <v>0</v>
      </c>
      <c r="Y214" s="168">
        <f t="shared" si="4"/>
        <v>0</v>
      </c>
      <c r="Z214" s="168">
        <f t="shared" si="4"/>
        <v>0</v>
      </c>
      <c r="AA214" s="168">
        <f t="shared" si="4"/>
        <v>0</v>
      </c>
      <c r="AB214" s="168">
        <f t="shared" si="4"/>
        <v>0</v>
      </c>
      <c r="AC214" s="168">
        <f t="shared" si="4"/>
        <v>0</v>
      </c>
      <c r="AD214" s="168">
        <f t="shared" si="4"/>
        <v>0</v>
      </c>
      <c r="AE214" s="168">
        <f t="shared" si="4"/>
        <v>0</v>
      </c>
      <c r="AF214" s="168">
        <f t="shared" si="4"/>
        <v>0</v>
      </c>
      <c r="AG214" s="168">
        <f t="shared" si="4"/>
        <v>0</v>
      </c>
    </row>
    <row r="215" spans="1:33" ht="15" customHeight="1">
      <c r="A215" s="14"/>
      <c r="B215" s="63">
        <v>2011</v>
      </c>
      <c r="C215" s="64">
        <v>3444</v>
      </c>
      <c r="D215" s="64">
        <v>2465</v>
      </c>
      <c r="E215" s="64">
        <v>1838</v>
      </c>
      <c r="F215" s="87">
        <v>1494</v>
      </c>
      <c r="G215" s="64">
        <v>1250</v>
      </c>
      <c r="H215" s="79"/>
      <c r="I215" s="64">
        <v>529</v>
      </c>
      <c r="J215" s="64">
        <v>389</v>
      </c>
      <c r="K215" s="64">
        <v>300</v>
      </c>
      <c r="L215" s="87">
        <v>232</v>
      </c>
      <c r="M215" s="64">
        <v>185</v>
      </c>
      <c r="N215" s="79"/>
      <c r="V215" s="168">
        <f t="shared" si="4"/>
        <v>0</v>
      </c>
      <c r="W215" s="168">
        <f t="shared" si="4"/>
        <v>0</v>
      </c>
      <c r="X215" s="168">
        <f t="shared" si="4"/>
        <v>0</v>
      </c>
      <c r="Y215" s="168">
        <f t="shared" si="4"/>
        <v>0</v>
      </c>
      <c r="Z215" s="168">
        <f t="shared" si="4"/>
        <v>0</v>
      </c>
      <c r="AA215" s="168">
        <f t="shared" si="4"/>
        <v>0</v>
      </c>
      <c r="AB215" s="168">
        <f t="shared" si="4"/>
        <v>0</v>
      </c>
      <c r="AC215" s="168">
        <f t="shared" si="4"/>
        <v>0</v>
      </c>
      <c r="AD215" s="168">
        <f t="shared" si="4"/>
        <v>0</v>
      </c>
      <c r="AE215" s="168">
        <f t="shared" si="4"/>
        <v>0</v>
      </c>
      <c r="AF215" s="168">
        <f t="shared" si="4"/>
        <v>0</v>
      </c>
      <c r="AG215" s="168">
        <f t="shared" si="4"/>
        <v>0</v>
      </c>
    </row>
    <row r="216" spans="1:33" ht="15" customHeight="1">
      <c r="A216" s="14"/>
      <c r="B216" s="63">
        <v>2010</v>
      </c>
      <c r="C216" s="64">
        <v>2579</v>
      </c>
      <c r="D216" s="64">
        <v>1831</v>
      </c>
      <c r="E216" s="64">
        <v>1334</v>
      </c>
      <c r="F216" s="64">
        <v>1016</v>
      </c>
      <c r="G216" s="64">
        <v>841</v>
      </c>
      <c r="H216" s="64">
        <v>727</v>
      </c>
      <c r="I216" s="64">
        <v>661</v>
      </c>
      <c r="J216" s="64">
        <v>529</v>
      </c>
      <c r="K216" s="64">
        <v>412</v>
      </c>
      <c r="L216" s="64">
        <v>310</v>
      </c>
      <c r="M216" s="64">
        <v>262</v>
      </c>
      <c r="N216" s="64">
        <v>230</v>
      </c>
      <c r="V216" s="168">
        <f t="shared" si="4"/>
        <v>0</v>
      </c>
      <c r="W216" s="168">
        <f t="shared" si="4"/>
        <v>0</v>
      </c>
      <c r="X216" s="168">
        <f t="shared" si="4"/>
        <v>0</v>
      </c>
      <c r="Y216" s="168">
        <f t="shared" si="4"/>
        <v>0</v>
      </c>
      <c r="Z216" s="168">
        <f t="shared" si="4"/>
        <v>0</v>
      </c>
      <c r="AA216" s="168">
        <f t="shared" si="4"/>
        <v>0</v>
      </c>
      <c r="AB216" s="168">
        <f t="shared" si="4"/>
        <v>0</v>
      </c>
      <c r="AC216" s="168">
        <f t="shared" si="4"/>
        <v>0</v>
      </c>
      <c r="AD216" s="168">
        <f t="shared" si="4"/>
        <v>0</v>
      </c>
      <c r="AE216" s="168">
        <f t="shared" si="4"/>
        <v>0</v>
      </c>
      <c r="AF216" s="168">
        <f t="shared" si="4"/>
        <v>0</v>
      </c>
      <c r="AG216" s="168">
        <f t="shared" si="4"/>
        <v>0</v>
      </c>
    </row>
    <row r="217" spans="1:33" ht="15" customHeight="1">
      <c r="A217" s="14"/>
      <c r="B217" s="63">
        <v>2009</v>
      </c>
      <c r="C217" s="64">
        <v>2970</v>
      </c>
      <c r="D217" s="64">
        <v>2076</v>
      </c>
      <c r="E217" s="64">
        <v>1539</v>
      </c>
      <c r="F217" s="64">
        <v>1173</v>
      </c>
      <c r="G217" s="64">
        <v>908</v>
      </c>
      <c r="H217" s="64">
        <v>768</v>
      </c>
      <c r="I217" s="64">
        <v>565</v>
      </c>
      <c r="J217" s="64">
        <v>429</v>
      </c>
      <c r="K217" s="64">
        <v>335</v>
      </c>
      <c r="L217" s="64">
        <v>248</v>
      </c>
      <c r="M217" s="64">
        <v>192</v>
      </c>
      <c r="N217" s="64">
        <v>158</v>
      </c>
      <c r="V217" s="168">
        <f t="shared" si="4"/>
        <v>0</v>
      </c>
      <c r="W217" s="168">
        <f t="shared" si="4"/>
        <v>0</v>
      </c>
      <c r="X217" s="168">
        <f t="shared" si="4"/>
        <v>0</v>
      </c>
      <c r="Y217" s="168">
        <f t="shared" si="4"/>
        <v>0</v>
      </c>
      <c r="Z217" s="168">
        <f t="shared" si="4"/>
        <v>0</v>
      </c>
      <c r="AA217" s="168">
        <f t="shared" si="4"/>
        <v>0</v>
      </c>
      <c r="AB217" s="168">
        <f t="shared" si="4"/>
        <v>0</v>
      </c>
      <c r="AC217" s="168">
        <f t="shared" si="4"/>
        <v>0</v>
      </c>
      <c r="AD217" s="168">
        <f t="shared" si="4"/>
        <v>0</v>
      </c>
      <c r="AE217" s="168">
        <f t="shared" si="4"/>
        <v>0</v>
      </c>
      <c r="AF217" s="168">
        <f t="shared" si="4"/>
        <v>0</v>
      </c>
      <c r="AG217" s="168">
        <f t="shared" si="4"/>
        <v>0</v>
      </c>
    </row>
    <row r="218" spans="1:33" ht="15" customHeight="1">
      <c r="A218" s="14"/>
      <c r="B218" s="63">
        <v>2008</v>
      </c>
      <c r="C218" s="64">
        <v>4020</v>
      </c>
      <c r="D218" s="64">
        <v>2896</v>
      </c>
      <c r="E218" s="64">
        <v>1841</v>
      </c>
      <c r="F218" s="64">
        <v>1404</v>
      </c>
      <c r="G218" s="64">
        <v>1090</v>
      </c>
      <c r="H218" s="64">
        <v>871</v>
      </c>
      <c r="I218" s="64">
        <v>659</v>
      </c>
      <c r="J218" s="64">
        <v>461</v>
      </c>
      <c r="K218" s="64">
        <v>344</v>
      </c>
      <c r="L218" s="64">
        <v>285</v>
      </c>
      <c r="M218" s="64">
        <v>233</v>
      </c>
      <c r="N218" s="64">
        <v>183</v>
      </c>
      <c r="V218" s="168">
        <f t="shared" si="4"/>
        <v>0</v>
      </c>
      <c r="W218" s="168">
        <f t="shared" si="4"/>
        <v>0</v>
      </c>
      <c r="X218" s="168">
        <f t="shared" si="4"/>
        <v>0</v>
      </c>
      <c r="Y218" s="168">
        <f t="shared" si="4"/>
        <v>0</v>
      </c>
      <c r="Z218" s="168">
        <f t="shared" si="4"/>
        <v>0</v>
      </c>
      <c r="AA218" s="168">
        <f t="shared" si="4"/>
        <v>0</v>
      </c>
      <c r="AB218" s="168">
        <f t="shared" si="4"/>
        <v>0</v>
      </c>
      <c r="AC218" s="168">
        <f t="shared" si="4"/>
        <v>0</v>
      </c>
      <c r="AD218" s="168">
        <f t="shared" si="4"/>
        <v>0</v>
      </c>
      <c r="AE218" s="168">
        <f t="shared" si="4"/>
        <v>0</v>
      </c>
      <c r="AF218" s="168">
        <f t="shared" si="4"/>
        <v>0</v>
      </c>
      <c r="AG218" s="168">
        <f t="shared" si="4"/>
        <v>0</v>
      </c>
    </row>
    <row r="219" spans="1:33" ht="15" customHeight="1">
      <c r="A219" s="36"/>
      <c r="B219" s="58" t="s">
        <v>104</v>
      </c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</row>
    <row r="220" spans="1:33" s="32" customFormat="1" ht="15" customHeight="1">
      <c r="A220" s="36"/>
      <c r="B220" s="174">
        <v>2015</v>
      </c>
      <c r="C220" s="175">
        <v>2679</v>
      </c>
      <c r="D220" s="84"/>
      <c r="E220" s="79"/>
      <c r="F220" s="79"/>
      <c r="G220" s="79"/>
      <c r="H220" s="79"/>
      <c r="I220" s="175">
        <v>2355</v>
      </c>
      <c r="J220" s="84"/>
      <c r="K220" s="79"/>
      <c r="L220" s="79"/>
      <c r="M220" s="79"/>
      <c r="N220" s="79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</row>
    <row r="221" spans="1:33" s="32" customFormat="1" ht="15" customHeight="1">
      <c r="A221" s="36"/>
      <c r="B221" s="174">
        <v>2014</v>
      </c>
      <c r="C221" s="175">
        <v>2671</v>
      </c>
      <c r="D221" s="64">
        <v>2465</v>
      </c>
      <c r="E221" s="79"/>
      <c r="F221" s="79"/>
      <c r="G221" s="79"/>
      <c r="H221" s="79"/>
      <c r="I221" s="175">
        <v>2447</v>
      </c>
      <c r="J221" s="64">
        <v>2252</v>
      </c>
      <c r="K221" s="79"/>
      <c r="L221" s="79"/>
      <c r="M221" s="79"/>
      <c r="N221" s="79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</row>
    <row r="222" spans="1:33" s="32" customFormat="1" ht="15" customHeight="1">
      <c r="A222" s="36"/>
      <c r="B222" s="63">
        <v>2013</v>
      </c>
      <c r="C222" s="64">
        <v>2609</v>
      </c>
      <c r="D222" s="64">
        <v>2433</v>
      </c>
      <c r="E222" s="64">
        <v>2216</v>
      </c>
      <c r="F222" s="79"/>
      <c r="G222" s="79"/>
      <c r="H222" s="79"/>
      <c r="I222" s="64">
        <v>2331</v>
      </c>
      <c r="J222" s="64">
        <v>2185</v>
      </c>
      <c r="K222" s="64">
        <v>1963</v>
      </c>
      <c r="L222" s="79"/>
      <c r="M222" s="79"/>
      <c r="N222" s="79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</row>
    <row r="223" spans="1:33" ht="15" customHeight="1">
      <c r="A223" s="14"/>
      <c r="B223" s="63">
        <v>2012</v>
      </c>
      <c r="C223" s="64">
        <v>2168</v>
      </c>
      <c r="D223" s="64">
        <v>1986</v>
      </c>
      <c r="E223" s="64">
        <v>1780</v>
      </c>
      <c r="F223" s="87">
        <v>1583</v>
      </c>
      <c r="G223" s="79"/>
      <c r="H223" s="79"/>
      <c r="I223" s="64">
        <v>1922</v>
      </c>
      <c r="J223" s="64">
        <v>1767</v>
      </c>
      <c r="K223" s="64">
        <v>1557</v>
      </c>
      <c r="L223" s="87">
        <v>1381</v>
      </c>
      <c r="M223" s="79"/>
      <c r="N223" s="79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</row>
    <row r="224" spans="1:33" ht="15" customHeight="1">
      <c r="A224" s="14"/>
      <c r="B224" s="63">
        <v>2011</v>
      </c>
      <c r="C224" s="64">
        <v>2326</v>
      </c>
      <c r="D224" s="64">
        <v>2141</v>
      </c>
      <c r="E224" s="64">
        <v>1886</v>
      </c>
      <c r="F224" s="87">
        <v>1716</v>
      </c>
      <c r="G224" s="64">
        <v>1558</v>
      </c>
      <c r="H224" s="79"/>
      <c r="I224" s="64">
        <v>1999</v>
      </c>
      <c r="J224" s="64">
        <v>1839</v>
      </c>
      <c r="K224" s="64">
        <v>1595</v>
      </c>
      <c r="L224" s="87">
        <v>1431</v>
      </c>
      <c r="M224" s="64">
        <v>1282</v>
      </c>
      <c r="N224" s="79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</row>
    <row r="225" spans="1:33" ht="15" customHeight="1">
      <c r="A225" s="14"/>
      <c r="B225" s="63">
        <v>2010</v>
      </c>
      <c r="C225" s="64">
        <v>1876</v>
      </c>
      <c r="D225" s="64">
        <v>1755</v>
      </c>
      <c r="E225" s="64">
        <v>1572</v>
      </c>
      <c r="F225" s="64">
        <v>1393</v>
      </c>
      <c r="G225" s="64">
        <v>1273</v>
      </c>
      <c r="H225" s="64">
        <v>1166</v>
      </c>
      <c r="I225" s="64">
        <v>1810</v>
      </c>
      <c r="J225" s="64">
        <v>1656</v>
      </c>
      <c r="K225" s="64">
        <v>1432</v>
      </c>
      <c r="L225" s="64">
        <v>1257</v>
      </c>
      <c r="M225" s="64">
        <v>1127</v>
      </c>
      <c r="N225" s="64">
        <v>1030</v>
      </c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</row>
    <row r="226" spans="1:33" ht="15" customHeight="1">
      <c r="A226" s="14"/>
      <c r="B226" s="63">
        <v>2009</v>
      </c>
      <c r="C226" s="64">
        <v>2081</v>
      </c>
      <c r="D226" s="64">
        <v>1870</v>
      </c>
      <c r="E226" s="64">
        <v>1671</v>
      </c>
      <c r="F226" s="64">
        <v>1457</v>
      </c>
      <c r="G226" s="64">
        <v>1292</v>
      </c>
      <c r="H226" s="64">
        <v>1169</v>
      </c>
      <c r="I226" s="64">
        <v>1872</v>
      </c>
      <c r="J226" s="64">
        <v>1685</v>
      </c>
      <c r="K226" s="64">
        <v>1494</v>
      </c>
      <c r="L226" s="64">
        <v>1292</v>
      </c>
      <c r="M226" s="64">
        <v>1137</v>
      </c>
      <c r="N226" s="64">
        <v>1015</v>
      </c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</row>
    <row r="227" spans="1:33" ht="15" customHeight="1">
      <c r="A227" s="14"/>
      <c r="B227" s="63">
        <v>2008</v>
      </c>
      <c r="C227" s="64">
        <v>2410</v>
      </c>
      <c r="D227" s="64">
        <v>2185</v>
      </c>
      <c r="E227" s="64">
        <v>1933</v>
      </c>
      <c r="F227" s="64">
        <v>1712</v>
      </c>
      <c r="G227" s="64">
        <v>1487</v>
      </c>
      <c r="H227" s="64">
        <v>1330</v>
      </c>
      <c r="I227" s="64">
        <v>2215</v>
      </c>
      <c r="J227" s="64">
        <v>2007</v>
      </c>
      <c r="K227" s="64">
        <v>1748</v>
      </c>
      <c r="L227" s="64">
        <v>1521</v>
      </c>
      <c r="M227" s="64">
        <v>1303</v>
      </c>
      <c r="N227" s="64">
        <v>1163</v>
      </c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</row>
    <row r="228" spans="1:33" ht="15" customHeight="1">
      <c r="A228" s="35"/>
      <c r="B228" s="57" t="s">
        <v>28</v>
      </c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</row>
    <row r="229" spans="1:33" ht="15" customHeight="1">
      <c r="A229" s="36"/>
      <c r="B229" s="58" t="s">
        <v>105</v>
      </c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</row>
    <row r="230" spans="1:33" s="32" customFormat="1" ht="15" customHeight="1">
      <c r="A230" s="36"/>
      <c r="B230" s="174">
        <v>2015</v>
      </c>
      <c r="C230" s="175">
        <v>3258</v>
      </c>
      <c r="D230" s="84"/>
      <c r="E230" s="79"/>
      <c r="F230" s="79"/>
      <c r="G230" s="79"/>
      <c r="H230" s="79"/>
      <c r="I230" s="175">
        <v>1543</v>
      </c>
      <c r="J230" s="84"/>
      <c r="K230" s="79"/>
      <c r="L230" s="79"/>
      <c r="M230" s="79"/>
      <c r="N230" s="79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</row>
    <row r="231" spans="1:33" s="32" customFormat="1" ht="15" customHeight="1">
      <c r="A231" s="36"/>
      <c r="B231" s="174">
        <v>2014</v>
      </c>
      <c r="C231" s="175">
        <v>3297</v>
      </c>
      <c r="D231" s="64">
        <v>2774</v>
      </c>
      <c r="E231" s="79"/>
      <c r="F231" s="79"/>
      <c r="G231" s="79"/>
      <c r="H231" s="79"/>
      <c r="I231" s="175">
        <v>1646</v>
      </c>
      <c r="J231" s="64">
        <v>1484</v>
      </c>
      <c r="K231" s="79"/>
      <c r="L231" s="79"/>
      <c r="M231" s="79"/>
      <c r="N231" s="79"/>
      <c r="V231" s="168">
        <f t="shared" ref="V231:AG237" si="5">C202-C231-C240-C249-C258-C267-C276-C285</f>
        <v>0</v>
      </c>
      <c r="W231" s="168">
        <f t="shared" si="5"/>
        <v>0</v>
      </c>
      <c r="X231" s="168">
        <f t="shared" si="5"/>
        <v>0</v>
      </c>
      <c r="Y231" s="168">
        <f t="shared" si="5"/>
        <v>0</v>
      </c>
      <c r="Z231" s="168">
        <f t="shared" si="5"/>
        <v>0</v>
      </c>
      <c r="AA231" s="168">
        <f t="shared" si="5"/>
        <v>0</v>
      </c>
      <c r="AB231" s="168">
        <f t="shared" si="5"/>
        <v>0</v>
      </c>
      <c r="AC231" s="168">
        <f t="shared" si="5"/>
        <v>0</v>
      </c>
      <c r="AD231" s="168">
        <f t="shared" si="5"/>
        <v>0</v>
      </c>
      <c r="AE231" s="168">
        <f t="shared" si="5"/>
        <v>0</v>
      </c>
      <c r="AF231" s="168">
        <f t="shared" si="5"/>
        <v>0</v>
      </c>
      <c r="AG231" s="168">
        <f t="shared" si="5"/>
        <v>0</v>
      </c>
    </row>
    <row r="232" spans="1:33" s="32" customFormat="1" ht="15" customHeight="1">
      <c r="A232" s="36"/>
      <c r="B232" s="63">
        <v>2013</v>
      </c>
      <c r="C232" s="64">
        <v>3482</v>
      </c>
      <c r="D232" s="64">
        <v>2993</v>
      </c>
      <c r="E232" s="64">
        <v>2507</v>
      </c>
      <c r="F232" s="79"/>
      <c r="G232" s="79"/>
      <c r="H232" s="79"/>
      <c r="I232" s="64">
        <v>1691</v>
      </c>
      <c r="J232" s="64">
        <v>1546</v>
      </c>
      <c r="K232" s="64">
        <v>1355</v>
      </c>
      <c r="L232" s="79"/>
      <c r="M232" s="79"/>
      <c r="N232" s="79"/>
      <c r="V232" s="168">
        <f t="shared" si="5"/>
        <v>0</v>
      </c>
      <c r="W232" s="168">
        <f t="shared" si="5"/>
        <v>0</v>
      </c>
      <c r="X232" s="168">
        <f t="shared" si="5"/>
        <v>0</v>
      </c>
      <c r="Y232" s="168">
        <f t="shared" si="5"/>
        <v>0</v>
      </c>
      <c r="Z232" s="168">
        <f t="shared" si="5"/>
        <v>0</v>
      </c>
      <c r="AA232" s="168">
        <f t="shared" si="5"/>
        <v>0</v>
      </c>
      <c r="AB232" s="168">
        <f t="shared" si="5"/>
        <v>0</v>
      </c>
      <c r="AC232" s="168">
        <f t="shared" si="5"/>
        <v>0</v>
      </c>
      <c r="AD232" s="168">
        <f t="shared" si="5"/>
        <v>0</v>
      </c>
      <c r="AE232" s="168">
        <f t="shared" si="5"/>
        <v>0</v>
      </c>
      <c r="AF232" s="168">
        <f t="shared" si="5"/>
        <v>0</v>
      </c>
      <c r="AG232" s="168">
        <f t="shared" si="5"/>
        <v>0</v>
      </c>
    </row>
    <row r="233" spans="1:33" ht="15" customHeight="1">
      <c r="A233" s="14"/>
      <c r="B233" s="63">
        <v>2012</v>
      </c>
      <c r="C233" s="64">
        <v>2750</v>
      </c>
      <c r="D233" s="64">
        <v>2271</v>
      </c>
      <c r="E233" s="64">
        <v>1906</v>
      </c>
      <c r="F233" s="87">
        <v>1635</v>
      </c>
      <c r="G233" s="79"/>
      <c r="H233" s="79"/>
      <c r="I233" s="64">
        <v>1317</v>
      </c>
      <c r="J233" s="64">
        <v>1199</v>
      </c>
      <c r="K233" s="64">
        <v>1053</v>
      </c>
      <c r="L233" s="87">
        <v>924</v>
      </c>
      <c r="M233" s="79"/>
      <c r="N233" s="79"/>
      <c r="V233" s="168">
        <f t="shared" si="5"/>
        <v>0</v>
      </c>
      <c r="W233" s="168">
        <f t="shared" si="5"/>
        <v>0</v>
      </c>
      <c r="X233" s="168">
        <f t="shared" si="5"/>
        <v>0</v>
      </c>
      <c r="Y233" s="168">
        <f t="shared" si="5"/>
        <v>0</v>
      </c>
      <c r="Z233" s="168">
        <f t="shared" si="5"/>
        <v>0</v>
      </c>
      <c r="AA233" s="168">
        <f t="shared" si="5"/>
        <v>0</v>
      </c>
      <c r="AB233" s="168">
        <f t="shared" si="5"/>
        <v>0</v>
      </c>
      <c r="AC233" s="168">
        <f t="shared" si="5"/>
        <v>0</v>
      </c>
      <c r="AD233" s="168">
        <f t="shared" si="5"/>
        <v>0</v>
      </c>
      <c r="AE233" s="168">
        <f t="shared" si="5"/>
        <v>0</v>
      </c>
      <c r="AF233" s="168">
        <f t="shared" si="5"/>
        <v>0</v>
      </c>
      <c r="AG233" s="168">
        <f t="shared" si="5"/>
        <v>0</v>
      </c>
    </row>
    <row r="234" spans="1:33" ht="15" customHeight="1">
      <c r="A234" s="14"/>
      <c r="B234" s="63">
        <v>2011</v>
      </c>
      <c r="C234" s="64">
        <v>3095</v>
      </c>
      <c r="D234" s="64">
        <v>2566</v>
      </c>
      <c r="E234" s="64">
        <v>2086</v>
      </c>
      <c r="F234" s="87">
        <v>1790</v>
      </c>
      <c r="G234" s="64">
        <v>1582</v>
      </c>
      <c r="H234" s="79"/>
      <c r="I234" s="64">
        <v>1443</v>
      </c>
      <c r="J234" s="64">
        <v>1276</v>
      </c>
      <c r="K234" s="64">
        <v>1103</v>
      </c>
      <c r="L234" s="87">
        <v>979</v>
      </c>
      <c r="M234" s="64">
        <v>868</v>
      </c>
      <c r="N234" s="79"/>
      <c r="V234" s="168">
        <f t="shared" si="5"/>
        <v>0</v>
      </c>
      <c r="W234" s="168">
        <f t="shared" si="5"/>
        <v>0</v>
      </c>
      <c r="X234" s="168">
        <f t="shared" si="5"/>
        <v>0</v>
      </c>
      <c r="Y234" s="168">
        <f t="shared" si="5"/>
        <v>0</v>
      </c>
      <c r="Z234" s="168">
        <f t="shared" si="5"/>
        <v>0</v>
      </c>
      <c r="AA234" s="168">
        <f t="shared" si="5"/>
        <v>0</v>
      </c>
      <c r="AB234" s="168">
        <f t="shared" si="5"/>
        <v>0</v>
      </c>
      <c r="AC234" s="168">
        <f t="shared" si="5"/>
        <v>0</v>
      </c>
      <c r="AD234" s="168">
        <f t="shared" si="5"/>
        <v>0</v>
      </c>
      <c r="AE234" s="168">
        <f t="shared" si="5"/>
        <v>0</v>
      </c>
      <c r="AF234" s="168">
        <f t="shared" si="5"/>
        <v>0</v>
      </c>
      <c r="AG234" s="168">
        <f t="shared" si="5"/>
        <v>0</v>
      </c>
    </row>
    <row r="235" spans="1:33" ht="15" customHeight="1">
      <c r="A235" s="14"/>
      <c r="B235" s="63">
        <v>2010</v>
      </c>
      <c r="C235" s="64">
        <v>2259</v>
      </c>
      <c r="D235" s="64">
        <v>1917</v>
      </c>
      <c r="E235" s="64">
        <v>1573</v>
      </c>
      <c r="F235" s="64">
        <v>1317</v>
      </c>
      <c r="G235" s="64">
        <v>1154</v>
      </c>
      <c r="H235" s="64">
        <v>1034</v>
      </c>
      <c r="I235" s="64">
        <v>1313</v>
      </c>
      <c r="J235" s="64">
        <v>1192</v>
      </c>
      <c r="K235" s="64">
        <v>1010</v>
      </c>
      <c r="L235" s="64">
        <v>869</v>
      </c>
      <c r="M235" s="64">
        <v>772</v>
      </c>
      <c r="N235" s="64">
        <v>701</v>
      </c>
      <c r="V235" s="168">
        <f t="shared" si="5"/>
        <v>0</v>
      </c>
      <c r="W235" s="168">
        <f t="shared" si="5"/>
        <v>0</v>
      </c>
      <c r="X235" s="168">
        <f t="shared" si="5"/>
        <v>0</v>
      </c>
      <c r="Y235" s="168">
        <f t="shared" si="5"/>
        <v>0</v>
      </c>
      <c r="Z235" s="168">
        <f t="shared" si="5"/>
        <v>0</v>
      </c>
      <c r="AA235" s="168">
        <f t="shared" si="5"/>
        <v>0</v>
      </c>
      <c r="AB235" s="168">
        <f t="shared" si="5"/>
        <v>0</v>
      </c>
      <c r="AC235" s="168">
        <f t="shared" si="5"/>
        <v>0</v>
      </c>
      <c r="AD235" s="168">
        <f t="shared" si="5"/>
        <v>0</v>
      </c>
      <c r="AE235" s="168">
        <f t="shared" si="5"/>
        <v>0</v>
      </c>
      <c r="AF235" s="168">
        <f t="shared" si="5"/>
        <v>0</v>
      </c>
      <c r="AG235" s="168">
        <f t="shared" si="5"/>
        <v>0</v>
      </c>
    </row>
    <row r="236" spans="1:33" ht="15" customHeight="1">
      <c r="A236" s="14"/>
      <c r="B236" s="63">
        <v>2009</v>
      </c>
      <c r="C236" s="64">
        <v>2469</v>
      </c>
      <c r="D236" s="64">
        <v>2023</v>
      </c>
      <c r="E236" s="64">
        <v>1658</v>
      </c>
      <c r="F236" s="64">
        <v>1374</v>
      </c>
      <c r="G236" s="64">
        <v>1151</v>
      </c>
      <c r="H236" s="64">
        <v>1017</v>
      </c>
      <c r="I236" s="64">
        <v>1329</v>
      </c>
      <c r="J236" s="64">
        <v>1176</v>
      </c>
      <c r="K236" s="64">
        <v>1014</v>
      </c>
      <c r="L236" s="64">
        <v>862</v>
      </c>
      <c r="M236" s="64">
        <v>744</v>
      </c>
      <c r="N236" s="64">
        <v>653</v>
      </c>
      <c r="V236" s="168">
        <f t="shared" si="5"/>
        <v>0</v>
      </c>
      <c r="W236" s="168">
        <f t="shared" si="5"/>
        <v>0</v>
      </c>
      <c r="X236" s="168">
        <f t="shared" si="5"/>
        <v>0</v>
      </c>
      <c r="Y236" s="168">
        <f t="shared" si="5"/>
        <v>0</v>
      </c>
      <c r="Z236" s="168">
        <f t="shared" si="5"/>
        <v>0</v>
      </c>
      <c r="AA236" s="168">
        <f t="shared" si="5"/>
        <v>0</v>
      </c>
      <c r="AB236" s="168">
        <f t="shared" si="5"/>
        <v>0</v>
      </c>
      <c r="AC236" s="168">
        <f t="shared" si="5"/>
        <v>0</v>
      </c>
      <c r="AD236" s="168">
        <f t="shared" si="5"/>
        <v>0</v>
      </c>
      <c r="AE236" s="168">
        <f t="shared" si="5"/>
        <v>0</v>
      </c>
      <c r="AF236" s="168">
        <f t="shared" si="5"/>
        <v>0</v>
      </c>
      <c r="AG236" s="168">
        <f t="shared" si="5"/>
        <v>0</v>
      </c>
    </row>
    <row r="237" spans="1:33" ht="15" customHeight="1">
      <c r="A237" s="14"/>
      <c r="B237" s="63">
        <v>2008</v>
      </c>
      <c r="C237" s="64">
        <v>3267</v>
      </c>
      <c r="D237" s="64">
        <v>2635</v>
      </c>
      <c r="E237" s="64">
        <v>1997</v>
      </c>
      <c r="F237" s="64">
        <v>1691</v>
      </c>
      <c r="G237" s="64">
        <v>1421</v>
      </c>
      <c r="H237" s="64">
        <v>1232</v>
      </c>
      <c r="I237" s="64">
        <v>1565</v>
      </c>
      <c r="J237" s="64">
        <v>1356</v>
      </c>
      <c r="K237" s="64">
        <v>1154</v>
      </c>
      <c r="L237" s="64">
        <v>1006</v>
      </c>
      <c r="M237" s="64">
        <v>858</v>
      </c>
      <c r="N237" s="64">
        <v>753</v>
      </c>
      <c r="V237" s="168">
        <f t="shared" si="5"/>
        <v>0</v>
      </c>
      <c r="W237" s="168">
        <f t="shared" si="5"/>
        <v>0</v>
      </c>
      <c r="X237" s="168">
        <f t="shared" si="5"/>
        <v>0</v>
      </c>
      <c r="Y237" s="168">
        <f t="shared" si="5"/>
        <v>0</v>
      </c>
      <c r="Z237" s="168">
        <f t="shared" si="5"/>
        <v>0</v>
      </c>
      <c r="AA237" s="168">
        <f t="shared" si="5"/>
        <v>0</v>
      </c>
      <c r="AB237" s="168">
        <f t="shared" si="5"/>
        <v>0</v>
      </c>
      <c r="AC237" s="168">
        <f t="shared" si="5"/>
        <v>0</v>
      </c>
      <c r="AD237" s="168">
        <f t="shared" si="5"/>
        <v>0</v>
      </c>
      <c r="AE237" s="168">
        <f t="shared" si="5"/>
        <v>0</v>
      </c>
      <c r="AF237" s="168">
        <f t="shared" si="5"/>
        <v>0</v>
      </c>
      <c r="AG237" s="168">
        <f t="shared" si="5"/>
        <v>0</v>
      </c>
    </row>
    <row r="238" spans="1:33" ht="15" customHeight="1">
      <c r="A238" s="36"/>
      <c r="B238" s="58" t="s">
        <v>106</v>
      </c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</row>
    <row r="239" spans="1:33" s="32" customFormat="1" ht="15" customHeight="1">
      <c r="A239" s="36"/>
      <c r="B239" s="174">
        <v>2015</v>
      </c>
      <c r="C239" s="175">
        <v>1500</v>
      </c>
      <c r="D239" s="84"/>
      <c r="E239" s="79"/>
      <c r="F239" s="79"/>
      <c r="G239" s="79"/>
      <c r="H239" s="79"/>
      <c r="I239" s="175">
        <v>525</v>
      </c>
      <c r="J239" s="84"/>
      <c r="K239" s="79"/>
      <c r="L239" s="79"/>
      <c r="M239" s="79"/>
      <c r="N239" s="79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</row>
    <row r="240" spans="1:33" s="32" customFormat="1" ht="15" customHeight="1">
      <c r="A240" s="36"/>
      <c r="B240" s="174">
        <v>2014</v>
      </c>
      <c r="C240" s="175">
        <v>1502</v>
      </c>
      <c r="D240" s="64">
        <v>1115</v>
      </c>
      <c r="E240" s="79"/>
      <c r="F240" s="79"/>
      <c r="G240" s="79"/>
      <c r="H240" s="79"/>
      <c r="I240" s="175">
        <v>571</v>
      </c>
      <c r="J240" s="64">
        <v>510</v>
      </c>
      <c r="K240" s="79"/>
      <c r="L240" s="79"/>
      <c r="M240" s="79"/>
      <c r="N240" s="79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</row>
    <row r="241" spans="1:33" s="32" customFormat="1" ht="15" customHeight="1">
      <c r="A241" s="36"/>
      <c r="B241" s="63">
        <v>2013</v>
      </c>
      <c r="C241" s="64">
        <v>1526</v>
      </c>
      <c r="D241" s="64">
        <v>1181</v>
      </c>
      <c r="E241" s="64">
        <v>998</v>
      </c>
      <c r="F241" s="79"/>
      <c r="G241" s="79"/>
      <c r="H241" s="79"/>
      <c r="I241" s="64">
        <v>569</v>
      </c>
      <c r="J241" s="64">
        <v>510</v>
      </c>
      <c r="K241" s="64">
        <v>461</v>
      </c>
      <c r="L241" s="79"/>
      <c r="M241" s="79"/>
      <c r="N241" s="79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</row>
    <row r="242" spans="1:33" ht="15" customHeight="1">
      <c r="A242" s="14"/>
      <c r="B242" s="63">
        <v>2012</v>
      </c>
      <c r="C242" s="64">
        <v>1028</v>
      </c>
      <c r="D242" s="64">
        <v>814</v>
      </c>
      <c r="E242" s="64">
        <v>667</v>
      </c>
      <c r="F242" s="87">
        <v>587</v>
      </c>
      <c r="G242" s="79"/>
      <c r="H242" s="79"/>
      <c r="I242" s="64">
        <v>425</v>
      </c>
      <c r="J242" s="64">
        <v>378</v>
      </c>
      <c r="K242" s="64">
        <v>329</v>
      </c>
      <c r="L242" s="87">
        <v>292</v>
      </c>
      <c r="M242" s="79"/>
      <c r="N242" s="79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</row>
    <row r="243" spans="1:33" ht="15" customHeight="1">
      <c r="A243" s="14"/>
      <c r="B243" s="63">
        <v>2011</v>
      </c>
      <c r="C243" s="64">
        <v>1146</v>
      </c>
      <c r="D243" s="64">
        <v>914</v>
      </c>
      <c r="E243" s="64">
        <v>762</v>
      </c>
      <c r="F243" s="87">
        <v>673</v>
      </c>
      <c r="G243" s="64">
        <v>597</v>
      </c>
      <c r="H243" s="79"/>
      <c r="I243" s="64">
        <v>501</v>
      </c>
      <c r="J243" s="64">
        <v>450</v>
      </c>
      <c r="K243" s="64">
        <v>392</v>
      </c>
      <c r="L243" s="87">
        <v>348</v>
      </c>
      <c r="M243" s="64">
        <v>315</v>
      </c>
      <c r="N243" s="79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</row>
    <row r="244" spans="1:33" ht="15" customHeight="1">
      <c r="A244" s="14"/>
      <c r="B244" s="63">
        <v>2010</v>
      </c>
      <c r="C244" s="64">
        <v>857</v>
      </c>
      <c r="D244" s="64">
        <v>695</v>
      </c>
      <c r="E244" s="64">
        <v>576</v>
      </c>
      <c r="F244" s="64">
        <v>482</v>
      </c>
      <c r="G244" s="64">
        <v>425</v>
      </c>
      <c r="H244" s="64">
        <v>389</v>
      </c>
      <c r="I244" s="64">
        <v>493</v>
      </c>
      <c r="J244" s="64">
        <v>433</v>
      </c>
      <c r="K244" s="64">
        <v>372</v>
      </c>
      <c r="L244" s="64">
        <v>320</v>
      </c>
      <c r="M244" s="64">
        <v>293</v>
      </c>
      <c r="N244" s="64">
        <v>267</v>
      </c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</row>
    <row r="245" spans="1:33" ht="15" customHeight="1">
      <c r="A245" s="14"/>
      <c r="B245" s="63">
        <v>2009</v>
      </c>
      <c r="C245" s="64">
        <v>966</v>
      </c>
      <c r="D245" s="64">
        <v>750</v>
      </c>
      <c r="E245" s="64">
        <v>634</v>
      </c>
      <c r="F245" s="64">
        <v>528</v>
      </c>
      <c r="G245" s="64">
        <v>460</v>
      </c>
      <c r="H245" s="64">
        <v>412</v>
      </c>
      <c r="I245" s="64">
        <v>470</v>
      </c>
      <c r="J245" s="64">
        <v>413</v>
      </c>
      <c r="K245" s="64">
        <v>368</v>
      </c>
      <c r="L245" s="64">
        <v>312</v>
      </c>
      <c r="M245" s="64">
        <v>278</v>
      </c>
      <c r="N245" s="64">
        <v>249</v>
      </c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</row>
    <row r="246" spans="1:33" ht="15" customHeight="1">
      <c r="A246" s="14"/>
      <c r="B246" s="63">
        <v>2008</v>
      </c>
      <c r="C246" s="64">
        <v>1185</v>
      </c>
      <c r="D246" s="64">
        <v>925</v>
      </c>
      <c r="E246" s="64">
        <v>716</v>
      </c>
      <c r="F246" s="64">
        <v>585</v>
      </c>
      <c r="G246" s="64">
        <v>492</v>
      </c>
      <c r="H246" s="64">
        <v>414</v>
      </c>
      <c r="I246" s="64">
        <v>530</v>
      </c>
      <c r="J246" s="64">
        <v>456</v>
      </c>
      <c r="K246" s="64">
        <v>403</v>
      </c>
      <c r="L246" s="64">
        <v>354</v>
      </c>
      <c r="M246" s="64">
        <v>308</v>
      </c>
      <c r="N246" s="64">
        <v>274</v>
      </c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</row>
    <row r="247" spans="1:33" ht="15" customHeight="1">
      <c r="A247" s="36"/>
      <c r="B247" s="58" t="s">
        <v>107</v>
      </c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</row>
    <row r="248" spans="1:33" s="32" customFormat="1" ht="15" customHeight="1">
      <c r="A248" s="36"/>
      <c r="B248" s="174">
        <v>2015</v>
      </c>
      <c r="C248" s="175">
        <v>1017</v>
      </c>
      <c r="D248" s="84"/>
      <c r="E248" s="79"/>
      <c r="F248" s="79"/>
      <c r="G248" s="79"/>
      <c r="H248" s="79"/>
      <c r="I248" s="175">
        <v>379</v>
      </c>
      <c r="J248" s="84"/>
      <c r="K248" s="79"/>
      <c r="L248" s="79"/>
      <c r="M248" s="79"/>
      <c r="N248" s="79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</row>
    <row r="249" spans="1:33" s="32" customFormat="1" ht="15" customHeight="1">
      <c r="A249" s="36"/>
      <c r="B249" s="174">
        <v>2014</v>
      </c>
      <c r="C249" s="175">
        <v>1006</v>
      </c>
      <c r="D249" s="64">
        <v>782</v>
      </c>
      <c r="E249" s="79"/>
      <c r="F249" s="79"/>
      <c r="G249" s="79"/>
      <c r="H249" s="79"/>
      <c r="I249" s="175">
        <v>428</v>
      </c>
      <c r="J249" s="64">
        <v>381</v>
      </c>
      <c r="K249" s="79"/>
      <c r="L249" s="79"/>
      <c r="M249" s="79"/>
      <c r="N249" s="79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</row>
    <row r="250" spans="1:33" s="32" customFormat="1" ht="15" customHeight="1">
      <c r="A250" s="36"/>
      <c r="B250" s="63">
        <v>2013</v>
      </c>
      <c r="C250" s="64">
        <v>1000</v>
      </c>
      <c r="D250" s="64">
        <v>775</v>
      </c>
      <c r="E250" s="64">
        <v>637</v>
      </c>
      <c r="F250" s="79"/>
      <c r="G250" s="79"/>
      <c r="H250" s="79"/>
      <c r="I250" s="64">
        <v>420</v>
      </c>
      <c r="J250" s="64">
        <v>370</v>
      </c>
      <c r="K250" s="64">
        <v>312</v>
      </c>
      <c r="L250" s="79"/>
      <c r="M250" s="79"/>
      <c r="N250" s="79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</row>
    <row r="251" spans="1:33" ht="15" customHeight="1">
      <c r="A251" s="14"/>
      <c r="B251" s="63">
        <v>2012</v>
      </c>
      <c r="C251" s="64">
        <v>863</v>
      </c>
      <c r="D251" s="64">
        <v>638</v>
      </c>
      <c r="E251" s="64">
        <v>514</v>
      </c>
      <c r="F251" s="87">
        <v>412</v>
      </c>
      <c r="G251" s="79"/>
      <c r="H251" s="79"/>
      <c r="I251" s="64">
        <v>364</v>
      </c>
      <c r="J251" s="64">
        <v>313</v>
      </c>
      <c r="K251" s="64">
        <v>244</v>
      </c>
      <c r="L251" s="87">
        <v>205</v>
      </c>
      <c r="M251" s="79"/>
      <c r="N251" s="79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</row>
    <row r="252" spans="1:33" ht="15" customHeight="1">
      <c r="A252" s="14"/>
      <c r="B252" s="63">
        <v>2011</v>
      </c>
      <c r="C252" s="64">
        <v>950</v>
      </c>
      <c r="D252" s="64">
        <v>697</v>
      </c>
      <c r="E252" s="64">
        <v>536</v>
      </c>
      <c r="F252" s="87">
        <v>454</v>
      </c>
      <c r="G252" s="64">
        <v>383</v>
      </c>
      <c r="H252" s="79"/>
      <c r="I252" s="64">
        <v>395</v>
      </c>
      <c r="J252" s="64">
        <v>337</v>
      </c>
      <c r="K252" s="64">
        <v>265</v>
      </c>
      <c r="L252" s="87">
        <v>221</v>
      </c>
      <c r="M252" s="64">
        <v>184</v>
      </c>
      <c r="N252" s="79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</row>
    <row r="253" spans="1:33" ht="15" customHeight="1">
      <c r="A253" s="14"/>
      <c r="B253" s="63">
        <v>2010</v>
      </c>
      <c r="C253" s="64">
        <v>830</v>
      </c>
      <c r="D253" s="64">
        <v>607</v>
      </c>
      <c r="E253" s="64">
        <v>468</v>
      </c>
      <c r="F253" s="64">
        <v>381</v>
      </c>
      <c r="G253" s="64">
        <v>333</v>
      </c>
      <c r="H253" s="64">
        <v>296</v>
      </c>
      <c r="I253" s="64">
        <v>427</v>
      </c>
      <c r="J253" s="64">
        <v>358</v>
      </c>
      <c r="K253" s="64">
        <v>288</v>
      </c>
      <c r="L253" s="64">
        <v>236</v>
      </c>
      <c r="M253" s="64">
        <v>201</v>
      </c>
      <c r="N253" s="64">
        <v>180</v>
      </c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</row>
    <row r="254" spans="1:33" ht="15" customHeight="1">
      <c r="A254" s="14"/>
      <c r="B254" s="63">
        <v>2009</v>
      </c>
      <c r="C254" s="64">
        <v>1015</v>
      </c>
      <c r="D254" s="64">
        <v>718</v>
      </c>
      <c r="E254" s="64">
        <v>565</v>
      </c>
      <c r="F254" s="64">
        <v>445</v>
      </c>
      <c r="G254" s="64">
        <v>368</v>
      </c>
      <c r="H254" s="64">
        <v>309</v>
      </c>
      <c r="I254" s="64">
        <v>412</v>
      </c>
      <c r="J254" s="64">
        <v>339</v>
      </c>
      <c r="K254" s="64">
        <v>293</v>
      </c>
      <c r="L254" s="64">
        <v>236</v>
      </c>
      <c r="M254" s="64">
        <v>201</v>
      </c>
      <c r="N254" s="64">
        <v>172</v>
      </c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</row>
    <row r="255" spans="1:33" ht="15" customHeight="1">
      <c r="A255" s="14"/>
      <c r="B255" s="63">
        <v>2008</v>
      </c>
      <c r="C255" s="64">
        <v>1228</v>
      </c>
      <c r="D255" s="64">
        <v>958</v>
      </c>
      <c r="E255" s="64">
        <v>656</v>
      </c>
      <c r="F255" s="64">
        <v>521</v>
      </c>
      <c r="G255" s="64">
        <v>402</v>
      </c>
      <c r="H255" s="64">
        <v>335</v>
      </c>
      <c r="I255" s="64">
        <v>484</v>
      </c>
      <c r="J255" s="64">
        <v>417</v>
      </c>
      <c r="K255" s="64">
        <v>335</v>
      </c>
      <c r="L255" s="64">
        <v>277</v>
      </c>
      <c r="M255" s="64">
        <v>223</v>
      </c>
      <c r="N255" s="64">
        <v>188</v>
      </c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</row>
    <row r="256" spans="1:33" ht="15" customHeight="1">
      <c r="A256" s="36"/>
      <c r="B256" s="58" t="s">
        <v>108</v>
      </c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</row>
    <row r="257" spans="1:33" s="32" customFormat="1" ht="15" customHeight="1">
      <c r="A257" s="36"/>
      <c r="B257" s="174">
        <v>2015</v>
      </c>
      <c r="C257" s="175">
        <v>353</v>
      </c>
      <c r="D257" s="84"/>
      <c r="E257" s="79"/>
      <c r="F257" s="79"/>
      <c r="G257" s="79"/>
      <c r="H257" s="79"/>
      <c r="I257" s="175">
        <v>142</v>
      </c>
      <c r="J257" s="84"/>
      <c r="K257" s="79"/>
      <c r="L257" s="79"/>
      <c r="M257" s="79"/>
      <c r="N257" s="79"/>
      <c r="V257" s="16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167"/>
      <c r="AG257" s="167"/>
    </row>
    <row r="258" spans="1:33" s="32" customFormat="1" ht="15" customHeight="1">
      <c r="A258" s="36"/>
      <c r="B258" s="174">
        <v>2014</v>
      </c>
      <c r="C258" s="175">
        <v>381</v>
      </c>
      <c r="D258" s="64">
        <v>290</v>
      </c>
      <c r="E258" s="79"/>
      <c r="F258" s="79"/>
      <c r="G258" s="79"/>
      <c r="H258" s="79"/>
      <c r="I258" s="175">
        <v>152</v>
      </c>
      <c r="J258" s="64">
        <v>134</v>
      </c>
      <c r="K258" s="79"/>
      <c r="L258" s="79"/>
      <c r="M258" s="79"/>
      <c r="N258" s="79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</row>
    <row r="259" spans="1:33" s="32" customFormat="1" ht="15" customHeight="1">
      <c r="A259" s="36"/>
      <c r="B259" s="63">
        <v>2013</v>
      </c>
      <c r="C259" s="64">
        <v>372</v>
      </c>
      <c r="D259" s="64">
        <v>284</v>
      </c>
      <c r="E259" s="64">
        <v>235</v>
      </c>
      <c r="F259" s="79"/>
      <c r="G259" s="79"/>
      <c r="H259" s="79"/>
      <c r="I259" s="64">
        <v>163</v>
      </c>
      <c r="J259" s="64">
        <v>149</v>
      </c>
      <c r="K259" s="64">
        <v>129</v>
      </c>
      <c r="L259" s="79"/>
      <c r="M259" s="79"/>
      <c r="N259" s="79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</row>
    <row r="260" spans="1:33" ht="15" customHeight="1">
      <c r="A260" s="14"/>
      <c r="B260" s="63">
        <v>2012</v>
      </c>
      <c r="C260" s="64">
        <v>297</v>
      </c>
      <c r="D260" s="64">
        <v>227</v>
      </c>
      <c r="E260" s="64">
        <v>193</v>
      </c>
      <c r="F260" s="87">
        <v>154</v>
      </c>
      <c r="G260" s="79"/>
      <c r="H260" s="79"/>
      <c r="I260" s="64">
        <v>129</v>
      </c>
      <c r="J260" s="64">
        <v>111</v>
      </c>
      <c r="K260" s="64">
        <v>97</v>
      </c>
      <c r="L260" s="87">
        <v>77</v>
      </c>
      <c r="M260" s="79"/>
      <c r="N260" s="79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</row>
    <row r="261" spans="1:33" ht="15" customHeight="1">
      <c r="A261" s="14"/>
      <c r="B261" s="63">
        <v>2011</v>
      </c>
      <c r="C261" s="64">
        <v>273</v>
      </c>
      <c r="D261" s="64">
        <v>203</v>
      </c>
      <c r="E261" s="64">
        <v>164</v>
      </c>
      <c r="F261" s="87">
        <v>143</v>
      </c>
      <c r="G261" s="64">
        <v>124</v>
      </c>
      <c r="H261" s="79"/>
      <c r="I261" s="64">
        <v>97</v>
      </c>
      <c r="J261" s="64">
        <v>87</v>
      </c>
      <c r="K261" s="64">
        <v>73</v>
      </c>
      <c r="L261" s="87">
        <v>62</v>
      </c>
      <c r="M261" s="64">
        <v>54</v>
      </c>
      <c r="N261" s="79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</row>
    <row r="262" spans="1:33" ht="15" customHeight="1">
      <c r="A262" s="14"/>
      <c r="B262" s="63">
        <v>2010</v>
      </c>
      <c r="C262" s="64">
        <v>238</v>
      </c>
      <c r="D262" s="64">
        <v>186</v>
      </c>
      <c r="E262" s="64">
        <v>145</v>
      </c>
      <c r="F262" s="64">
        <v>114</v>
      </c>
      <c r="G262" s="64">
        <v>103</v>
      </c>
      <c r="H262" s="64">
        <v>88</v>
      </c>
      <c r="I262" s="64">
        <v>134</v>
      </c>
      <c r="J262" s="64">
        <v>115</v>
      </c>
      <c r="K262" s="64">
        <v>101</v>
      </c>
      <c r="L262" s="64">
        <v>87</v>
      </c>
      <c r="M262" s="64">
        <v>75</v>
      </c>
      <c r="N262" s="64">
        <v>70</v>
      </c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</row>
    <row r="263" spans="1:33" ht="15" customHeight="1">
      <c r="A263" s="14"/>
      <c r="B263" s="63">
        <v>2009</v>
      </c>
      <c r="C263" s="64">
        <v>276</v>
      </c>
      <c r="D263" s="64">
        <v>207</v>
      </c>
      <c r="E263" s="64">
        <v>158</v>
      </c>
      <c r="F263" s="64">
        <v>129</v>
      </c>
      <c r="G263" s="64">
        <v>108</v>
      </c>
      <c r="H263" s="64">
        <v>97</v>
      </c>
      <c r="I263" s="64">
        <v>118</v>
      </c>
      <c r="J263" s="64">
        <v>94</v>
      </c>
      <c r="K263" s="64">
        <v>77</v>
      </c>
      <c r="L263" s="64">
        <v>63</v>
      </c>
      <c r="M263" s="64">
        <v>52</v>
      </c>
      <c r="N263" s="64">
        <v>50</v>
      </c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</row>
    <row r="264" spans="1:33" ht="15" customHeight="1">
      <c r="A264" s="14"/>
      <c r="B264" s="63">
        <v>2008</v>
      </c>
      <c r="C264" s="64">
        <v>345</v>
      </c>
      <c r="D264" s="64">
        <v>266</v>
      </c>
      <c r="E264" s="64">
        <v>195</v>
      </c>
      <c r="F264" s="64">
        <v>152</v>
      </c>
      <c r="G264" s="64">
        <v>129</v>
      </c>
      <c r="H264" s="64">
        <v>111</v>
      </c>
      <c r="I264" s="64">
        <v>163</v>
      </c>
      <c r="J264" s="64">
        <v>133</v>
      </c>
      <c r="K264" s="64">
        <v>112</v>
      </c>
      <c r="L264" s="64">
        <v>96</v>
      </c>
      <c r="M264" s="64">
        <v>88</v>
      </c>
      <c r="N264" s="64">
        <v>77</v>
      </c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</row>
    <row r="265" spans="1:33" ht="15" customHeight="1">
      <c r="A265" s="36"/>
      <c r="B265" s="58" t="s">
        <v>109</v>
      </c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</row>
    <row r="266" spans="1:33" s="32" customFormat="1" ht="15" customHeight="1">
      <c r="A266" s="36"/>
      <c r="B266" s="174">
        <v>2015</v>
      </c>
      <c r="C266" s="175">
        <v>203</v>
      </c>
      <c r="D266" s="84"/>
      <c r="E266" s="79"/>
      <c r="F266" s="79"/>
      <c r="G266" s="79"/>
      <c r="H266" s="79"/>
      <c r="I266" s="175">
        <v>64</v>
      </c>
      <c r="J266" s="84"/>
      <c r="K266" s="79"/>
      <c r="L266" s="79"/>
      <c r="M266" s="79"/>
      <c r="N266" s="79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</row>
    <row r="267" spans="1:33" s="32" customFormat="1" ht="15" customHeight="1">
      <c r="A267" s="36"/>
      <c r="B267" s="174">
        <v>2014</v>
      </c>
      <c r="C267" s="175">
        <v>181</v>
      </c>
      <c r="D267" s="64">
        <v>139</v>
      </c>
      <c r="E267" s="79"/>
      <c r="F267" s="79"/>
      <c r="G267" s="79"/>
      <c r="H267" s="79"/>
      <c r="I267" s="175">
        <v>55</v>
      </c>
      <c r="J267" s="64">
        <v>48</v>
      </c>
      <c r="K267" s="79"/>
      <c r="L267" s="79"/>
      <c r="M267" s="79"/>
      <c r="N267" s="79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</row>
    <row r="268" spans="1:33" s="32" customFormat="1" ht="15" customHeight="1">
      <c r="A268" s="36"/>
      <c r="B268" s="63">
        <v>2013</v>
      </c>
      <c r="C268" s="64">
        <v>192</v>
      </c>
      <c r="D268" s="64">
        <v>156</v>
      </c>
      <c r="E268" s="64">
        <v>131</v>
      </c>
      <c r="F268" s="79"/>
      <c r="G268" s="79"/>
      <c r="H268" s="79"/>
      <c r="I268" s="64">
        <v>71</v>
      </c>
      <c r="J268" s="64">
        <v>67</v>
      </c>
      <c r="K268" s="64">
        <v>56</v>
      </c>
      <c r="L268" s="79"/>
      <c r="M268" s="79"/>
      <c r="N268" s="79"/>
      <c r="V268" s="167"/>
      <c r="W268" s="167"/>
      <c r="X268" s="167"/>
      <c r="Y268" s="167"/>
      <c r="Z268" s="167"/>
      <c r="AA268" s="167"/>
      <c r="AB268" s="167"/>
      <c r="AC268" s="167"/>
      <c r="AD268" s="167"/>
      <c r="AE268" s="167"/>
      <c r="AF268" s="167"/>
      <c r="AG268" s="167"/>
    </row>
    <row r="269" spans="1:33" ht="15" customHeight="1">
      <c r="A269" s="14"/>
      <c r="B269" s="63">
        <v>2012</v>
      </c>
      <c r="C269" s="64">
        <v>147</v>
      </c>
      <c r="D269" s="64">
        <v>113</v>
      </c>
      <c r="E269" s="64">
        <v>94</v>
      </c>
      <c r="F269" s="87">
        <v>84</v>
      </c>
      <c r="G269" s="79"/>
      <c r="H269" s="79"/>
      <c r="I269" s="64">
        <v>45</v>
      </c>
      <c r="J269" s="64">
        <v>37</v>
      </c>
      <c r="K269" s="64">
        <v>32</v>
      </c>
      <c r="L269" s="87">
        <v>28</v>
      </c>
      <c r="M269" s="79"/>
      <c r="N269" s="79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</row>
    <row r="270" spans="1:33" ht="15" customHeight="1">
      <c r="A270" s="14"/>
      <c r="B270" s="63">
        <v>2011</v>
      </c>
      <c r="C270" s="64">
        <v>158</v>
      </c>
      <c r="D270" s="64">
        <v>117</v>
      </c>
      <c r="E270" s="64">
        <v>91</v>
      </c>
      <c r="F270" s="87">
        <v>80</v>
      </c>
      <c r="G270" s="64">
        <v>64</v>
      </c>
      <c r="H270" s="79"/>
      <c r="I270" s="64">
        <v>48</v>
      </c>
      <c r="J270" s="64">
        <v>40</v>
      </c>
      <c r="K270" s="64">
        <v>32</v>
      </c>
      <c r="L270" s="87">
        <v>27</v>
      </c>
      <c r="M270" s="64">
        <v>23</v>
      </c>
      <c r="N270" s="79"/>
      <c r="V270" s="167"/>
      <c r="W270" s="167"/>
      <c r="X270" s="167"/>
      <c r="Y270" s="167"/>
      <c r="Z270" s="167"/>
      <c r="AA270" s="167"/>
      <c r="AB270" s="167"/>
      <c r="AC270" s="167"/>
      <c r="AD270" s="167"/>
      <c r="AE270" s="167"/>
      <c r="AF270" s="167"/>
      <c r="AG270" s="167"/>
    </row>
    <row r="271" spans="1:33" ht="15" customHeight="1">
      <c r="A271" s="14"/>
      <c r="B271" s="63">
        <v>2010</v>
      </c>
      <c r="C271" s="64">
        <v>132</v>
      </c>
      <c r="D271" s="64">
        <v>87</v>
      </c>
      <c r="E271" s="64">
        <v>70</v>
      </c>
      <c r="F271" s="64">
        <v>57</v>
      </c>
      <c r="G271" s="64">
        <v>48</v>
      </c>
      <c r="H271" s="64">
        <v>43</v>
      </c>
      <c r="I271" s="64">
        <v>54</v>
      </c>
      <c r="J271" s="64">
        <v>45</v>
      </c>
      <c r="K271" s="64">
        <v>37</v>
      </c>
      <c r="L271" s="64">
        <v>27</v>
      </c>
      <c r="M271" s="64">
        <v>24</v>
      </c>
      <c r="N271" s="64">
        <v>20</v>
      </c>
      <c r="V271" s="167"/>
      <c r="W271" s="167"/>
      <c r="X271" s="167"/>
      <c r="Y271" s="167"/>
      <c r="Z271" s="167"/>
      <c r="AA271" s="167"/>
      <c r="AB271" s="167"/>
      <c r="AC271" s="167"/>
      <c r="AD271" s="167"/>
      <c r="AE271" s="167"/>
      <c r="AF271" s="167"/>
      <c r="AG271" s="167"/>
    </row>
    <row r="272" spans="1:33" ht="15" customHeight="1">
      <c r="A272" s="14"/>
      <c r="B272" s="63">
        <v>2009</v>
      </c>
      <c r="C272" s="64">
        <v>163</v>
      </c>
      <c r="D272" s="64">
        <v>118</v>
      </c>
      <c r="E272" s="64">
        <v>95</v>
      </c>
      <c r="F272" s="64">
        <v>75</v>
      </c>
      <c r="G272" s="64">
        <v>56</v>
      </c>
      <c r="H272" s="64">
        <v>49</v>
      </c>
      <c r="I272" s="64">
        <v>54</v>
      </c>
      <c r="J272" s="64">
        <v>45</v>
      </c>
      <c r="K272" s="64">
        <v>38</v>
      </c>
      <c r="L272" s="64">
        <v>34</v>
      </c>
      <c r="M272" s="64">
        <v>28</v>
      </c>
      <c r="N272" s="64">
        <v>25</v>
      </c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</row>
    <row r="273" spans="1:33" ht="15" customHeight="1">
      <c r="A273" s="14"/>
      <c r="B273" s="63">
        <v>2008</v>
      </c>
      <c r="C273" s="64">
        <v>198</v>
      </c>
      <c r="D273" s="64">
        <v>142</v>
      </c>
      <c r="E273" s="64">
        <v>94</v>
      </c>
      <c r="F273" s="64">
        <v>75</v>
      </c>
      <c r="G273" s="64">
        <v>59</v>
      </c>
      <c r="H273" s="64">
        <v>46</v>
      </c>
      <c r="I273" s="64">
        <v>61</v>
      </c>
      <c r="J273" s="64">
        <v>47</v>
      </c>
      <c r="K273" s="64">
        <v>40</v>
      </c>
      <c r="L273" s="64">
        <v>30</v>
      </c>
      <c r="M273" s="64">
        <v>21</v>
      </c>
      <c r="N273" s="64">
        <v>18</v>
      </c>
      <c r="V273" s="167"/>
      <c r="W273" s="167"/>
      <c r="X273" s="167"/>
      <c r="Y273" s="167"/>
      <c r="Z273" s="167"/>
      <c r="AA273" s="167"/>
      <c r="AB273" s="167"/>
      <c r="AC273" s="167"/>
      <c r="AD273" s="167"/>
      <c r="AE273" s="167"/>
      <c r="AF273" s="167"/>
      <c r="AG273" s="167"/>
    </row>
    <row r="274" spans="1:33" ht="15" customHeight="1">
      <c r="A274" s="35"/>
      <c r="B274" s="58" t="s">
        <v>110</v>
      </c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V274" s="167"/>
      <c r="W274" s="167"/>
      <c r="X274" s="167"/>
      <c r="Y274" s="167"/>
      <c r="Z274" s="167"/>
      <c r="AA274" s="167"/>
      <c r="AB274" s="167"/>
      <c r="AC274" s="167"/>
      <c r="AD274" s="167"/>
      <c r="AE274" s="167"/>
      <c r="AF274" s="167"/>
      <c r="AG274" s="167"/>
    </row>
    <row r="275" spans="1:33" s="32" customFormat="1" ht="15" customHeight="1">
      <c r="A275" s="35"/>
      <c r="B275" s="174">
        <v>2015</v>
      </c>
      <c r="C275" s="175">
        <v>132</v>
      </c>
      <c r="D275" s="84"/>
      <c r="E275" s="79"/>
      <c r="F275" s="79"/>
      <c r="G275" s="79"/>
      <c r="H275" s="79"/>
      <c r="I275" s="175">
        <v>35</v>
      </c>
      <c r="J275" s="84"/>
      <c r="K275" s="79"/>
      <c r="L275" s="79"/>
      <c r="M275" s="79"/>
      <c r="N275" s="79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7"/>
      <c r="AG275" s="167"/>
    </row>
    <row r="276" spans="1:33" s="32" customFormat="1" ht="15" customHeight="1">
      <c r="A276" s="35"/>
      <c r="B276" s="174">
        <v>2014</v>
      </c>
      <c r="C276" s="175">
        <v>123</v>
      </c>
      <c r="D276" s="64">
        <v>96</v>
      </c>
      <c r="E276" s="79"/>
      <c r="F276" s="79"/>
      <c r="G276" s="79"/>
      <c r="H276" s="79"/>
      <c r="I276" s="175">
        <v>27</v>
      </c>
      <c r="J276" s="64">
        <v>26</v>
      </c>
      <c r="K276" s="79"/>
      <c r="L276" s="79"/>
      <c r="M276" s="79"/>
      <c r="N276" s="79"/>
      <c r="V276" s="167"/>
      <c r="W276" s="167"/>
      <c r="X276" s="167"/>
      <c r="Y276" s="167"/>
      <c r="Z276" s="167"/>
      <c r="AA276" s="167"/>
      <c r="AB276" s="167"/>
      <c r="AC276" s="167"/>
      <c r="AD276" s="167"/>
      <c r="AE276" s="167"/>
      <c r="AF276" s="167"/>
      <c r="AG276" s="167"/>
    </row>
    <row r="277" spans="1:33" s="32" customFormat="1" ht="15" customHeight="1">
      <c r="A277" s="35"/>
      <c r="B277" s="63">
        <v>2013</v>
      </c>
      <c r="C277" s="64">
        <v>111</v>
      </c>
      <c r="D277" s="64">
        <v>89</v>
      </c>
      <c r="E277" s="64">
        <v>71</v>
      </c>
      <c r="F277" s="79"/>
      <c r="G277" s="79"/>
      <c r="H277" s="79"/>
      <c r="I277" s="64">
        <v>32</v>
      </c>
      <c r="J277" s="64">
        <v>28</v>
      </c>
      <c r="K277" s="64">
        <v>26</v>
      </c>
      <c r="L277" s="79"/>
      <c r="M277" s="79"/>
      <c r="N277" s="79"/>
      <c r="V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F277" s="167"/>
      <c r="AG277" s="167"/>
    </row>
    <row r="278" spans="1:33" ht="15" customHeight="1">
      <c r="A278" s="36"/>
      <c r="B278" s="63">
        <v>2012</v>
      </c>
      <c r="C278" s="64">
        <v>78</v>
      </c>
      <c r="D278" s="64">
        <v>55</v>
      </c>
      <c r="E278" s="64">
        <v>43</v>
      </c>
      <c r="F278" s="87">
        <v>35</v>
      </c>
      <c r="G278" s="79"/>
      <c r="H278" s="79"/>
      <c r="I278" s="64">
        <v>15</v>
      </c>
      <c r="J278" s="64">
        <v>11</v>
      </c>
      <c r="K278" s="64">
        <v>9</v>
      </c>
      <c r="L278" s="87">
        <v>9</v>
      </c>
      <c r="M278" s="79"/>
      <c r="N278" s="79"/>
      <c r="V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F278" s="167"/>
      <c r="AG278" s="167"/>
    </row>
    <row r="279" spans="1:33" ht="15" customHeight="1">
      <c r="A279" s="14"/>
      <c r="B279" s="63">
        <v>2011</v>
      </c>
      <c r="C279" s="64">
        <v>95</v>
      </c>
      <c r="D279" s="64">
        <v>69</v>
      </c>
      <c r="E279" s="64">
        <v>54</v>
      </c>
      <c r="F279" s="87">
        <v>42</v>
      </c>
      <c r="G279" s="64">
        <v>35</v>
      </c>
      <c r="H279" s="79"/>
      <c r="I279" s="64">
        <v>22</v>
      </c>
      <c r="J279" s="64">
        <v>19</v>
      </c>
      <c r="K279" s="64">
        <v>15</v>
      </c>
      <c r="L279" s="87">
        <v>12</v>
      </c>
      <c r="M279" s="64">
        <v>12</v>
      </c>
      <c r="N279" s="79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</row>
    <row r="280" spans="1:33" ht="15" customHeight="1">
      <c r="A280" s="14"/>
      <c r="B280" s="63">
        <v>2010</v>
      </c>
      <c r="C280" s="64">
        <v>86</v>
      </c>
      <c r="D280" s="64">
        <v>60</v>
      </c>
      <c r="E280" s="64">
        <v>47</v>
      </c>
      <c r="F280" s="64">
        <v>37</v>
      </c>
      <c r="G280" s="64">
        <v>31</v>
      </c>
      <c r="H280" s="64">
        <v>29</v>
      </c>
      <c r="I280" s="64">
        <v>21</v>
      </c>
      <c r="J280" s="64">
        <v>18</v>
      </c>
      <c r="K280" s="64">
        <v>15</v>
      </c>
      <c r="L280" s="64">
        <v>13</v>
      </c>
      <c r="M280" s="64">
        <v>13</v>
      </c>
      <c r="N280" s="64">
        <v>12</v>
      </c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</row>
    <row r="281" spans="1:33" ht="15" customHeight="1">
      <c r="A281" s="14"/>
      <c r="B281" s="63">
        <v>2009</v>
      </c>
      <c r="C281" s="64">
        <v>97</v>
      </c>
      <c r="D281" s="64">
        <v>76</v>
      </c>
      <c r="E281" s="64">
        <v>57</v>
      </c>
      <c r="F281" s="64">
        <v>43</v>
      </c>
      <c r="G281" s="64">
        <v>35</v>
      </c>
      <c r="H281" s="64">
        <v>33</v>
      </c>
      <c r="I281" s="64">
        <v>19</v>
      </c>
      <c r="J281" s="64">
        <v>16</v>
      </c>
      <c r="K281" s="64">
        <v>13</v>
      </c>
      <c r="L281" s="64">
        <v>11</v>
      </c>
      <c r="M281" s="64">
        <v>10</v>
      </c>
      <c r="N281" s="64">
        <v>9</v>
      </c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</row>
    <row r="282" spans="1:33" ht="15" customHeight="1">
      <c r="A282" s="14"/>
      <c r="B282" s="63">
        <v>2008</v>
      </c>
      <c r="C282" s="64">
        <v>117</v>
      </c>
      <c r="D282" s="64">
        <v>91</v>
      </c>
      <c r="E282" s="64">
        <v>66</v>
      </c>
      <c r="F282" s="64">
        <v>53</v>
      </c>
      <c r="G282" s="64">
        <v>44</v>
      </c>
      <c r="H282" s="64">
        <v>37</v>
      </c>
      <c r="I282" s="64">
        <v>34</v>
      </c>
      <c r="J282" s="64">
        <v>27</v>
      </c>
      <c r="K282" s="64">
        <v>20</v>
      </c>
      <c r="L282" s="64">
        <v>20</v>
      </c>
      <c r="M282" s="64">
        <v>18</v>
      </c>
      <c r="N282" s="64">
        <v>17</v>
      </c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</row>
    <row r="283" spans="1:33" ht="15" customHeight="1">
      <c r="A283" s="14"/>
      <c r="B283" s="58" t="s">
        <v>111</v>
      </c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</row>
    <row r="284" spans="1:33" s="32" customFormat="1" ht="15" customHeight="1">
      <c r="A284" s="14"/>
      <c r="B284" s="174">
        <v>2015</v>
      </c>
      <c r="C284" s="175">
        <v>66</v>
      </c>
      <c r="D284" s="84"/>
      <c r="E284" s="79"/>
      <c r="F284" s="79"/>
      <c r="G284" s="79"/>
      <c r="H284" s="79"/>
      <c r="I284" s="175">
        <v>35</v>
      </c>
      <c r="J284" s="84"/>
      <c r="K284" s="79"/>
      <c r="L284" s="79"/>
      <c r="M284" s="79"/>
      <c r="N284" s="79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</row>
    <row r="285" spans="1:33" s="32" customFormat="1" ht="15" customHeight="1">
      <c r="A285" s="14"/>
      <c r="B285" s="174">
        <v>2014</v>
      </c>
      <c r="C285" s="175">
        <v>65</v>
      </c>
      <c r="D285" s="64">
        <v>46</v>
      </c>
      <c r="E285" s="79"/>
      <c r="F285" s="79"/>
      <c r="G285" s="79"/>
      <c r="H285" s="79"/>
      <c r="I285" s="175">
        <v>29</v>
      </c>
      <c r="J285" s="64">
        <v>24</v>
      </c>
      <c r="K285" s="79"/>
      <c r="L285" s="79"/>
      <c r="M285" s="79"/>
      <c r="N285" s="79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</row>
    <row r="286" spans="1:33" s="32" customFormat="1" ht="15" customHeight="1">
      <c r="A286" s="14"/>
      <c r="B286" s="63">
        <v>2013</v>
      </c>
      <c r="C286" s="64">
        <v>76</v>
      </c>
      <c r="D286" s="64">
        <v>59</v>
      </c>
      <c r="E286" s="64">
        <v>47</v>
      </c>
      <c r="F286" s="79"/>
      <c r="G286" s="79"/>
      <c r="H286" s="79"/>
      <c r="I286" s="64">
        <v>30</v>
      </c>
      <c r="J286" s="64">
        <v>25</v>
      </c>
      <c r="K286" s="64">
        <v>20</v>
      </c>
      <c r="L286" s="79"/>
      <c r="M286" s="79"/>
      <c r="N286" s="79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</row>
    <row r="287" spans="1:33" ht="15" customHeight="1">
      <c r="A287" s="36"/>
      <c r="B287" s="63">
        <v>2012</v>
      </c>
      <c r="C287" s="64">
        <v>63</v>
      </c>
      <c r="D287" s="64">
        <v>50</v>
      </c>
      <c r="E287" s="64">
        <v>40</v>
      </c>
      <c r="F287" s="87">
        <v>35</v>
      </c>
      <c r="G287" s="79"/>
      <c r="H287" s="79"/>
      <c r="I287" s="64">
        <v>31</v>
      </c>
      <c r="J287" s="64">
        <v>30</v>
      </c>
      <c r="K287" s="64">
        <v>26</v>
      </c>
      <c r="L287" s="87">
        <v>25</v>
      </c>
      <c r="M287" s="79"/>
      <c r="N287" s="79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</row>
    <row r="288" spans="1:33" ht="15" customHeight="1">
      <c r="A288" s="14"/>
      <c r="B288" s="63">
        <v>2011</v>
      </c>
      <c r="C288" s="64">
        <v>53</v>
      </c>
      <c r="D288" s="64">
        <v>40</v>
      </c>
      <c r="E288" s="64">
        <v>31</v>
      </c>
      <c r="F288" s="87">
        <v>28</v>
      </c>
      <c r="G288" s="64">
        <v>23</v>
      </c>
      <c r="H288" s="79"/>
      <c r="I288" s="64">
        <v>22</v>
      </c>
      <c r="J288" s="64">
        <v>19</v>
      </c>
      <c r="K288" s="64">
        <v>15</v>
      </c>
      <c r="L288" s="87">
        <v>14</v>
      </c>
      <c r="M288" s="64">
        <v>11</v>
      </c>
      <c r="N288" s="79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</row>
    <row r="289" spans="1:33" ht="15" customHeight="1">
      <c r="A289" s="14"/>
      <c r="B289" s="63">
        <v>2010</v>
      </c>
      <c r="C289" s="64">
        <v>53</v>
      </c>
      <c r="D289" s="64">
        <v>34</v>
      </c>
      <c r="E289" s="64">
        <v>27</v>
      </c>
      <c r="F289" s="64">
        <v>21</v>
      </c>
      <c r="G289" s="64">
        <v>20</v>
      </c>
      <c r="H289" s="64">
        <v>14</v>
      </c>
      <c r="I289" s="64">
        <v>29</v>
      </c>
      <c r="J289" s="64">
        <v>24</v>
      </c>
      <c r="K289" s="64">
        <v>21</v>
      </c>
      <c r="L289" s="64">
        <v>15</v>
      </c>
      <c r="M289" s="64">
        <v>11</v>
      </c>
      <c r="N289" s="64">
        <v>10</v>
      </c>
      <c r="V289" s="167"/>
      <c r="W289" s="167"/>
      <c r="X289" s="167"/>
      <c r="Y289" s="167"/>
      <c r="Z289" s="167"/>
      <c r="AA289" s="167"/>
      <c r="AB289" s="167"/>
      <c r="AC289" s="167"/>
      <c r="AD289" s="167"/>
      <c r="AE289" s="167"/>
      <c r="AF289" s="167"/>
      <c r="AG289" s="167"/>
    </row>
    <row r="290" spans="1:33" ht="15" customHeight="1">
      <c r="A290" s="14"/>
      <c r="B290" s="63">
        <v>2009</v>
      </c>
      <c r="C290" s="64">
        <v>65</v>
      </c>
      <c r="D290" s="64">
        <v>54</v>
      </c>
      <c r="E290" s="64">
        <v>43</v>
      </c>
      <c r="F290" s="64">
        <v>36</v>
      </c>
      <c r="G290" s="64">
        <v>22</v>
      </c>
      <c r="H290" s="64">
        <v>20</v>
      </c>
      <c r="I290" s="64">
        <v>35</v>
      </c>
      <c r="J290" s="64">
        <v>31</v>
      </c>
      <c r="K290" s="64">
        <v>26</v>
      </c>
      <c r="L290" s="64">
        <v>22</v>
      </c>
      <c r="M290" s="64">
        <v>16</v>
      </c>
      <c r="N290" s="64">
        <v>15</v>
      </c>
      <c r="V290" s="167"/>
      <c r="W290" s="167"/>
      <c r="X290" s="167"/>
      <c r="Y290" s="167"/>
      <c r="Z290" s="167"/>
      <c r="AA290" s="167"/>
      <c r="AB290" s="167"/>
      <c r="AC290" s="167"/>
      <c r="AD290" s="167"/>
      <c r="AE290" s="167"/>
      <c r="AF290" s="167"/>
      <c r="AG290" s="167"/>
    </row>
    <row r="291" spans="1:33" ht="15" customHeight="1">
      <c r="A291" s="14"/>
      <c r="B291" s="63">
        <v>2008</v>
      </c>
      <c r="C291" s="64">
        <v>90</v>
      </c>
      <c r="D291" s="64">
        <v>64</v>
      </c>
      <c r="E291" s="64">
        <v>50</v>
      </c>
      <c r="F291" s="64">
        <v>39</v>
      </c>
      <c r="G291" s="64">
        <v>30</v>
      </c>
      <c r="H291" s="64">
        <v>26</v>
      </c>
      <c r="I291" s="64">
        <v>37</v>
      </c>
      <c r="J291" s="64">
        <v>32</v>
      </c>
      <c r="K291" s="64">
        <v>28</v>
      </c>
      <c r="L291" s="64">
        <v>23</v>
      </c>
      <c r="M291" s="64">
        <v>20</v>
      </c>
      <c r="N291" s="64">
        <v>19</v>
      </c>
      <c r="V291" s="167"/>
      <c r="W291" s="167"/>
      <c r="X291" s="167"/>
      <c r="Y291" s="167"/>
      <c r="Z291" s="167"/>
      <c r="AA291" s="167"/>
      <c r="AB291" s="167"/>
      <c r="AC291" s="167"/>
      <c r="AD291" s="167"/>
      <c r="AE291" s="167"/>
      <c r="AF291" s="167"/>
      <c r="AG291" s="167"/>
    </row>
    <row r="292" spans="1:33" ht="15" customHeight="1">
      <c r="A292" s="35"/>
      <c r="B292" s="57" t="s">
        <v>10</v>
      </c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V292" s="167"/>
      <c r="W292" s="167"/>
      <c r="X292" s="167"/>
      <c r="Y292" s="167"/>
      <c r="Z292" s="167"/>
      <c r="AA292" s="167"/>
      <c r="AB292" s="167"/>
      <c r="AC292" s="167"/>
      <c r="AD292" s="167"/>
      <c r="AE292" s="167"/>
      <c r="AF292" s="167"/>
      <c r="AG292" s="167"/>
    </row>
    <row r="293" spans="1:33" ht="15" customHeight="1">
      <c r="A293" s="36"/>
      <c r="B293" s="58" t="s">
        <v>281</v>
      </c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67"/>
      <c r="AF293" s="167"/>
      <c r="AG293" s="167"/>
    </row>
    <row r="294" spans="1:33" s="32" customFormat="1" ht="15" customHeight="1">
      <c r="A294" s="36"/>
      <c r="B294" s="174">
        <v>2015</v>
      </c>
      <c r="C294" s="175">
        <v>308</v>
      </c>
      <c r="D294" s="84"/>
      <c r="E294" s="79"/>
      <c r="F294" s="79"/>
      <c r="G294" s="79"/>
      <c r="H294" s="79"/>
      <c r="I294" s="175">
        <v>29</v>
      </c>
      <c r="J294" s="84"/>
      <c r="K294" s="79"/>
      <c r="L294" s="79"/>
      <c r="M294" s="79"/>
      <c r="N294" s="79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</row>
    <row r="295" spans="1:33" s="32" customFormat="1" ht="15" customHeight="1">
      <c r="A295" s="36"/>
      <c r="B295" s="174">
        <v>2014</v>
      </c>
      <c r="C295" s="175">
        <v>133</v>
      </c>
      <c r="D295" s="64">
        <v>123</v>
      </c>
      <c r="E295" s="79"/>
      <c r="F295" s="79"/>
      <c r="G295" s="79"/>
      <c r="H295" s="79"/>
      <c r="I295" s="175">
        <v>28</v>
      </c>
      <c r="J295" s="64">
        <v>23</v>
      </c>
      <c r="K295" s="79"/>
      <c r="L295" s="79"/>
      <c r="M295" s="79"/>
      <c r="N295" s="79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</row>
    <row r="296" spans="1:33" s="32" customFormat="1" ht="15" customHeight="1">
      <c r="A296" s="36"/>
      <c r="B296" s="63">
        <v>2013</v>
      </c>
      <c r="C296" s="64">
        <v>125</v>
      </c>
      <c r="D296" s="64">
        <v>78</v>
      </c>
      <c r="E296" s="64">
        <v>73</v>
      </c>
      <c r="F296" s="79"/>
      <c r="G296" s="79"/>
      <c r="H296" s="79"/>
      <c r="I296" s="64">
        <v>26</v>
      </c>
      <c r="J296" s="64">
        <v>24</v>
      </c>
      <c r="K296" s="64">
        <v>23</v>
      </c>
      <c r="L296" s="79"/>
      <c r="M296" s="79"/>
      <c r="N296" s="79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</row>
    <row r="297" spans="1:33" ht="15" customHeight="1">
      <c r="A297" s="14"/>
      <c r="B297" s="63">
        <v>2012</v>
      </c>
      <c r="C297" s="64">
        <v>154</v>
      </c>
      <c r="D297" s="64">
        <v>99</v>
      </c>
      <c r="E297" s="64">
        <v>70</v>
      </c>
      <c r="F297" s="87">
        <v>64</v>
      </c>
      <c r="G297" s="79"/>
      <c r="H297" s="79"/>
      <c r="I297" s="64">
        <v>19</v>
      </c>
      <c r="J297" s="64">
        <v>16</v>
      </c>
      <c r="K297" s="64">
        <v>14</v>
      </c>
      <c r="L297" s="87">
        <v>13</v>
      </c>
      <c r="M297" s="79"/>
      <c r="N297" s="79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</row>
    <row r="298" spans="1:33" ht="15" customHeight="1">
      <c r="A298" s="14"/>
      <c r="B298" s="63">
        <v>2011</v>
      </c>
      <c r="C298" s="64">
        <v>105</v>
      </c>
      <c r="D298" s="64">
        <v>77</v>
      </c>
      <c r="E298" s="64">
        <v>71</v>
      </c>
      <c r="F298" s="87">
        <v>60</v>
      </c>
      <c r="G298" s="64">
        <v>56</v>
      </c>
      <c r="H298" s="79"/>
      <c r="I298" s="64">
        <v>39</v>
      </c>
      <c r="J298" s="64">
        <v>35</v>
      </c>
      <c r="K298" s="64">
        <v>31</v>
      </c>
      <c r="L298" s="87">
        <v>25</v>
      </c>
      <c r="M298" s="64">
        <v>22</v>
      </c>
      <c r="N298" s="79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</row>
    <row r="299" spans="1:33" ht="15" customHeight="1">
      <c r="A299" s="14"/>
      <c r="B299" s="63">
        <v>2010</v>
      </c>
      <c r="C299" s="64">
        <v>86</v>
      </c>
      <c r="D299" s="64">
        <v>71</v>
      </c>
      <c r="E299" s="64">
        <v>64</v>
      </c>
      <c r="F299" s="64">
        <v>56</v>
      </c>
      <c r="G299" s="64">
        <v>50</v>
      </c>
      <c r="H299" s="64">
        <v>46</v>
      </c>
      <c r="I299" s="64">
        <v>40</v>
      </c>
      <c r="J299" s="64">
        <v>38</v>
      </c>
      <c r="K299" s="64">
        <v>29</v>
      </c>
      <c r="L299" s="64">
        <v>26</v>
      </c>
      <c r="M299" s="64">
        <v>22</v>
      </c>
      <c r="N299" s="64">
        <v>20</v>
      </c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</row>
    <row r="300" spans="1:33" ht="15" customHeight="1">
      <c r="A300" s="14"/>
      <c r="B300" s="63">
        <v>2009</v>
      </c>
      <c r="C300" s="64">
        <v>63</v>
      </c>
      <c r="D300" s="64">
        <v>57</v>
      </c>
      <c r="E300" s="64">
        <v>55</v>
      </c>
      <c r="F300" s="64">
        <v>48</v>
      </c>
      <c r="G300" s="64">
        <v>40</v>
      </c>
      <c r="H300" s="64">
        <v>35</v>
      </c>
      <c r="I300" s="64">
        <v>25</v>
      </c>
      <c r="J300" s="64">
        <v>24</v>
      </c>
      <c r="K300" s="64">
        <v>22</v>
      </c>
      <c r="L300" s="64">
        <v>18</v>
      </c>
      <c r="M300" s="64">
        <v>14</v>
      </c>
      <c r="N300" s="64">
        <v>13</v>
      </c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</row>
    <row r="301" spans="1:33" ht="15" customHeight="1">
      <c r="A301" s="14"/>
      <c r="B301" s="63">
        <v>2008</v>
      </c>
      <c r="C301" s="64">
        <v>90</v>
      </c>
      <c r="D301" s="64">
        <v>83</v>
      </c>
      <c r="E301" s="64">
        <v>78</v>
      </c>
      <c r="F301" s="64">
        <v>72</v>
      </c>
      <c r="G301" s="64">
        <v>60</v>
      </c>
      <c r="H301" s="64">
        <v>56</v>
      </c>
      <c r="I301" s="64">
        <v>31</v>
      </c>
      <c r="J301" s="64">
        <v>26</v>
      </c>
      <c r="K301" s="64">
        <v>17</v>
      </c>
      <c r="L301" s="64">
        <v>14</v>
      </c>
      <c r="M301" s="64">
        <v>13</v>
      </c>
      <c r="N301" s="64">
        <v>13</v>
      </c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</row>
    <row r="302" spans="1:33" ht="15" customHeight="1">
      <c r="A302" s="35"/>
      <c r="B302" s="57" t="s">
        <v>25</v>
      </c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</row>
    <row r="303" spans="1:33" ht="15" customHeight="1">
      <c r="A303" s="36"/>
      <c r="B303" s="58" t="s">
        <v>112</v>
      </c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</row>
    <row r="304" spans="1:33" s="32" customFormat="1" ht="15" customHeight="1">
      <c r="A304" s="36"/>
      <c r="B304" s="174">
        <v>2015</v>
      </c>
      <c r="C304" s="175">
        <v>258</v>
      </c>
      <c r="D304" s="84"/>
      <c r="E304" s="79"/>
      <c r="F304" s="79"/>
      <c r="G304" s="79"/>
      <c r="H304" s="79"/>
      <c r="I304" s="175">
        <v>3</v>
      </c>
      <c r="J304" s="84"/>
      <c r="K304" s="79"/>
      <c r="L304" s="79"/>
      <c r="M304" s="79"/>
      <c r="N304" s="79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</row>
    <row r="305" spans="1:33" s="32" customFormat="1" ht="15" customHeight="1">
      <c r="A305" s="36"/>
      <c r="B305" s="174">
        <v>2014</v>
      </c>
      <c r="C305" s="175">
        <v>87</v>
      </c>
      <c r="D305" s="64">
        <v>79</v>
      </c>
      <c r="E305" s="79"/>
      <c r="F305" s="79"/>
      <c r="G305" s="79"/>
      <c r="H305" s="79"/>
      <c r="I305" s="175">
        <v>3</v>
      </c>
      <c r="J305" s="64">
        <v>2</v>
      </c>
      <c r="K305" s="79"/>
      <c r="L305" s="79"/>
      <c r="M305" s="79"/>
      <c r="N305" s="79"/>
      <c r="V305" s="168">
        <f t="shared" ref="V305:AG311" si="6">C295-C305-C314</f>
        <v>0</v>
      </c>
      <c r="W305" s="168">
        <f t="shared" si="6"/>
        <v>0</v>
      </c>
      <c r="X305" s="168">
        <f t="shared" si="6"/>
        <v>0</v>
      </c>
      <c r="Y305" s="168">
        <f t="shared" si="6"/>
        <v>0</v>
      </c>
      <c r="Z305" s="168">
        <f t="shared" si="6"/>
        <v>0</v>
      </c>
      <c r="AA305" s="168">
        <f t="shared" si="6"/>
        <v>0</v>
      </c>
      <c r="AB305" s="168">
        <f t="shared" si="6"/>
        <v>0</v>
      </c>
      <c r="AC305" s="168">
        <f t="shared" si="6"/>
        <v>0</v>
      </c>
      <c r="AD305" s="168">
        <f t="shared" si="6"/>
        <v>0</v>
      </c>
      <c r="AE305" s="168">
        <f t="shared" si="6"/>
        <v>0</v>
      </c>
      <c r="AF305" s="168">
        <f t="shared" si="6"/>
        <v>0</v>
      </c>
      <c r="AG305" s="168">
        <f t="shared" si="6"/>
        <v>0</v>
      </c>
    </row>
    <row r="306" spans="1:33" s="32" customFormat="1" ht="15" customHeight="1">
      <c r="A306" s="36"/>
      <c r="B306" s="63">
        <v>2013</v>
      </c>
      <c r="C306" s="64">
        <v>83</v>
      </c>
      <c r="D306" s="64">
        <v>39</v>
      </c>
      <c r="E306" s="64">
        <v>38</v>
      </c>
      <c r="F306" s="79"/>
      <c r="G306" s="79"/>
      <c r="H306" s="79"/>
      <c r="I306" s="64">
        <v>0</v>
      </c>
      <c r="J306" s="64">
        <v>0</v>
      </c>
      <c r="K306" s="64">
        <v>0</v>
      </c>
      <c r="L306" s="79"/>
      <c r="M306" s="79"/>
      <c r="N306" s="79"/>
      <c r="V306" s="168">
        <f t="shared" si="6"/>
        <v>0</v>
      </c>
      <c r="W306" s="168">
        <f t="shared" si="6"/>
        <v>0</v>
      </c>
      <c r="X306" s="168">
        <f t="shared" si="6"/>
        <v>0</v>
      </c>
      <c r="Y306" s="168">
        <f t="shared" si="6"/>
        <v>0</v>
      </c>
      <c r="Z306" s="168">
        <f t="shared" si="6"/>
        <v>0</v>
      </c>
      <c r="AA306" s="168">
        <f t="shared" si="6"/>
        <v>0</v>
      </c>
      <c r="AB306" s="168">
        <f t="shared" si="6"/>
        <v>0</v>
      </c>
      <c r="AC306" s="168">
        <f t="shared" si="6"/>
        <v>0</v>
      </c>
      <c r="AD306" s="168">
        <f t="shared" si="6"/>
        <v>0</v>
      </c>
      <c r="AE306" s="168">
        <f t="shared" si="6"/>
        <v>0</v>
      </c>
      <c r="AF306" s="168">
        <f t="shared" si="6"/>
        <v>0</v>
      </c>
      <c r="AG306" s="168">
        <f t="shared" si="6"/>
        <v>0</v>
      </c>
    </row>
    <row r="307" spans="1:33" ht="15" customHeight="1">
      <c r="A307" s="14"/>
      <c r="B307" s="63">
        <v>2012</v>
      </c>
      <c r="C307" s="64">
        <v>104</v>
      </c>
      <c r="D307" s="64">
        <v>50</v>
      </c>
      <c r="E307" s="64">
        <v>23</v>
      </c>
      <c r="F307" s="87">
        <v>18</v>
      </c>
      <c r="G307" s="79"/>
      <c r="H307" s="79"/>
      <c r="I307" s="64">
        <v>0</v>
      </c>
      <c r="J307" s="64">
        <v>0</v>
      </c>
      <c r="K307" s="64">
        <v>0</v>
      </c>
      <c r="L307" s="87">
        <v>0</v>
      </c>
      <c r="M307" s="79"/>
      <c r="N307" s="79"/>
      <c r="V307" s="168">
        <f t="shared" si="6"/>
        <v>0</v>
      </c>
      <c r="W307" s="168">
        <f t="shared" si="6"/>
        <v>0</v>
      </c>
      <c r="X307" s="168">
        <f t="shared" si="6"/>
        <v>0</v>
      </c>
      <c r="Y307" s="168">
        <f t="shared" si="6"/>
        <v>0</v>
      </c>
      <c r="Z307" s="168">
        <f t="shared" si="6"/>
        <v>0</v>
      </c>
      <c r="AA307" s="168">
        <f t="shared" si="6"/>
        <v>0</v>
      </c>
      <c r="AB307" s="168">
        <f t="shared" si="6"/>
        <v>0</v>
      </c>
      <c r="AC307" s="168">
        <f t="shared" si="6"/>
        <v>0</v>
      </c>
      <c r="AD307" s="168">
        <f t="shared" si="6"/>
        <v>0</v>
      </c>
      <c r="AE307" s="168">
        <f t="shared" si="6"/>
        <v>0</v>
      </c>
      <c r="AF307" s="168">
        <f t="shared" si="6"/>
        <v>0</v>
      </c>
      <c r="AG307" s="168">
        <f t="shared" si="6"/>
        <v>0</v>
      </c>
    </row>
    <row r="308" spans="1:33" ht="15" customHeight="1">
      <c r="A308" s="14"/>
      <c r="B308" s="63">
        <v>2011</v>
      </c>
      <c r="C308" s="64">
        <v>42</v>
      </c>
      <c r="D308" s="64">
        <v>17</v>
      </c>
      <c r="E308" s="64">
        <v>14</v>
      </c>
      <c r="F308" s="87">
        <v>9</v>
      </c>
      <c r="G308" s="64">
        <v>8</v>
      </c>
      <c r="H308" s="79"/>
      <c r="I308" s="64">
        <v>0</v>
      </c>
      <c r="J308" s="64">
        <v>0</v>
      </c>
      <c r="K308" s="64">
        <v>0</v>
      </c>
      <c r="L308" s="87">
        <v>0</v>
      </c>
      <c r="M308" s="64">
        <v>0</v>
      </c>
      <c r="N308" s="79"/>
      <c r="V308" s="168">
        <f t="shared" si="6"/>
        <v>0</v>
      </c>
      <c r="W308" s="168">
        <f t="shared" si="6"/>
        <v>0</v>
      </c>
      <c r="X308" s="168">
        <f t="shared" si="6"/>
        <v>0</v>
      </c>
      <c r="Y308" s="168">
        <f t="shared" si="6"/>
        <v>0</v>
      </c>
      <c r="Z308" s="168">
        <f t="shared" si="6"/>
        <v>0</v>
      </c>
      <c r="AA308" s="168">
        <f t="shared" si="6"/>
        <v>0</v>
      </c>
      <c r="AB308" s="168">
        <f t="shared" si="6"/>
        <v>0</v>
      </c>
      <c r="AC308" s="168">
        <f t="shared" si="6"/>
        <v>0</v>
      </c>
      <c r="AD308" s="168">
        <f t="shared" si="6"/>
        <v>0</v>
      </c>
      <c r="AE308" s="168">
        <f t="shared" si="6"/>
        <v>0</v>
      </c>
      <c r="AF308" s="168">
        <f t="shared" si="6"/>
        <v>0</v>
      </c>
      <c r="AG308" s="168">
        <f t="shared" si="6"/>
        <v>0</v>
      </c>
    </row>
    <row r="309" spans="1:33" ht="15" customHeight="1">
      <c r="A309" s="14"/>
      <c r="B309" s="63">
        <v>2010</v>
      </c>
      <c r="C309" s="64">
        <v>1</v>
      </c>
      <c r="D309" s="64">
        <v>1</v>
      </c>
      <c r="E309" s="64">
        <v>1</v>
      </c>
      <c r="F309" s="64">
        <v>1</v>
      </c>
      <c r="G309" s="64">
        <v>0</v>
      </c>
      <c r="H309" s="64">
        <v>0</v>
      </c>
      <c r="I309" s="64">
        <v>0</v>
      </c>
      <c r="J309" s="64">
        <v>0</v>
      </c>
      <c r="K309" s="64">
        <v>0</v>
      </c>
      <c r="L309" s="64">
        <v>0</v>
      </c>
      <c r="M309" s="64">
        <v>0</v>
      </c>
      <c r="N309" s="64">
        <v>0</v>
      </c>
      <c r="V309" s="168">
        <f t="shared" si="6"/>
        <v>0</v>
      </c>
      <c r="W309" s="168">
        <f t="shared" si="6"/>
        <v>0</v>
      </c>
      <c r="X309" s="168">
        <f t="shared" si="6"/>
        <v>0</v>
      </c>
      <c r="Y309" s="168">
        <f t="shared" si="6"/>
        <v>0</v>
      </c>
      <c r="Z309" s="168">
        <f t="shared" si="6"/>
        <v>0</v>
      </c>
      <c r="AA309" s="168">
        <f t="shared" si="6"/>
        <v>0</v>
      </c>
      <c r="AB309" s="168">
        <f t="shared" si="6"/>
        <v>0</v>
      </c>
      <c r="AC309" s="168">
        <f t="shared" si="6"/>
        <v>0</v>
      </c>
      <c r="AD309" s="168">
        <f t="shared" si="6"/>
        <v>0</v>
      </c>
      <c r="AE309" s="168">
        <f t="shared" si="6"/>
        <v>0</v>
      </c>
      <c r="AF309" s="168">
        <f t="shared" si="6"/>
        <v>0</v>
      </c>
      <c r="AG309" s="168">
        <f t="shared" si="6"/>
        <v>0</v>
      </c>
    </row>
    <row r="310" spans="1:33" ht="15" customHeight="1">
      <c r="A310" s="14"/>
      <c r="B310" s="63">
        <v>2009</v>
      </c>
      <c r="C310" s="64">
        <v>7</v>
      </c>
      <c r="D310" s="64">
        <v>6</v>
      </c>
      <c r="E310" s="64">
        <v>5</v>
      </c>
      <c r="F310" s="64">
        <v>4</v>
      </c>
      <c r="G310" s="64">
        <v>3</v>
      </c>
      <c r="H310" s="64">
        <v>2</v>
      </c>
      <c r="I310" s="64">
        <v>1</v>
      </c>
      <c r="J310" s="64">
        <v>0</v>
      </c>
      <c r="K310" s="64">
        <v>0</v>
      </c>
      <c r="L310" s="64">
        <v>0</v>
      </c>
      <c r="M310" s="64">
        <v>0</v>
      </c>
      <c r="N310" s="64">
        <v>0</v>
      </c>
      <c r="V310" s="168">
        <f t="shared" si="6"/>
        <v>0</v>
      </c>
      <c r="W310" s="168">
        <f t="shared" si="6"/>
        <v>0</v>
      </c>
      <c r="X310" s="168">
        <f t="shared" si="6"/>
        <v>0</v>
      </c>
      <c r="Y310" s="168">
        <f t="shared" si="6"/>
        <v>0</v>
      </c>
      <c r="Z310" s="168">
        <f t="shared" si="6"/>
        <v>0</v>
      </c>
      <c r="AA310" s="168">
        <f t="shared" si="6"/>
        <v>0</v>
      </c>
      <c r="AB310" s="168">
        <f t="shared" si="6"/>
        <v>0</v>
      </c>
      <c r="AC310" s="168">
        <f t="shared" si="6"/>
        <v>0</v>
      </c>
      <c r="AD310" s="168">
        <f t="shared" si="6"/>
        <v>0</v>
      </c>
      <c r="AE310" s="168">
        <f t="shared" si="6"/>
        <v>0</v>
      </c>
      <c r="AF310" s="168">
        <f t="shared" si="6"/>
        <v>0</v>
      </c>
      <c r="AG310" s="168">
        <f t="shared" si="6"/>
        <v>0</v>
      </c>
    </row>
    <row r="311" spans="1:33" ht="15" customHeight="1">
      <c r="A311" s="14"/>
      <c r="B311" s="63">
        <v>2008</v>
      </c>
      <c r="C311" s="64">
        <v>1</v>
      </c>
      <c r="D311" s="64">
        <v>0</v>
      </c>
      <c r="E311" s="64">
        <v>0</v>
      </c>
      <c r="F311" s="64">
        <v>0</v>
      </c>
      <c r="G311" s="64">
        <v>0</v>
      </c>
      <c r="H311" s="64">
        <v>0</v>
      </c>
      <c r="I311" s="64">
        <v>0</v>
      </c>
      <c r="J311" s="64">
        <v>0</v>
      </c>
      <c r="K311" s="64">
        <v>0</v>
      </c>
      <c r="L311" s="64">
        <v>0</v>
      </c>
      <c r="M311" s="64">
        <v>0</v>
      </c>
      <c r="N311" s="64">
        <v>0</v>
      </c>
      <c r="V311" s="168">
        <f t="shared" si="6"/>
        <v>0</v>
      </c>
      <c r="W311" s="168">
        <f t="shared" si="6"/>
        <v>0</v>
      </c>
      <c r="X311" s="168">
        <f t="shared" si="6"/>
        <v>0</v>
      </c>
      <c r="Y311" s="168">
        <f t="shared" si="6"/>
        <v>0</v>
      </c>
      <c r="Z311" s="168">
        <f t="shared" si="6"/>
        <v>0</v>
      </c>
      <c r="AA311" s="168">
        <f t="shared" si="6"/>
        <v>0</v>
      </c>
      <c r="AB311" s="168">
        <f t="shared" si="6"/>
        <v>0</v>
      </c>
      <c r="AC311" s="168">
        <f t="shared" si="6"/>
        <v>0</v>
      </c>
      <c r="AD311" s="168">
        <f t="shared" si="6"/>
        <v>0</v>
      </c>
      <c r="AE311" s="168">
        <f t="shared" si="6"/>
        <v>0</v>
      </c>
      <c r="AF311" s="168">
        <f t="shared" si="6"/>
        <v>0</v>
      </c>
      <c r="AG311" s="168">
        <f t="shared" si="6"/>
        <v>0</v>
      </c>
    </row>
    <row r="312" spans="1:33" ht="15" customHeight="1">
      <c r="A312" s="36"/>
      <c r="B312" s="58" t="s">
        <v>113</v>
      </c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</row>
    <row r="313" spans="1:33" s="32" customFormat="1" ht="15" customHeight="1">
      <c r="A313" s="36"/>
      <c r="B313" s="174">
        <v>2015</v>
      </c>
      <c r="C313" s="175">
        <v>50</v>
      </c>
      <c r="D313" s="84"/>
      <c r="E313" s="79"/>
      <c r="F313" s="79"/>
      <c r="G313" s="79"/>
      <c r="H313" s="79"/>
      <c r="I313" s="175">
        <v>26</v>
      </c>
      <c r="J313" s="84"/>
      <c r="K313" s="79"/>
      <c r="L313" s="79"/>
      <c r="M313" s="79"/>
      <c r="N313" s="79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</row>
    <row r="314" spans="1:33" s="32" customFormat="1" ht="15" customHeight="1">
      <c r="A314" s="36"/>
      <c r="B314" s="174">
        <v>2014</v>
      </c>
      <c r="C314" s="175">
        <v>46</v>
      </c>
      <c r="D314" s="64">
        <v>44</v>
      </c>
      <c r="E314" s="79"/>
      <c r="F314" s="79"/>
      <c r="G314" s="79"/>
      <c r="H314" s="79"/>
      <c r="I314" s="175">
        <v>25</v>
      </c>
      <c r="J314" s="64">
        <v>21</v>
      </c>
      <c r="K314" s="79"/>
      <c r="L314" s="79"/>
      <c r="M314" s="79"/>
      <c r="N314" s="79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</row>
    <row r="315" spans="1:33" s="32" customFormat="1" ht="15" customHeight="1">
      <c r="A315" s="36"/>
      <c r="B315" s="63">
        <v>2013</v>
      </c>
      <c r="C315" s="64">
        <v>42</v>
      </c>
      <c r="D315" s="64">
        <v>39</v>
      </c>
      <c r="E315" s="64">
        <v>35</v>
      </c>
      <c r="F315" s="79"/>
      <c r="G315" s="79"/>
      <c r="H315" s="79"/>
      <c r="I315" s="64">
        <v>26</v>
      </c>
      <c r="J315" s="64">
        <v>24</v>
      </c>
      <c r="K315" s="64">
        <v>23</v>
      </c>
      <c r="L315" s="79"/>
      <c r="M315" s="79"/>
      <c r="N315" s="79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</row>
    <row r="316" spans="1:33" ht="15" customHeight="1">
      <c r="A316" s="14"/>
      <c r="B316" s="63">
        <v>2012</v>
      </c>
      <c r="C316" s="64">
        <v>50</v>
      </c>
      <c r="D316" s="64">
        <v>49</v>
      </c>
      <c r="E316" s="64">
        <v>47</v>
      </c>
      <c r="F316" s="87">
        <v>46</v>
      </c>
      <c r="G316" s="79"/>
      <c r="H316" s="79"/>
      <c r="I316" s="64">
        <v>19</v>
      </c>
      <c r="J316" s="64">
        <v>16</v>
      </c>
      <c r="K316" s="64">
        <v>14</v>
      </c>
      <c r="L316" s="87">
        <v>13</v>
      </c>
      <c r="M316" s="79"/>
      <c r="N316" s="79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</row>
    <row r="317" spans="1:33" ht="15" customHeight="1">
      <c r="A317" s="14"/>
      <c r="B317" s="63">
        <v>2011</v>
      </c>
      <c r="C317" s="64">
        <v>63</v>
      </c>
      <c r="D317" s="64">
        <v>60</v>
      </c>
      <c r="E317" s="64">
        <v>57</v>
      </c>
      <c r="F317" s="87">
        <v>51</v>
      </c>
      <c r="G317" s="64">
        <v>48</v>
      </c>
      <c r="H317" s="79"/>
      <c r="I317" s="64">
        <v>39</v>
      </c>
      <c r="J317" s="64">
        <v>35</v>
      </c>
      <c r="K317" s="64">
        <v>31</v>
      </c>
      <c r="L317" s="87">
        <v>25</v>
      </c>
      <c r="M317" s="64">
        <v>22</v>
      </c>
      <c r="N317" s="79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</row>
    <row r="318" spans="1:33" ht="15" customHeight="1">
      <c r="A318" s="14"/>
      <c r="B318" s="63">
        <v>2010</v>
      </c>
      <c r="C318" s="64">
        <v>85</v>
      </c>
      <c r="D318" s="64">
        <v>70</v>
      </c>
      <c r="E318" s="64">
        <v>63</v>
      </c>
      <c r="F318" s="64">
        <v>55</v>
      </c>
      <c r="G318" s="64">
        <v>50</v>
      </c>
      <c r="H318" s="64">
        <v>46</v>
      </c>
      <c r="I318" s="64">
        <v>40</v>
      </c>
      <c r="J318" s="64">
        <v>38</v>
      </c>
      <c r="K318" s="64">
        <v>29</v>
      </c>
      <c r="L318" s="64">
        <v>26</v>
      </c>
      <c r="M318" s="64">
        <v>22</v>
      </c>
      <c r="N318" s="64">
        <v>20</v>
      </c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</row>
    <row r="319" spans="1:33" ht="15" customHeight="1">
      <c r="A319" s="14"/>
      <c r="B319" s="63">
        <v>2009</v>
      </c>
      <c r="C319" s="64">
        <v>56</v>
      </c>
      <c r="D319" s="64">
        <v>51</v>
      </c>
      <c r="E319" s="64">
        <v>50</v>
      </c>
      <c r="F319" s="64">
        <v>44</v>
      </c>
      <c r="G319" s="64">
        <v>37</v>
      </c>
      <c r="H319" s="64">
        <v>33</v>
      </c>
      <c r="I319" s="64">
        <v>24</v>
      </c>
      <c r="J319" s="64">
        <v>24</v>
      </c>
      <c r="K319" s="64">
        <v>22</v>
      </c>
      <c r="L319" s="64">
        <v>18</v>
      </c>
      <c r="M319" s="64">
        <v>14</v>
      </c>
      <c r="N319" s="64">
        <v>13</v>
      </c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</row>
    <row r="320" spans="1:33" ht="15" customHeight="1">
      <c r="A320" s="14"/>
      <c r="B320" s="63">
        <v>2008</v>
      </c>
      <c r="C320" s="64">
        <v>89</v>
      </c>
      <c r="D320" s="64">
        <v>83</v>
      </c>
      <c r="E320" s="64">
        <v>78</v>
      </c>
      <c r="F320" s="64">
        <v>72</v>
      </c>
      <c r="G320" s="64">
        <v>60</v>
      </c>
      <c r="H320" s="64">
        <v>56</v>
      </c>
      <c r="I320" s="64">
        <v>31</v>
      </c>
      <c r="J320" s="64">
        <v>26</v>
      </c>
      <c r="K320" s="64">
        <v>17</v>
      </c>
      <c r="L320" s="64">
        <v>14</v>
      </c>
      <c r="M320" s="64">
        <v>13</v>
      </c>
      <c r="N320" s="64">
        <v>13</v>
      </c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</row>
    <row r="321" spans="1:33" ht="15" customHeight="1">
      <c r="A321" s="35"/>
      <c r="B321" s="57" t="s">
        <v>28</v>
      </c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</row>
    <row r="322" spans="1:33" ht="15" customHeight="1">
      <c r="A322" s="36"/>
      <c r="B322" s="58" t="s">
        <v>114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V322" s="167"/>
      <c r="W322" s="167"/>
      <c r="X322" s="167"/>
      <c r="Y322" s="167"/>
      <c r="Z322" s="167"/>
      <c r="AA322" s="167"/>
      <c r="AB322" s="167"/>
      <c r="AC322" s="167"/>
      <c r="AD322" s="167"/>
      <c r="AE322" s="167"/>
      <c r="AF322" s="167"/>
      <c r="AG322" s="167"/>
    </row>
    <row r="323" spans="1:33" s="32" customFormat="1" ht="15" customHeight="1">
      <c r="A323" s="36"/>
      <c r="B323" s="174">
        <v>2015</v>
      </c>
      <c r="C323" s="175">
        <v>76</v>
      </c>
      <c r="D323" s="84"/>
      <c r="E323" s="79"/>
      <c r="F323" s="79"/>
      <c r="G323" s="79"/>
      <c r="H323" s="79"/>
      <c r="I323" s="175">
        <v>10</v>
      </c>
      <c r="J323" s="84"/>
      <c r="K323" s="79"/>
      <c r="L323" s="79"/>
      <c r="M323" s="79"/>
      <c r="N323" s="79"/>
      <c r="V323" s="167"/>
      <c r="W323" s="167"/>
      <c r="X323" s="167"/>
      <c r="Y323" s="167"/>
      <c r="Z323" s="167"/>
      <c r="AA323" s="167"/>
      <c r="AB323" s="167"/>
      <c r="AC323" s="167"/>
      <c r="AD323" s="167"/>
      <c r="AE323" s="167"/>
      <c r="AF323" s="167"/>
      <c r="AG323" s="167"/>
    </row>
    <row r="324" spans="1:33" s="32" customFormat="1" ht="15" customHeight="1">
      <c r="A324" s="36"/>
      <c r="B324" s="174">
        <v>2014</v>
      </c>
      <c r="C324" s="175">
        <v>28</v>
      </c>
      <c r="D324" s="64">
        <v>24</v>
      </c>
      <c r="E324" s="79"/>
      <c r="F324" s="79"/>
      <c r="G324" s="79"/>
      <c r="H324" s="79"/>
      <c r="I324" s="175">
        <v>8</v>
      </c>
      <c r="J324" s="64">
        <v>6</v>
      </c>
      <c r="K324" s="79"/>
      <c r="L324" s="79"/>
      <c r="M324" s="79"/>
      <c r="N324" s="79"/>
      <c r="V324" s="168">
        <f t="shared" ref="V324:AG330" si="7">C295-C324-C333-C342-C351-C360-C369-C378</f>
        <v>0</v>
      </c>
      <c r="W324" s="168">
        <f t="shared" si="7"/>
        <v>0</v>
      </c>
      <c r="X324" s="168">
        <f t="shared" si="7"/>
        <v>0</v>
      </c>
      <c r="Y324" s="168">
        <f t="shared" si="7"/>
        <v>0</v>
      </c>
      <c r="Z324" s="168">
        <f t="shared" si="7"/>
        <v>0</v>
      </c>
      <c r="AA324" s="168">
        <f t="shared" si="7"/>
        <v>0</v>
      </c>
      <c r="AB324" s="168">
        <f t="shared" si="7"/>
        <v>0</v>
      </c>
      <c r="AC324" s="168">
        <f t="shared" si="7"/>
        <v>0</v>
      </c>
      <c r="AD324" s="168">
        <f t="shared" si="7"/>
        <v>0</v>
      </c>
      <c r="AE324" s="168">
        <f t="shared" si="7"/>
        <v>0</v>
      </c>
      <c r="AF324" s="168">
        <f t="shared" si="7"/>
        <v>0</v>
      </c>
      <c r="AG324" s="168">
        <f t="shared" si="7"/>
        <v>0</v>
      </c>
    </row>
    <row r="325" spans="1:33" s="32" customFormat="1" ht="15" customHeight="1">
      <c r="A325" s="36"/>
      <c r="B325" s="63">
        <v>2013</v>
      </c>
      <c r="C325" s="64">
        <v>40</v>
      </c>
      <c r="D325" s="64">
        <v>24</v>
      </c>
      <c r="E325" s="64">
        <v>24</v>
      </c>
      <c r="F325" s="79"/>
      <c r="G325" s="79"/>
      <c r="H325" s="79"/>
      <c r="I325" s="64">
        <v>12</v>
      </c>
      <c r="J325" s="64">
        <v>11</v>
      </c>
      <c r="K325" s="64">
        <v>10</v>
      </c>
      <c r="L325" s="79"/>
      <c r="M325" s="79"/>
      <c r="N325" s="79"/>
      <c r="V325" s="168">
        <f t="shared" si="7"/>
        <v>0</v>
      </c>
      <c r="W325" s="168">
        <f t="shared" si="7"/>
        <v>0</v>
      </c>
      <c r="X325" s="168">
        <f t="shared" si="7"/>
        <v>0</v>
      </c>
      <c r="Y325" s="168">
        <f t="shared" si="7"/>
        <v>0</v>
      </c>
      <c r="Z325" s="168">
        <f t="shared" si="7"/>
        <v>0</v>
      </c>
      <c r="AA325" s="168">
        <f t="shared" si="7"/>
        <v>0</v>
      </c>
      <c r="AB325" s="168">
        <f t="shared" si="7"/>
        <v>0</v>
      </c>
      <c r="AC325" s="168">
        <f t="shared" si="7"/>
        <v>0</v>
      </c>
      <c r="AD325" s="168">
        <f t="shared" si="7"/>
        <v>0</v>
      </c>
      <c r="AE325" s="168">
        <f t="shared" si="7"/>
        <v>0</v>
      </c>
      <c r="AF325" s="168">
        <f t="shared" si="7"/>
        <v>0</v>
      </c>
      <c r="AG325" s="168">
        <f t="shared" si="7"/>
        <v>0</v>
      </c>
    </row>
    <row r="326" spans="1:33" ht="15" customHeight="1">
      <c r="A326" s="14"/>
      <c r="B326" s="63">
        <v>2012</v>
      </c>
      <c r="C326" s="64">
        <v>47</v>
      </c>
      <c r="D326" s="64">
        <v>32</v>
      </c>
      <c r="E326" s="64">
        <v>25</v>
      </c>
      <c r="F326" s="87">
        <v>23</v>
      </c>
      <c r="G326" s="79"/>
      <c r="H326" s="79"/>
      <c r="I326" s="64">
        <v>9</v>
      </c>
      <c r="J326" s="64">
        <v>9</v>
      </c>
      <c r="K326" s="64">
        <v>8</v>
      </c>
      <c r="L326" s="87">
        <v>7</v>
      </c>
      <c r="M326" s="79"/>
      <c r="N326" s="79"/>
      <c r="V326" s="168">
        <f t="shared" si="7"/>
        <v>0</v>
      </c>
      <c r="W326" s="168">
        <f t="shared" si="7"/>
        <v>0</v>
      </c>
      <c r="X326" s="168">
        <f t="shared" si="7"/>
        <v>0</v>
      </c>
      <c r="Y326" s="168">
        <f t="shared" si="7"/>
        <v>0</v>
      </c>
      <c r="Z326" s="168">
        <f t="shared" si="7"/>
        <v>0</v>
      </c>
      <c r="AA326" s="168">
        <f t="shared" si="7"/>
        <v>0</v>
      </c>
      <c r="AB326" s="168">
        <f t="shared" si="7"/>
        <v>0</v>
      </c>
      <c r="AC326" s="168">
        <f t="shared" si="7"/>
        <v>0</v>
      </c>
      <c r="AD326" s="168">
        <f t="shared" si="7"/>
        <v>0</v>
      </c>
      <c r="AE326" s="168">
        <f t="shared" si="7"/>
        <v>0</v>
      </c>
      <c r="AF326" s="168">
        <f t="shared" si="7"/>
        <v>0</v>
      </c>
      <c r="AG326" s="168">
        <f t="shared" si="7"/>
        <v>0</v>
      </c>
    </row>
    <row r="327" spans="1:33" ht="15" customHeight="1">
      <c r="A327" s="14"/>
      <c r="B327" s="63">
        <v>2011</v>
      </c>
      <c r="C327" s="64">
        <v>29</v>
      </c>
      <c r="D327" s="64">
        <v>23</v>
      </c>
      <c r="E327" s="64">
        <v>22</v>
      </c>
      <c r="F327" s="87">
        <v>18</v>
      </c>
      <c r="G327" s="64">
        <v>16</v>
      </c>
      <c r="H327" s="79"/>
      <c r="I327" s="64">
        <v>12</v>
      </c>
      <c r="J327" s="64">
        <v>11</v>
      </c>
      <c r="K327" s="64">
        <v>11</v>
      </c>
      <c r="L327" s="87">
        <v>11</v>
      </c>
      <c r="M327" s="64">
        <v>11</v>
      </c>
      <c r="N327" s="79"/>
      <c r="V327" s="168">
        <f t="shared" si="7"/>
        <v>0</v>
      </c>
      <c r="W327" s="168">
        <f t="shared" si="7"/>
        <v>0</v>
      </c>
      <c r="X327" s="168">
        <f t="shared" si="7"/>
        <v>0</v>
      </c>
      <c r="Y327" s="168">
        <f t="shared" si="7"/>
        <v>0</v>
      </c>
      <c r="Z327" s="168">
        <f t="shared" si="7"/>
        <v>0</v>
      </c>
      <c r="AA327" s="168">
        <f t="shared" si="7"/>
        <v>0</v>
      </c>
      <c r="AB327" s="168">
        <f t="shared" si="7"/>
        <v>0</v>
      </c>
      <c r="AC327" s="168">
        <f t="shared" si="7"/>
        <v>0</v>
      </c>
      <c r="AD327" s="168">
        <f t="shared" si="7"/>
        <v>0</v>
      </c>
      <c r="AE327" s="168">
        <f t="shared" si="7"/>
        <v>0</v>
      </c>
      <c r="AF327" s="168">
        <f t="shared" si="7"/>
        <v>0</v>
      </c>
      <c r="AG327" s="168">
        <f t="shared" si="7"/>
        <v>0</v>
      </c>
    </row>
    <row r="328" spans="1:33" ht="15" customHeight="1">
      <c r="A328" s="14"/>
      <c r="B328" s="63">
        <v>2010</v>
      </c>
      <c r="C328" s="64">
        <v>27</v>
      </c>
      <c r="D328" s="64">
        <v>23</v>
      </c>
      <c r="E328" s="64">
        <v>19</v>
      </c>
      <c r="F328" s="64">
        <v>17</v>
      </c>
      <c r="G328" s="64">
        <v>13</v>
      </c>
      <c r="H328" s="64">
        <v>13</v>
      </c>
      <c r="I328" s="64">
        <v>14</v>
      </c>
      <c r="J328" s="64">
        <v>14</v>
      </c>
      <c r="K328" s="64">
        <v>8</v>
      </c>
      <c r="L328" s="64">
        <v>7</v>
      </c>
      <c r="M328" s="64">
        <v>6</v>
      </c>
      <c r="N328" s="64">
        <v>4</v>
      </c>
      <c r="V328" s="168">
        <f t="shared" si="7"/>
        <v>0</v>
      </c>
      <c r="W328" s="168">
        <f t="shared" si="7"/>
        <v>0</v>
      </c>
      <c r="X328" s="168">
        <f t="shared" si="7"/>
        <v>0</v>
      </c>
      <c r="Y328" s="168">
        <f t="shared" si="7"/>
        <v>0</v>
      </c>
      <c r="Z328" s="168">
        <f t="shared" si="7"/>
        <v>0</v>
      </c>
      <c r="AA328" s="168">
        <f t="shared" si="7"/>
        <v>0</v>
      </c>
      <c r="AB328" s="168">
        <f t="shared" si="7"/>
        <v>0</v>
      </c>
      <c r="AC328" s="168">
        <f t="shared" si="7"/>
        <v>0</v>
      </c>
      <c r="AD328" s="168">
        <f t="shared" si="7"/>
        <v>0</v>
      </c>
      <c r="AE328" s="168">
        <f t="shared" si="7"/>
        <v>0</v>
      </c>
      <c r="AF328" s="168">
        <f t="shared" si="7"/>
        <v>0</v>
      </c>
      <c r="AG328" s="168">
        <f t="shared" si="7"/>
        <v>0</v>
      </c>
    </row>
    <row r="329" spans="1:33" ht="15" customHeight="1">
      <c r="A329" s="14"/>
      <c r="B329" s="63">
        <v>2009</v>
      </c>
      <c r="C329" s="64">
        <v>16</v>
      </c>
      <c r="D329" s="64">
        <v>14</v>
      </c>
      <c r="E329" s="64">
        <v>14</v>
      </c>
      <c r="F329" s="64">
        <v>12</v>
      </c>
      <c r="G329" s="64">
        <v>9</v>
      </c>
      <c r="H329" s="64">
        <v>8</v>
      </c>
      <c r="I329" s="64">
        <v>7</v>
      </c>
      <c r="J329" s="64">
        <v>7</v>
      </c>
      <c r="K329" s="64">
        <v>7</v>
      </c>
      <c r="L329" s="64">
        <v>7</v>
      </c>
      <c r="M329" s="64">
        <v>6</v>
      </c>
      <c r="N329" s="64">
        <v>6</v>
      </c>
      <c r="V329" s="168">
        <f t="shared" si="7"/>
        <v>0</v>
      </c>
      <c r="W329" s="168">
        <f t="shared" si="7"/>
        <v>0</v>
      </c>
      <c r="X329" s="168">
        <f t="shared" si="7"/>
        <v>0</v>
      </c>
      <c r="Y329" s="168">
        <f t="shared" si="7"/>
        <v>0</v>
      </c>
      <c r="Z329" s="168">
        <f t="shared" si="7"/>
        <v>0</v>
      </c>
      <c r="AA329" s="168">
        <f t="shared" si="7"/>
        <v>0</v>
      </c>
      <c r="AB329" s="168">
        <f t="shared" si="7"/>
        <v>0</v>
      </c>
      <c r="AC329" s="168">
        <f t="shared" si="7"/>
        <v>0</v>
      </c>
      <c r="AD329" s="168">
        <f t="shared" si="7"/>
        <v>0</v>
      </c>
      <c r="AE329" s="168">
        <f t="shared" si="7"/>
        <v>0</v>
      </c>
      <c r="AF329" s="168">
        <f t="shared" si="7"/>
        <v>0</v>
      </c>
      <c r="AG329" s="168">
        <f t="shared" si="7"/>
        <v>0</v>
      </c>
    </row>
    <row r="330" spans="1:33" ht="15" customHeight="1">
      <c r="A330" s="14"/>
      <c r="B330" s="63">
        <v>2008</v>
      </c>
      <c r="C330" s="64">
        <v>29</v>
      </c>
      <c r="D330" s="64">
        <v>27</v>
      </c>
      <c r="E330" s="64">
        <v>25</v>
      </c>
      <c r="F330" s="64">
        <v>25</v>
      </c>
      <c r="G330" s="64">
        <v>21</v>
      </c>
      <c r="H330" s="64">
        <v>19</v>
      </c>
      <c r="I330" s="64">
        <v>11</v>
      </c>
      <c r="J330" s="64">
        <v>10</v>
      </c>
      <c r="K330" s="64">
        <v>7</v>
      </c>
      <c r="L330" s="64">
        <v>7</v>
      </c>
      <c r="M330" s="64">
        <v>7</v>
      </c>
      <c r="N330" s="64">
        <v>7</v>
      </c>
      <c r="V330" s="168">
        <f t="shared" si="7"/>
        <v>0</v>
      </c>
      <c r="W330" s="168">
        <f t="shared" si="7"/>
        <v>0</v>
      </c>
      <c r="X330" s="168">
        <f t="shared" si="7"/>
        <v>0</v>
      </c>
      <c r="Y330" s="168">
        <f t="shared" si="7"/>
        <v>0</v>
      </c>
      <c r="Z330" s="168">
        <f t="shared" si="7"/>
        <v>0</v>
      </c>
      <c r="AA330" s="168">
        <f t="shared" si="7"/>
        <v>0</v>
      </c>
      <c r="AB330" s="168">
        <f t="shared" si="7"/>
        <v>0</v>
      </c>
      <c r="AC330" s="168">
        <f t="shared" si="7"/>
        <v>0</v>
      </c>
      <c r="AD330" s="168">
        <f t="shared" si="7"/>
        <v>0</v>
      </c>
      <c r="AE330" s="168">
        <f t="shared" si="7"/>
        <v>0</v>
      </c>
      <c r="AF330" s="168">
        <f t="shared" si="7"/>
        <v>0</v>
      </c>
      <c r="AG330" s="168">
        <f t="shared" si="7"/>
        <v>0</v>
      </c>
    </row>
    <row r="331" spans="1:33" ht="15" customHeight="1">
      <c r="A331" s="36"/>
      <c r="B331" s="58" t="s">
        <v>115</v>
      </c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</row>
    <row r="332" spans="1:33" s="32" customFormat="1" ht="15" customHeight="1">
      <c r="A332" s="36"/>
      <c r="B332" s="174">
        <v>2015</v>
      </c>
      <c r="C332" s="175">
        <v>119</v>
      </c>
      <c r="D332" s="84"/>
      <c r="E332" s="79"/>
      <c r="F332" s="79"/>
      <c r="G332" s="79"/>
      <c r="H332" s="79"/>
      <c r="I332" s="175">
        <v>9</v>
      </c>
      <c r="J332" s="84"/>
      <c r="K332" s="79"/>
      <c r="L332" s="79"/>
      <c r="M332" s="79"/>
      <c r="N332" s="79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</row>
    <row r="333" spans="1:33" s="32" customFormat="1" ht="15" customHeight="1">
      <c r="A333" s="36"/>
      <c r="B333" s="174">
        <v>2014</v>
      </c>
      <c r="C333" s="175">
        <v>56</v>
      </c>
      <c r="D333" s="64">
        <v>52</v>
      </c>
      <c r="E333" s="79"/>
      <c r="F333" s="79"/>
      <c r="G333" s="79"/>
      <c r="H333" s="79"/>
      <c r="I333" s="175">
        <v>6</v>
      </c>
      <c r="J333" s="64">
        <v>6</v>
      </c>
      <c r="K333" s="79"/>
      <c r="L333" s="79"/>
      <c r="M333" s="79"/>
      <c r="N333" s="79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</row>
    <row r="334" spans="1:33" s="32" customFormat="1" ht="15" customHeight="1">
      <c r="A334" s="36"/>
      <c r="B334" s="63">
        <v>2013</v>
      </c>
      <c r="C334" s="64">
        <v>39</v>
      </c>
      <c r="D334" s="64">
        <v>22</v>
      </c>
      <c r="E334" s="64">
        <v>21</v>
      </c>
      <c r="F334" s="79"/>
      <c r="G334" s="79"/>
      <c r="H334" s="79"/>
      <c r="I334" s="64">
        <v>3</v>
      </c>
      <c r="J334" s="64">
        <v>3</v>
      </c>
      <c r="K334" s="64">
        <v>3</v>
      </c>
      <c r="L334" s="79"/>
      <c r="M334" s="79"/>
      <c r="N334" s="79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</row>
    <row r="335" spans="1:33" ht="15" customHeight="1">
      <c r="A335" s="14"/>
      <c r="B335" s="63">
        <v>2012</v>
      </c>
      <c r="C335" s="64">
        <v>57</v>
      </c>
      <c r="D335" s="64">
        <v>30</v>
      </c>
      <c r="E335" s="64">
        <v>19</v>
      </c>
      <c r="F335" s="87">
        <v>17</v>
      </c>
      <c r="G335" s="79"/>
      <c r="H335" s="79"/>
      <c r="I335" s="64">
        <v>2</v>
      </c>
      <c r="J335" s="64">
        <v>2</v>
      </c>
      <c r="K335" s="64">
        <v>2</v>
      </c>
      <c r="L335" s="87">
        <v>2</v>
      </c>
      <c r="M335" s="79"/>
      <c r="N335" s="79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</row>
    <row r="336" spans="1:33" ht="15" customHeight="1">
      <c r="A336" s="14"/>
      <c r="B336" s="63">
        <v>2011</v>
      </c>
      <c r="C336" s="64">
        <v>30</v>
      </c>
      <c r="D336" s="64">
        <v>16</v>
      </c>
      <c r="E336" s="64">
        <v>13</v>
      </c>
      <c r="F336" s="87">
        <v>13</v>
      </c>
      <c r="G336" s="64">
        <v>13</v>
      </c>
      <c r="H336" s="79"/>
      <c r="I336" s="64">
        <v>10</v>
      </c>
      <c r="J336" s="64">
        <v>10</v>
      </c>
      <c r="K336" s="64">
        <v>7</v>
      </c>
      <c r="L336" s="87">
        <v>6</v>
      </c>
      <c r="M336" s="64">
        <v>5</v>
      </c>
      <c r="N336" s="79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</row>
    <row r="337" spans="1:33" ht="15" customHeight="1">
      <c r="A337" s="14"/>
      <c r="B337" s="63">
        <v>2010</v>
      </c>
      <c r="C337" s="64">
        <v>15</v>
      </c>
      <c r="D337" s="64">
        <v>15</v>
      </c>
      <c r="E337" s="64">
        <v>12</v>
      </c>
      <c r="F337" s="64">
        <v>11</v>
      </c>
      <c r="G337" s="64">
        <v>10</v>
      </c>
      <c r="H337" s="64">
        <v>8</v>
      </c>
      <c r="I337" s="64">
        <v>10</v>
      </c>
      <c r="J337" s="64">
        <v>9</v>
      </c>
      <c r="K337" s="64">
        <v>9</v>
      </c>
      <c r="L337" s="64">
        <v>8</v>
      </c>
      <c r="M337" s="64">
        <v>8</v>
      </c>
      <c r="N337" s="64">
        <v>8</v>
      </c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</row>
    <row r="338" spans="1:33" ht="15" customHeight="1">
      <c r="A338" s="14"/>
      <c r="B338" s="63">
        <v>2009</v>
      </c>
      <c r="C338" s="64">
        <v>14</v>
      </c>
      <c r="D338" s="64">
        <v>13</v>
      </c>
      <c r="E338" s="64">
        <v>13</v>
      </c>
      <c r="F338" s="64">
        <v>11</v>
      </c>
      <c r="G338" s="64">
        <v>10</v>
      </c>
      <c r="H338" s="64">
        <v>10</v>
      </c>
      <c r="I338" s="64">
        <v>6</v>
      </c>
      <c r="J338" s="64">
        <v>6</v>
      </c>
      <c r="K338" s="64">
        <v>5</v>
      </c>
      <c r="L338" s="64">
        <v>4</v>
      </c>
      <c r="M338" s="64">
        <v>3</v>
      </c>
      <c r="N338" s="64">
        <v>3</v>
      </c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</row>
    <row r="339" spans="1:33" ht="15" customHeight="1">
      <c r="A339" s="14"/>
      <c r="B339" s="63">
        <v>2008</v>
      </c>
      <c r="C339" s="64">
        <v>13</v>
      </c>
      <c r="D339" s="64">
        <v>12</v>
      </c>
      <c r="E339" s="64">
        <v>12</v>
      </c>
      <c r="F339" s="64">
        <v>12</v>
      </c>
      <c r="G339" s="64">
        <v>9</v>
      </c>
      <c r="H339" s="64">
        <v>9</v>
      </c>
      <c r="I339" s="64">
        <v>3</v>
      </c>
      <c r="J339" s="64">
        <v>3</v>
      </c>
      <c r="K339" s="64">
        <v>2</v>
      </c>
      <c r="L339" s="64">
        <v>1</v>
      </c>
      <c r="M339" s="64">
        <v>1</v>
      </c>
      <c r="N339" s="64">
        <v>1</v>
      </c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</row>
    <row r="340" spans="1:33" ht="15" customHeight="1">
      <c r="A340" s="36"/>
      <c r="B340" s="58" t="s">
        <v>116</v>
      </c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V340" s="167"/>
      <c r="W340" s="167"/>
      <c r="X340" s="167"/>
      <c r="Y340" s="167"/>
      <c r="Z340" s="167"/>
      <c r="AA340" s="167"/>
      <c r="AB340" s="167"/>
      <c r="AC340" s="167"/>
      <c r="AD340" s="167"/>
      <c r="AE340" s="167"/>
      <c r="AF340" s="167"/>
      <c r="AG340" s="167"/>
    </row>
    <row r="341" spans="1:33" s="32" customFormat="1" ht="15" customHeight="1">
      <c r="A341" s="36"/>
      <c r="B341" s="174">
        <v>2015</v>
      </c>
      <c r="C341" s="175">
        <v>63</v>
      </c>
      <c r="D341" s="84"/>
      <c r="E341" s="79"/>
      <c r="F341" s="79"/>
      <c r="G341" s="79"/>
      <c r="H341" s="79"/>
      <c r="I341" s="175">
        <v>7</v>
      </c>
      <c r="J341" s="84"/>
      <c r="K341" s="79"/>
      <c r="L341" s="79"/>
      <c r="M341" s="79"/>
      <c r="N341" s="79"/>
      <c r="V341" s="167"/>
      <c r="W341" s="167"/>
      <c r="X341" s="167"/>
      <c r="Y341" s="167"/>
      <c r="Z341" s="167"/>
      <c r="AA341" s="167"/>
      <c r="AB341" s="167"/>
      <c r="AC341" s="167"/>
      <c r="AD341" s="167"/>
      <c r="AE341" s="167"/>
      <c r="AF341" s="167"/>
      <c r="AG341" s="167"/>
    </row>
    <row r="342" spans="1:33" s="32" customFormat="1" ht="15" customHeight="1">
      <c r="A342" s="36"/>
      <c r="B342" s="174">
        <v>2014</v>
      </c>
      <c r="C342" s="175">
        <v>35</v>
      </c>
      <c r="D342" s="64">
        <v>34</v>
      </c>
      <c r="E342" s="79"/>
      <c r="F342" s="79"/>
      <c r="G342" s="79"/>
      <c r="H342" s="79"/>
      <c r="I342" s="175">
        <v>12</v>
      </c>
      <c r="J342" s="64">
        <v>10</v>
      </c>
      <c r="K342" s="79"/>
      <c r="L342" s="79"/>
      <c r="M342" s="79"/>
      <c r="N342" s="79"/>
      <c r="V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F342" s="167"/>
      <c r="AG342" s="167"/>
    </row>
    <row r="343" spans="1:33" s="32" customFormat="1" ht="15" customHeight="1">
      <c r="A343" s="36"/>
      <c r="B343" s="63">
        <v>2013</v>
      </c>
      <c r="C343" s="64">
        <v>28</v>
      </c>
      <c r="D343" s="64">
        <v>23</v>
      </c>
      <c r="E343" s="64">
        <v>21</v>
      </c>
      <c r="F343" s="79"/>
      <c r="G343" s="79"/>
      <c r="H343" s="79"/>
      <c r="I343" s="64">
        <v>9</v>
      </c>
      <c r="J343" s="64">
        <v>8</v>
      </c>
      <c r="K343" s="64">
        <v>8</v>
      </c>
      <c r="L343" s="79"/>
      <c r="M343" s="79"/>
      <c r="N343" s="79"/>
      <c r="V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F343" s="167"/>
      <c r="AG343" s="167"/>
    </row>
    <row r="344" spans="1:33" ht="15" customHeight="1">
      <c r="A344" s="14"/>
      <c r="B344" s="63">
        <v>2012</v>
      </c>
      <c r="C344" s="64">
        <v>30</v>
      </c>
      <c r="D344" s="64">
        <v>24</v>
      </c>
      <c r="E344" s="64">
        <v>21</v>
      </c>
      <c r="F344" s="87">
        <v>20</v>
      </c>
      <c r="G344" s="79"/>
      <c r="H344" s="79"/>
      <c r="I344" s="64">
        <v>5</v>
      </c>
      <c r="J344" s="64">
        <v>3</v>
      </c>
      <c r="K344" s="64">
        <v>3</v>
      </c>
      <c r="L344" s="87">
        <v>3</v>
      </c>
      <c r="M344" s="79"/>
      <c r="N344" s="79"/>
      <c r="V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167"/>
      <c r="AG344" s="167"/>
    </row>
    <row r="345" spans="1:33" ht="15" customHeight="1">
      <c r="A345" s="14"/>
      <c r="B345" s="63">
        <v>2011</v>
      </c>
      <c r="C345" s="64">
        <v>28</v>
      </c>
      <c r="D345" s="64">
        <v>25</v>
      </c>
      <c r="E345" s="64">
        <v>23</v>
      </c>
      <c r="F345" s="87">
        <v>20</v>
      </c>
      <c r="G345" s="64">
        <v>20</v>
      </c>
      <c r="H345" s="79"/>
      <c r="I345" s="64">
        <v>12</v>
      </c>
      <c r="J345" s="64">
        <v>9</v>
      </c>
      <c r="K345" s="64">
        <v>8</v>
      </c>
      <c r="L345" s="87">
        <v>6</v>
      </c>
      <c r="M345" s="64">
        <v>5</v>
      </c>
      <c r="N345" s="79"/>
      <c r="V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F345" s="167"/>
      <c r="AG345" s="167"/>
    </row>
    <row r="346" spans="1:33" ht="15" customHeight="1">
      <c r="A346" s="14"/>
      <c r="B346" s="63">
        <v>2010</v>
      </c>
      <c r="C346" s="64">
        <v>37</v>
      </c>
      <c r="D346" s="64">
        <v>26</v>
      </c>
      <c r="E346" s="64">
        <v>26</v>
      </c>
      <c r="F346" s="64">
        <v>24</v>
      </c>
      <c r="G346" s="64">
        <v>24</v>
      </c>
      <c r="H346" s="64">
        <v>22</v>
      </c>
      <c r="I346" s="64">
        <v>13</v>
      </c>
      <c r="J346" s="64">
        <v>12</v>
      </c>
      <c r="K346" s="64">
        <v>10</v>
      </c>
      <c r="L346" s="64">
        <v>10</v>
      </c>
      <c r="M346" s="64">
        <v>8</v>
      </c>
      <c r="N346" s="64">
        <v>8</v>
      </c>
      <c r="V346" s="167"/>
      <c r="W346" s="167"/>
      <c r="X346" s="167"/>
      <c r="Y346" s="167"/>
      <c r="Z346" s="167"/>
      <c r="AA346" s="167"/>
      <c r="AB346" s="167"/>
      <c r="AC346" s="167"/>
      <c r="AD346" s="167"/>
      <c r="AE346" s="167"/>
      <c r="AF346" s="167"/>
      <c r="AG346" s="167"/>
    </row>
    <row r="347" spans="1:33" ht="15" customHeight="1">
      <c r="A347" s="14"/>
      <c r="B347" s="63">
        <v>2009</v>
      </c>
      <c r="C347" s="64">
        <v>21</v>
      </c>
      <c r="D347" s="64">
        <v>19</v>
      </c>
      <c r="E347" s="64">
        <v>18</v>
      </c>
      <c r="F347" s="64">
        <v>16</v>
      </c>
      <c r="G347" s="64">
        <v>13</v>
      </c>
      <c r="H347" s="64">
        <v>11</v>
      </c>
      <c r="I347" s="64">
        <v>6</v>
      </c>
      <c r="J347" s="64">
        <v>6</v>
      </c>
      <c r="K347" s="64">
        <v>5</v>
      </c>
      <c r="L347" s="64">
        <v>4</v>
      </c>
      <c r="M347" s="64">
        <v>3</v>
      </c>
      <c r="N347" s="64">
        <v>3</v>
      </c>
      <c r="V347" s="167"/>
      <c r="W347" s="167"/>
      <c r="X347" s="167"/>
      <c r="Y347" s="167"/>
      <c r="Z347" s="167"/>
      <c r="AA347" s="167"/>
      <c r="AB347" s="167"/>
      <c r="AC347" s="167"/>
      <c r="AD347" s="167"/>
      <c r="AE347" s="167"/>
      <c r="AF347" s="167"/>
      <c r="AG347" s="167"/>
    </row>
    <row r="348" spans="1:33" ht="15" customHeight="1">
      <c r="A348" s="14"/>
      <c r="B348" s="63">
        <v>2008</v>
      </c>
      <c r="C348" s="64">
        <v>40</v>
      </c>
      <c r="D348" s="64">
        <v>38</v>
      </c>
      <c r="E348" s="64">
        <v>37</v>
      </c>
      <c r="F348" s="64">
        <v>32</v>
      </c>
      <c r="G348" s="64">
        <v>28</v>
      </c>
      <c r="H348" s="64">
        <v>28</v>
      </c>
      <c r="I348" s="64">
        <v>15</v>
      </c>
      <c r="J348" s="64">
        <v>12</v>
      </c>
      <c r="K348" s="64">
        <v>7</v>
      </c>
      <c r="L348" s="64">
        <v>6</v>
      </c>
      <c r="M348" s="64">
        <v>5</v>
      </c>
      <c r="N348" s="64">
        <v>5</v>
      </c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</row>
    <row r="349" spans="1:33" ht="15" customHeight="1">
      <c r="A349" s="36"/>
      <c r="B349" s="58" t="s">
        <v>117</v>
      </c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</row>
    <row r="350" spans="1:33" s="32" customFormat="1" ht="15" customHeight="1">
      <c r="A350" s="36"/>
      <c r="B350" s="174">
        <v>2015</v>
      </c>
      <c r="C350" s="175">
        <v>25</v>
      </c>
      <c r="D350" s="84"/>
      <c r="E350" s="79"/>
      <c r="F350" s="79"/>
      <c r="G350" s="79"/>
      <c r="H350" s="79"/>
      <c r="I350" s="175">
        <v>1</v>
      </c>
      <c r="J350" s="84"/>
      <c r="K350" s="79"/>
      <c r="L350" s="79"/>
      <c r="M350" s="79"/>
      <c r="N350" s="79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</row>
    <row r="351" spans="1:33" s="32" customFormat="1" ht="15" customHeight="1">
      <c r="A351" s="36"/>
      <c r="B351" s="174">
        <v>2014</v>
      </c>
      <c r="C351" s="175">
        <v>8</v>
      </c>
      <c r="D351" s="64">
        <v>7</v>
      </c>
      <c r="E351" s="79"/>
      <c r="F351" s="79"/>
      <c r="G351" s="79"/>
      <c r="H351" s="79"/>
      <c r="I351" s="175">
        <v>2</v>
      </c>
      <c r="J351" s="64">
        <v>1</v>
      </c>
      <c r="K351" s="79"/>
      <c r="L351" s="79"/>
      <c r="M351" s="79"/>
      <c r="N351" s="79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</row>
    <row r="352" spans="1:33" s="32" customFormat="1" ht="15" customHeight="1">
      <c r="A352" s="36"/>
      <c r="B352" s="63">
        <v>2013</v>
      </c>
      <c r="C352" s="64">
        <v>9</v>
      </c>
      <c r="D352" s="64">
        <v>4</v>
      </c>
      <c r="E352" s="64">
        <v>4</v>
      </c>
      <c r="F352" s="79"/>
      <c r="G352" s="79"/>
      <c r="H352" s="79"/>
      <c r="I352" s="64">
        <v>0</v>
      </c>
      <c r="J352" s="64">
        <v>0</v>
      </c>
      <c r="K352" s="64">
        <v>0</v>
      </c>
      <c r="L352" s="79"/>
      <c r="M352" s="79"/>
      <c r="N352" s="79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</row>
    <row r="353" spans="1:33" ht="15" customHeight="1">
      <c r="A353" s="14"/>
      <c r="B353" s="63">
        <v>2012</v>
      </c>
      <c r="C353" s="64">
        <v>11</v>
      </c>
      <c r="D353" s="64">
        <v>5</v>
      </c>
      <c r="E353" s="64">
        <v>1</v>
      </c>
      <c r="F353" s="87">
        <v>1</v>
      </c>
      <c r="G353" s="79"/>
      <c r="H353" s="79"/>
      <c r="I353" s="64">
        <v>1</v>
      </c>
      <c r="J353" s="64">
        <v>1</v>
      </c>
      <c r="K353" s="64">
        <v>0</v>
      </c>
      <c r="L353" s="87">
        <v>0</v>
      </c>
      <c r="M353" s="79"/>
      <c r="N353" s="79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</row>
    <row r="354" spans="1:33" ht="15" customHeight="1">
      <c r="A354" s="14"/>
      <c r="B354" s="63">
        <v>2011</v>
      </c>
      <c r="C354" s="64">
        <v>12</v>
      </c>
      <c r="D354" s="64">
        <v>8</v>
      </c>
      <c r="E354" s="64">
        <v>8</v>
      </c>
      <c r="F354" s="87">
        <v>5</v>
      </c>
      <c r="G354" s="64">
        <v>4</v>
      </c>
      <c r="H354" s="79"/>
      <c r="I354" s="64">
        <v>4</v>
      </c>
      <c r="J354" s="64">
        <v>4</v>
      </c>
      <c r="K354" s="64">
        <v>4</v>
      </c>
      <c r="L354" s="87">
        <v>1</v>
      </c>
      <c r="M354" s="64">
        <v>0</v>
      </c>
      <c r="N354" s="79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</row>
    <row r="355" spans="1:33" ht="15" customHeight="1">
      <c r="A355" s="14"/>
      <c r="B355" s="63">
        <v>2010</v>
      </c>
      <c r="C355" s="64">
        <v>2</v>
      </c>
      <c r="D355" s="64">
        <v>2</v>
      </c>
      <c r="E355" s="64">
        <v>2</v>
      </c>
      <c r="F355" s="64">
        <v>1</v>
      </c>
      <c r="G355" s="64">
        <v>1</v>
      </c>
      <c r="H355" s="64">
        <v>1</v>
      </c>
      <c r="I355" s="64">
        <v>2</v>
      </c>
      <c r="J355" s="64">
        <v>2</v>
      </c>
      <c r="K355" s="64">
        <v>2</v>
      </c>
      <c r="L355" s="64">
        <v>1</v>
      </c>
      <c r="M355" s="64">
        <v>0</v>
      </c>
      <c r="N355" s="64">
        <v>0</v>
      </c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</row>
    <row r="356" spans="1:33" ht="15" customHeight="1">
      <c r="A356" s="14"/>
      <c r="B356" s="63">
        <v>2009</v>
      </c>
      <c r="C356" s="64">
        <v>5</v>
      </c>
      <c r="D356" s="64">
        <v>5</v>
      </c>
      <c r="E356" s="64">
        <v>5</v>
      </c>
      <c r="F356" s="64">
        <v>4</v>
      </c>
      <c r="G356" s="64">
        <v>4</v>
      </c>
      <c r="H356" s="64">
        <v>4</v>
      </c>
      <c r="I356" s="64">
        <v>4</v>
      </c>
      <c r="J356" s="64">
        <v>4</v>
      </c>
      <c r="K356" s="64">
        <v>4</v>
      </c>
      <c r="L356" s="64">
        <v>2</v>
      </c>
      <c r="M356" s="64">
        <v>1</v>
      </c>
      <c r="N356" s="64">
        <v>1</v>
      </c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</row>
    <row r="357" spans="1:33" ht="15" customHeight="1">
      <c r="A357" s="14"/>
      <c r="B357" s="63">
        <v>2008</v>
      </c>
      <c r="C357" s="64">
        <v>2</v>
      </c>
      <c r="D357" s="64">
        <v>2</v>
      </c>
      <c r="E357" s="64">
        <v>1</v>
      </c>
      <c r="F357" s="64">
        <v>1</v>
      </c>
      <c r="G357" s="64">
        <v>1</v>
      </c>
      <c r="H357" s="64">
        <v>0</v>
      </c>
      <c r="I357" s="64">
        <v>0</v>
      </c>
      <c r="J357" s="64">
        <v>0</v>
      </c>
      <c r="K357" s="64">
        <v>0</v>
      </c>
      <c r="L357" s="64">
        <v>0</v>
      </c>
      <c r="M357" s="64">
        <v>0</v>
      </c>
      <c r="N357" s="64">
        <v>0</v>
      </c>
      <c r="V357" s="167"/>
      <c r="W357" s="167"/>
      <c r="X357" s="167"/>
      <c r="Y357" s="167"/>
      <c r="Z357" s="167"/>
      <c r="AA357" s="167"/>
      <c r="AB357" s="167"/>
      <c r="AC357" s="167"/>
      <c r="AD357" s="167"/>
      <c r="AE357" s="167"/>
      <c r="AF357" s="167"/>
      <c r="AG357" s="167"/>
    </row>
    <row r="358" spans="1:33" ht="15" customHeight="1">
      <c r="A358" s="36"/>
      <c r="B358" s="58" t="s">
        <v>118</v>
      </c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V358" s="167"/>
      <c r="W358" s="167"/>
      <c r="X358" s="167"/>
      <c r="Y358" s="167"/>
      <c r="Z358" s="167"/>
      <c r="AA358" s="167"/>
      <c r="AB358" s="167"/>
      <c r="AC358" s="167"/>
      <c r="AD358" s="167"/>
      <c r="AE358" s="167"/>
      <c r="AF358" s="167"/>
      <c r="AG358" s="167"/>
    </row>
    <row r="359" spans="1:33" s="32" customFormat="1" ht="15" customHeight="1">
      <c r="A359" s="36"/>
      <c r="B359" s="174">
        <v>2015</v>
      </c>
      <c r="C359" s="175">
        <v>21</v>
      </c>
      <c r="D359" s="84"/>
      <c r="E359" s="79"/>
      <c r="F359" s="79"/>
      <c r="G359" s="79"/>
      <c r="H359" s="79"/>
      <c r="I359" s="175">
        <v>1</v>
      </c>
      <c r="J359" s="84"/>
      <c r="K359" s="79"/>
      <c r="L359" s="79"/>
      <c r="M359" s="79"/>
      <c r="N359" s="79"/>
      <c r="V359" s="167"/>
      <c r="W359" s="167"/>
      <c r="X359" s="167"/>
      <c r="Y359" s="167"/>
      <c r="Z359" s="167"/>
      <c r="AA359" s="167"/>
      <c r="AB359" s="167"/>
      <c r="AC359" s="167"/>
      <c r="AD359" s="167"/>
      <c r="AE359" s="167"/>
      <c r="AF359" s="167"/>
      <c r="AG359" s="167"/>
    </row>
    <row r="360" spans="1:33" s="32" customFormat="1" ht="15" customHeight="1">
      <c r="A360" s="36"/>
      <c r="B360" s="174">
        <v>2014</v>
      </c>
      <c r="C360" s="175">
        <v>6</v>
      </c>
      <c r="D360" s="64">
        <v>6</v>
      </c>
      <c r="E360" s="79"/>
      <c r="F360" s="79"/>
      <c r="G360" s="79"/>
      <c r="H360" s="79"/>
      <c r="I360" s="175">
        <v>0</v>
      </c>
      <c r="J360" s="64">
        <v>0</v>
      </c>
      <c r="K360" s="79"/>
      <c r="L360" s="79"/>
      <c r="M360" s="79"/>
      <c r="N360" s="79"/>
      <c r="V360" s="167"/>
      <c r="W360" s="167"/>
      <c r="X360" s="167"/>
      <c r="Y360" s="167"/>
      <c r="Z360" s="167"/>
      <c r="AA360" s="167"/>
      <c r="AB360" s="167"/>
      <c r="AC360" s="167"/>
      <c r="AD360" s="167"/>
      <c r="AE360" s="167"/>
      <c r="AF360" s="167"/>
      <c r="AG360" s="167"/>
    </row>
    <row r="361" spans="1:33" s="32" customFormat="1" ht="15" customHeight="1">
      <c r="A361" s="36"/>
      <c r="B361" s="63">
        <v>2013</v>
      </c>
      <c r="C361" s="64">
        <v>5</v>
      </c>
      <c r="D361" s="64">
        <v>3</v>
      </c>
      <c r="E361" s="64">
        <v>2</v>
      </c>
      <c r="F361" s="79"/>
      <c r="G361" s="79"/>
      <c r="H361" s="79"/>
      <c r="I361" s="64">
        <v>1</v>
      </c>
      <c r="J361" s="64">
        <v>1</v>
      </c>
      <c r="K361" s="64">
        <v>1</v>
      </c>
      <c r="L361" s="79"/>
      <c r="M361" s="79"/>
      <c r="N361" s="79"/>
      <c r="V361" s="167"/>
      <c r="W361" s="167"/>
      <c r="X361" s="167"/>
      <c r="Y361" s="167"/>
      <c r="Z361" s="167"/>
      <c r="AA361" s="167"/>
      <c r="AB361" s="167"/>
      <c r="AC361" s="167"/>
      <c r="AD361" s="167"/>
      <c r="AE361" s="167"/>
      <c r="AF361" s="167"/>
      <c r="AG361" s="167"/>
    </row>
    <row r="362" spans="1:33" ht="15" customHeight="1">
      <c r="A362" s="14"/>
      <c r="B362" s="63">
        <v>2012</v>
      </c>
      <c r="C362" s="64">
        <v>6</v>
      </c>
      <c r="D362" s="64">
        <v>5</v>
      </c>
      <c r="E362" s="64">
        <v>1</v>
      </c>
      <c r="F362" s="87">
        <v>1</v>
      </c>
      <c r="G362" s="79"/>
      <c r="H362" s="79"/>
      <c r="I362" s="64">
        <v>1</v>
      </c>
      <c r="J362" s="64">
        <v>1</v>
      </c>
      <c r="K362" s="64">
        <v>1</v>
      </c>
      <c r="L362" s="87">
        <v>1</v>
      </c>
      <c r="M362" s="79"/>
      <c r="N362" s="79"/>
      <c r="V362" s="167"/>
      <c r="W362" s="167"/>
      <c r="X362" s="167"/>
      <c r="Y362" s="167"/>
      <c r="Z362" s="167"/>
      <c r="AA362" s="167"/>
      <c r="AB362" s="167"/>
      <c r="AC362" s="167"/>
      <c r="AD362" s="167"/>
      <c r="AE362" s="167"/>
      <c r="AF362" s="167"/>
      <c r="AG362" s="167"/>
    </row>
    <row r="363" spans="1:33" ht="15" customHeight="1">
      <c r="A363" s="14"/>
      <c r="B363" s="63">
        <v>2011</v>
      </c>
      <c r="C363" s="64">
        <v>3</v>
      </c>
      <c r="D363" s="64">
        <v>2</v>
      </c>
      <c r="E363" s="64">
        <v>2</v>
      </c>
      <c r="F363" s="87">
        <v>2</v>
      </c>
      <c r="G363" s="64">
        <v>2</v>
      </c>
      <c r="H363" s="79"/>
      <c r="I363" s="64">
        <v>1</v>
      </c>
      <c r="J363" s="64">
        <v>1</v>
      </c>
      <c r="K363" s="64">
        <v>1</v>
      </c>
      <c r="L363" s="87">
        <v>1</v>
      </c>
      <c r="M363" s="64">
        <v>1</v>
      </c>
      <c r="N363" s="79"/>
      <c r="V363" s="167"/>
      <c r="W363" s="167"/>
      <c r="X363" s="167"/>
      <c r="Y363" s="167"/>
      <c r="Z363" s="167"/>
      <c r="AA363" s="167"/>
      <c r="AB363" s="167"/>
      <c r="AC363" s="167"/>
      <c r="AD363" s="167"/>
      <c r="AE363" s="167"/>
      <c r="AF363" s="167"/>
      <c r="AG363" s="167"/>
    </row>
    <row r="364" spans="1:33" ht="15" customHeight="1">
      <c r="A364" s="14"/>
      <c r="B364" s="63">
        <v>2010</v>
      </c>
      <c r="C364" s="64">
        <v>3</v>
      </c>
      <c r="D364" s="64">
        <v>3</v>
      </c>
      <c r="E364" s="64">
        <v>3</v>
      </c>
      <c r="F364" s="64">
        <v>2</v>
      </c>
      <c r="G364" s="64">
        <v>1</v>
      </c>
      <c r="H364" s="64">
        <v>1</v>
      </c>
      <c r="I364" s="64">
        <v>0</v>
      </c>
      <c r="J364" s="64">
        <v>0</v>
      </c>
      <c r="K364" s="64">
        <v>0</v>
      </c>
      <c r="L364" s="64">
        <v>0</v>
      </c>
      <c r="M364" s="64">
        <v>0</v>
      </c>
      <c r="N364" s="64">
        <v>0</v>
      </c>
      <c r="V364" s="167"/>
      <c r="W364" s="167"/>
      <c r="X364" s="167"/>
      <c r="Y364" s="167"/>
      <c r="Z364" s="167"/>
      <c r="AA364" s="167"/>
      <c r="AB364" s="167"/>
      <c r="AC364" s="167"/>
      <c r="AD364" s="167"/>
      <c r="AE364" s="167"/>
      <c r="AF364" s="167"/>
      <c r="AG364" s="167"/>
    </row>
    <row r="365" spans="1:33" ht="15" customHeight="1">
      <c r="A365" s="14"/>
      <c r="B365" s="63">
        <v>2009</v>
      </c>
      <c r="C365" s="64">
        <v>5</v>
      </c>
      <c r="D365" s="64">
        <v>4</v>
      </c>
      <c r="E365" s="64">
        <v>3</v>
      </c>
      <c r="F365" s="64">
        <v>3</v>
      </c>
      <c r="G365" s="64">
        <v>2</v>
      </c>
      <c r="H365" s="64">
        <v>1</v>
      </c>
      <c r="I365" s="64">
        <v>1</v>
      </c>
      <c r="J365" s="64">
        <v>0</v>
      </c>
      <c r="K365" s="64">
        <v>0</v>
      </c>
      <c r="L365" s="64">
        <v>0</v>
      </c>
      <c r="M365" s="64">
        <v>0</v>
      </c>
      <c r="N365" s="64">
        <v>0</v>
      </c>
      <c r="V365" s="167"/>
      <c r="W365" s="167"/>
      <c r="X365" s="167"/>
      <c r="Y365" s="167"/>
      <c r="Z365" s="167"/>
      <c r="AA365" s="167"/>
      <c r="AB365" s="167"/>
      <c r="AC365" s="167"/>
      <c r="AD365" s="167"/>
      <c r="AE365" s="167"/>
      <c r="AF365" s="167"/>
      <c r="AG365" s="167"/>
    </row>
    <row r="366" spans="1:33" ht="15" customHeight="1">
      <c r="A366" s="14"/>
      <c r="B366" s="63">
        <v>2008</v>
      </c>
      <c r="C366" s="64">
        <v>4</v>
      </c>
      <c r="D366" s="64">
        <v>2</v>
      </c>
      <c r="E366" s="64">
        <v>1</v>
      </c>
      <c r="F366" s="64">
        <v>1</v>
      </c>
      <c r="G366" s="64">
        <v>1</v>
      </c>
      <c r="H366" s="64">
        <v>0</v>
      </c>
      <c r="I366" s="64">
        <v>1</v>
      </c>
      <c r="J366" s="64">
        <v>0</v>
      </c>
      <c r="K366" s="64">
        <v>0</v>
      </c>
      <c r="L366" s="64">
        <v>0</v>
      </c>
      <c r="M366" s="64">
        <v>0</v>
      </c>
      <c r="N366" s="64">
        <v>0</v>
      </c>
      <c r="V366" s="167"/>
      <c r="W366" s="167"/>
      <c r="X366" s="167"/>
      <c r="Y366" s="167"/>
      <c r="Z366" s="167"/>
      <c r="AA366" s="167"/>
      <c r="AB366" s="167"/>
      <c r="AC366" s="167"/>
      <c r="AD366" s="167"/>
      <c r="AE366" s="167"/>
      <c r="AF366" s="167"/>
      <c r="AG366" s="167"/>
    </row>
    <row r="367" spans="1:33" ht="15" customHeight="1">
      <c r="A367" s="35"/>
      <c r="B367" s="58" t="s">
        <v>119</v>
      </c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V367" s="167"/>
      <c r="W367" s="167"/>
      <c r="X367" s="167"/>
      <c r="Y367" s="167"/>
      <c r="Z367" s="167"/>
      <c r="AA367" s="167"/>
      <c r="AB367" s="167"/>
      <c r="AC367" s="167"/>
      <c r="AD367" s="167"/>
      <c r="AE367" s="167"/>
      <c r="AF367" s="167"/>
      <c r="AG367" s="167"/>
    </row>
    <row r="368" spans="1:33" s="32" customFormat="1" ht="15" customHeight="1">
      <c r="A368" s="35"/>
      <c r="B368" s="174">
        <v>2015</v>
      </c>
      <c r="C368" s="175">
        <v>0</v>
      </c>
      <c r="D368" s="84"/>
      <c r="E368" s="79"/>
      <c r="F368" s="79"/>
      <c r="G368" s="79"/>
      <c r="H368" s="79"/>
      <c r="I368" s="175">
        <v>0</v>
      </c>
      <c r="J368" s="84"/>
      <c r="K368" s="79"/>
      <c r="L368" s="79"/>
      <c r="M368" s="79"/>
      <c r="N368" s="79"/>
      <c r="V368" s="167"/>
      <c r="W368" s="167"/>
      <c r="X368" s="167"/>
      <c r="Y368" s="167"/>
      <c r="Z368" s="167"/>
      <c r="AA368" s="167"/>
      <c r="AB368" s="167"/>
      <c r="AC368" s="167"/>
      <c r="AD368" s="167"/>
      <c r="AE368" s="167"/>
      <c r="AF368" s="167"/>
      <c r="AG368" s="167"/>
    </row>
    <row r="369" spans="1:33" s="32" customFormat="1" ht="15" customHeight="1">
      <c r="A369" s="35"/>
      <c r="B369" s="174">
        <v>2014</v>
      </c>
      <c r="C369" s="175">
        <v>0</v>
      </c>
      <c r="D369" s="64">
        <v>0</v>
      </c>
      <c r="E369" s="79"/>
      <c r="F369" s="79"/>
      <c r="G369" s="79"/>
      <c r="H369" s="79"/>
      <c r="I369" s="175">
        <v>0</v>
      </c>
      <c r="J369" s="64">
        <v>0</v>
      </c>
      <c r="K369" s="79"/>
      <c r="L369" s="79"/>
      <c r="M369" s="79"/>
      <c r="N369" s="79"/>
      <c r="V369" s="167"/>
      <c r="W369" s="167"/>
      <c r="X369" s="167"/>
      <c r="Y369" s="167"/>
      <c r="Z369" s="167"/>
      <c r="AA369" s="167"/>
      <c r="AB369" s="167"/>
      <c r="AC369" s="167"/>
      <c r="AD369" s="167"/>
      <c r="AE369" s="167"/>
      <c r="AF369" s="167"/>
      <c r="AG369" s="167"/>
    </row>
    <row r="370" spans="1:33" s="32" customFormat="1" ht="15" customHeight="1">
      <c r="A370" s="35"/>
      <c r="B370" s="63">
        <v>2013</v>
      </c>
      <c r="C370" s="64">
        <v>2</v>
      </c>
      <c r="D370" s="64">
        <v>1</v>
      </c>
      <c r="E370" s="64">
        <v>0</v>
      </c>
      <c r="F370" s="79"/>
      <c r="G370" s="79"/>
      <c r="H370" s="79"/>
      <c r="I370" s="64">
        <v>1</v>
      </c>
      <c r="J370" s="64">
        <v>1</v>
      </c>
      <c r="K370" s="64">
        <v>1</v>
      </c>
      <c r="L370" s="79"/>
      <c r="M370" s="79"/>
      <c r="N370" s="79"/>
      <c r="V370" s="167"/>
      <c r="W370" s="167"/>
      <c r="X370" s="167"/>
      <c r="Y370" s="167"/>
      <c r="Z370" s="167"/>
      <c r="AA370" s="167"/>
      <c r="AB370" s="167"/>
      <c r="AC370" s="167"/>
      <c r="AD370" s="167"/>
      <c r="AE370" s="167"/>
      <c r="AF370" s="167"/>
      <c r="AG370" s="167"/>
    </row>
    <row r="371" spans="1:33" ht="15" customHeight="1">
      <c r="A371" s="36"/>
      <c r="B371" s="63">
        <v>2012</v>
      </c>
      <c r="C371" s="64">
        <v>2</v>
      </c>
      <c r="D371" s="64">
        <v>2</v>
      </c>
      <c r="E371" s="64">
        <v>2</v>
      </c>
      <c r="F371" s="87">
        <v>1</v>
      </c>
      <c r="G371" s="79"/>
      <c r="H371" s="79"/>
      <c r="I371" s="64">
        <v>1</v>
      </c>
      <c r="J371" s="64">
        <v>0</v>
      </c>
      <c r="K371" s="64">
        <v>0</v>
      </c>
      <c r="L371" s="87">
        <v>0</v>
      </c>
      <c r="M371" s="79"/>
      <c r="N371" s="79"/>
      <c r="V371" s="167"/>
      <c r="W371" s="167"/>
      <c r="X371" s="167"/>
      <c r="Y371" s="167"/>
      <c r="Z371" s="167"/>
      <c r="AA371" s="167"/>
      <c r="AB371" s="167"/>
      <c r="AC371" s="167"/>
      <c r="AD371" s="167"/>
      <c r="AE371" s="167"/>
      <c r="AF371" s="167"/>
      <c r="AG371" s="167"/>
    </row>
    <row r="372" spans="1:33" ht="15" customHeight="1">
      <c r="A372" s="14"/>
      <c r="B372" s="63">
        <v>2011</v>
      </c>
      <c r="C372" s="64">
        <v>1</v>
      </c>
      <c r="D372" s="64">
        <v>1</v>
      </c>
      <c r="E372" s="64">
        <v>1</v>
      </c>
      <c r="F372" s="87">
        <v>1</v>
      </c>
      <c r="G372" s="64">
        <v>1</v>
      </c>
      <c r="H372" s="79"/>
      <c r="I372" s="64">
        <v>0</v>
      </c>
      <c r="J372" s="64">
        <v>0</v>
      </c>
      <c r="K372" s="64">
        <v>0</v>
      </c>
      <c r="L372" s="87">
        <v>0</v>
      </c>
      <c r="M372" s="64">
        <v>0</v>
      </c>
      <c r="N372" s="79"/>
      <c r="V372" s="167"/>
      <c r="W372" s="167"/>
      <c r="X372" s="167"/>
      <c r="Y372" s="167"/>
      <c r="Z372" s="167"/>
      <c r="AA372" s="167"/>
      <c r="AB372" s="167"/>
      <c r="AC372" s="167"/>
      <c r="AD372" s="167"/>
      <c r="AE372" s="167"/>
      <c r="AF372" s="167"/>
      <c r="AG372" s="167"/>
    </row>
    <row r="373" spans="1:33" ht="15" customHeight="1">
      <c r="A373" s="14"/>
      <c r="B373" s="63">
        <v>2010</v>
      </c>
      <c r="C373" s="64">
        <v>0</v>
      </c>
      <c r="D373" s="64">
        <v>0</v>
      </c>
      <c r="E373" s="64">
        <v>0</v>
      </c>
      <c r="F373" s="64">
        <v>0</v>
      </c>
      <c r="G373" s="64">
        <v>0</v>
      </c>
      <c r="H373" s="64">
        <v>0</v>
      </c>
      <c r="I373" s="64">
        <v>0</v>
      </c>
      <c r="J373" s="64">
        <v>0</v>
      </c>
      <c r="K373" s="64">
        <v>0</v>
      </c>
      <c r="L373" s="64">
        <v>0</v>
      </c>
      <c r="M373" s="64">
        <v>0</v>
      </c>
      <c r="N373" s="64">
        <v>0</v>
      </c>
      <c r="V373" s="167"/>
      <c r="W373" s="167"/>
      <c r="X373" s="167"/>
      <c r="Y373" s="167"/>
      <c r="Z373" s="167"/>
      <c r="AA373" s="167"/>
      <c r="AB373" s="167"/>
      <c r="AC373" s="167"/>
      <c r="AD373" s="167"/>
      <c r="AE373" s="167"/>
      <c r="AF373" s="167"/>
      <c r="AG373" s="167"/>
    </row>
    <row r="374" spans="1:33" ht="15" customHeight="1">
      <c r="A374" s="14"/>
      <c r="B374" s="63">
        <v>2009</v>
      </c>
      <c r="C374" s="64">
        <v>1</v>
      </c>
      <c r="D374" s="64">
        <v>1</v>
      </c>
      <c r="E374" s="64">
        <v>1</v>
      </c>
      <c r="F374" s="64">
        <v>1</v>
      </c>
      <c r="G374" s="64">
        <v>1</v>
      </c>
      <c r="H374" s="64">
        <v>0</v>
      </c>
      <c r="I374" s="64">
        <v>1</v>
      </c>
      <c r="J374" s="64">
        <v>1</v>
      </c>
      <c r="K374" s="64">
        <v>1</v>
      </c>
      <c r="L374" s="64">
        <v>1</v>
      </c>
      <c r="M374" s="64">
        <v>1</v>
      </c>
      <c r="N374" s="64">
        <v>0</v>
      </c>
      <c r="V374" s="167"/>
      <c r="W374" s="167"/>
      <c r="X374" s="167"/>
      <c r="Y374" s="167"/>
      <c r="Z374" s="167"/>
      <c r="AA374" s="167"/>
      <c r="AB374" s="167"/>
      <c r="AC374" s="167"/>
      <c r="AD374" s="167"/>
      <c r="AE374" s="167"/>
      <c r="AF374" s="167"/>
      <c r="AG374" s="167"/>
    </row>
    <row r="375" spans="1:33" ht="15" customHeight="1">
      <c r="A375" s="14"/>
      <c r="B375" s="63">
        <v>2008</v>
      </c>
      <c r="C375" s="64">
        <v>0</v>
      </c>
      <c r="D375" s="64">
        <v>0</v>
      </c>
      <c r="E375" s="64">
        <v>0</v>
      </c>
      <c r="F375" s="64">
        <v>0</v>
      </c>
      <c r="G375" s="64">
        <v>0</v>
      </c>
      <c r="H375" s="64">
        <v>0</v>
      </c>
      <c r="I375" s="64">
        <v>0</v>
      </c>
      <c r="J375" s="64">
        <v>0</v>
      </c>
      <c r="K375" s="64">
        <v>0</v>
      </c>
      <c r="L375" s="64">
        <v>0</v>
      </c>
      <c r="M375" s="64">
        <v>0</v>
      </c>
      <c r="N375" s="64">
        <v>0</v>
      </c>
      <c r="V375" s="167"/>
      <c r="W375" s="167"/>
      <c r="X375" s="167"/>
      <c r="Y375" s="167"/>
      <c r="Z375" s="167"/>
      <c r="AA375" s="167"/>
      <c r="AB375" s="167"/>
      <c r="AC375" s="167"/>
      <c r="AD375" s="167"/>
      <c r="AE375" s="167"/>
      <c r="AF375" s="167"/>
      <c r="AG375" s="167"/>
    </row>
    <row r="376" spans="1:33" ht="15" customHeight="1">
      <c r="A376" s="14"/>
      <c r="B376" s="58" t="s">
        <v>120</v>
      </c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</row>
    <row r="377" spans="1:33" s="32" customFormat="1" ht="15" customHeight="1">
      <c r="A377" s="14"/>
      <c r="B377" s="174">
        <v>2015</v>
      </c>
      <c r="C377" s="175">
        <v>4</v>
      </c>
      <c r="D377" s="84"/>
      <c r="E377" s="79"/>
      <c r="F377" s="79"/>
      <c r="G377" s="79"/>
      <c r="H377" s="79"/>
      <c r="I377" s="175">
        <v>1</v>
      </c>
      <c r="J377" s="84"/>
      <c r="K377" s="79"/>
      <c r="L377" s="79"/>
      <c r="M377" s="79"/>
      <c r="N377" s="79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</row>
    <row r="378" spans="1:33" s="32" customFormat="1" ht="15" customHeight="1">
      <c r="A378" s="14"/>
      <c r="B378" s="174">
        <v>2014</v>
      </c>
      <c r="C378" s="175">
        <v>0</v>
      </c>
      <c r="D378" s="64">
        <v>0</v>
      </c>
      <c r="E378" s="79"/>
      <c r="F378" s="79"/>
      <c r="G378" s="79"/>
      <c r="H378" s="79"/>
      <c r="I378" s="175">
        <v>0</v>
      </c>
      <c r="J378" s="64">
        <v>0</v>
      </c>
      <c r="K378" s="79"/>
      <c r="L378" s="79"/>
      <c r="M378" s="79"/>
      <c r="N378" s="79"/>
      <c r="V378" s="167"/>
      <c r="W378" s="167"/>
      <c r="X378" s="167"/>
      <c r="Y378" s="167"/>
      <c r="Z378" s="167"/>
      <c r="AA378" s="167"/>
      <c r="AB378" s="167"/>
      <c r="AC378" s="167"/>
      <c r="AD378" s="167"/>
      <c r="AE378" s="167"/>
      <c r="AF378" s="167"/>
      <c r="AG378" s="167"/>
    </row>
    <row r="379" spans="1:33" s="32" customFormat="1" ht="15" customHeight="1">
      <c r="A379" s="14"/>
      <c r="B379" s="63">
        <v>2013</v>
      </c>
      <c r="C379" s="64">
        <v>2</v>
      </c>
      <c r="D379" s="64">
        <v>1</v>
      </c>
      <c r="E379" s="64">
        <v>1</v>
      </c>
      <c r="F379" s="79"/>
      <c r="G379" s="79"/>
      <c r="H379" s="79"/>
      <c r="I379" s="64">
        <v>0</v>
      </c>
      <c r="J379" s="64">
        <v>0</v>
      </c>
      <c r="K379" s="64">
        <v>0</v>
      </c>
      <c r="L379" s="79"/>
      <c r="M379" s="79"/>
      <c r="N379" s="79"/>
      <c r="V379" s="167"/>
      <c r="W379" s="167"/>
      <c r="X379" s="167"/>
      <c r="Y379" s="167"/>
      <c r="Z379" s="167"/>
      <c r="AA379" s="167"/>
      <c r="AB379" s="167"/>
      <c r="AC379" s="167"/>
      <c r="AD379" s="167"/>
      <c r="AE379" s="167"/>
      <c r="AF379" s="167"/>
      <c r="AG379" s="167"/>
    </row>
    <row r="380" spans="1:33" ht="15" customHeight="1">
      <c r="A380" s="36"/>
      <c r="B380" s="63">
        <v>2012</v>
      </c>
      <c r="C380" s="64">
        <v>1</v>
      </c>
      <c r="D380" s="64">
        <v>1</v>
      </c>
      <c r="E380" s="64">
        <v>1</v>
      </c>
      <c r="F380" s="87">
        <v>1</v>
      </c>
      <c r="G380" s="79"/>
      <c r="H380" s="79"/>
      <c r="I380" s="64">
        <v>0</v>
      </c>
      <c r="J380" s="64">
        <v>0</v>
      </c>
      <c r="K380" s="64">
        <v>0</v>
      </c>
      <c r="L380" s="87">
        <v>0</v>
      </c>
      <c r="M380" s="79"/>
      <c r="N380" s="79"/>
      <c r="V380" s="167"/>
      <c r="W380" s="167"/>
      <c r="X380" s="167"/>
      <c r="Y380" s="167"/>
      <c r="Z380" s="167"/>
      <c r="AA380" s="167"/>
      <c r="AB380" s="167"/>
      <c r="AC380" s="167"/>
      <c r="AD380" s="167"/>
      <c r="AE380" s="167"/>
      <c r="AF380" s="167"/>
      <c r="AG380" s="167"/>
    </row>
    <row r="381" spans="1:33" ht="15" customHeight="1">
      <c r="A381" s="14"/>
      <c r="B381" s="63">
        <v>2011</v>
      </c>
      <c r="C381" s="64">
        <v>2</v>
      </c>
      <c r="D381" s="64">
        <v>2</v>
      </c>
      <c r="E381" s="64">
        <v>2</v>
      </c>
      <c r="F381" s="87">
        <v>1</v>
      </c>
      <c r="G381" s="64">
        <v>0</v>
      </c>
      <c r="H381" s="79"/>
      <c r="I381" s="64">
        <v>0</v>
      </c>
      <c r="J381" s="64">
        <v>0</v>
      </c>
      <c r="K381" s="64">
        <v>0</v>
      </c>
      <c r="L381" s="87">
        <v>0</v>
      </c>
      <c r="M381" s="64">
        <v>0</v>
      </c>
      <c r="N381" s="79"/>
      <c r="V381" s="167"/>
      <c r="W381" s="167"/>
      <c r="X381" s="167"/>
      <c r="Y381" s="167"/>
      <c r="Z381" s="167"/>
      <c r="AA381" s="167"/>
      <c r="AB381" s="167"/>
      <c r="AC381" s="167"/>
      <c r="AD381" s="167"/>
      <c r="AE381" s="167"/>
      <c r="AF381" s="167"/>
      <c r="AG381" s="167"/>
    </row>
    <row r="382" spans="1:33" ht="15" customHeight="1">
      <c r="A382" s="14"/>
      <c r="B382" s="63">
        <v>2010</v>
      </c>
      <c r="C382" s="64">
        <v>2</v>
      </c>
      <c r="D382" s="64">
        <v>2</v>
      </c>
      <c r="E382" s="64">
        <v>2</v>
      </c>
      <c r="F382" s="64">
        <v>1</v>
      </c>
      <c r="G382" s="64">
        <v>1</v>
      </c>
      <c r="H382" s="64">
        <v>1</v>
      </c>
      <c r="I382" s="64">
        <v>1</v>
      </c>
      <c r="J382" s="64">
        <v>1</v>
      </c>
      <c r="K382" s="64">
        <v>0</v>
      </c>
      <c r="L382" s="64">
        <v>0</v>
      </c>
      <c r="M382" s="64">
        <v>0</v>
      </c>
      <c r="N382" s="64">
        <v>0</v>
      </c>
      <c r="V382" s="167"/>
      <c r="W382" s="167"/>
      <c r="X382" s="167"/>
      <c r="Y382" s="167"/>
      <c r="Z382" s="167"/>
      <c r="AA382" s="167"/>
      <c r="AB382" s="167"/>
      <c r="AC382" s="167"/>
      <c r="AD382" s="167"/>
      <c r="AE382" s="167"/>
      <c r="AF382" s="167"/>
      <c r="AG382" s="167"/>
    </row>
    <row r="383" spans="1:33" ht="15" customHeight="1">
      <c r="A383" s="14"/>
      <c r="B383" s="63">
        <v>2009</v>
      </c>
      <c r="C383" s="64">
        <v>1</v>
      </c>
      <c r="D383" s="64">
        <v>1</v>
      </c>
      <c r="E383" s="64">
        <v>1</v>
      </c>
      <c r="F383" s="64">
        <v>1</v>
      </c>
      <c r="G383" s="64">
        <v>1</v>
      </c>
      <c r="H383" s="64">
        <v>1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64">
        <v>0</v>
      </c>
      <c r="V383" s="167"/>
      <c r="W383" s="167"/>
      <c r="X383" s="167"/>
      <c r="Y383" s="167"/>
      <c r="Z383" s="167"/>
      <c r="AA383" s="167"/>
      <c r="AB383" s="167"/>
      <c r="AC383" s="167"/>
      <c r="AD383" s="167"/>
      <c r="AE383" s="167"/>
      <c r="AF383" s="167"/>
      <c r="AG383" s="167"/>
    </row>
    <row r="384" spans="1:33" ht="15" customHeight="1">
      <c r="A384" s="14"/>
      <c r="B384" s="63">
        <v>2008</v>
      </c>
      <c r="C384" s="64">
        <v>2</v>
      </c>
      <c r="D384" s="64">
        <v>2</v>
      </c>
      <c r="E384" s="64">
        <v>2</v>
      </c>
      <c r="F384" s="64">
        <v>1</v>
      </c>
      <c r="G384" s="64">
        <v>0</v>
      </c>
      <c r="H384" s="64">
        <v>0</v>
      </c>
      <c r="I384" s="64">
        <v>1</v>
      </c>
      <c r="J384" s="64">
        <v>1</v>
      </c>
      <c r="K384" s="64">
        <v>1</v>
      </c>
      <c r="L384" s="64">
        <v>0</v>
      </c>
      <c r="M384" s="64">
        <v>0</v>
      </c>
      <c r="N384" s="64">
        <v>0</v>
      </c>
      <c r="V384" s="167"/>
      <c r="W384" s="167"/>
      <c r="X384" s="167"/>
      <c r="Y384" s="167"/>
      <c r="Z384" s="167"/>
      <c r="AA384" s="167"/>
      <c r="AB384" s="167"/>
      <c r="AC384" s="167"/>
      <c r="AD384" s="167"/>
      <c r="AE384" s="167"/>
      <c r="AF384" s="167"/>
      <c r="AG384" s="167"/>
    </row>
    <row r="385" spans="1:33" ht="15" customHeight="1">
      <c r="A385" s="35"/>
      <c r="B385" s="57" t="s">
        <v>11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V385" s="167"/>
      <c r="W385" s="167"/>
      <c r="X385" s="167"/>
      <c r="Y385" s="167"/>
      <c r="Z385" s="167"/>
      <c r="AA385" s="167"/>
      <c r="AB385" s="167"/>
      <c r="AC385" s="167"/>
      <c r="AD385" s="167"/>
      <c r="AE385" s="167"/>
      <c r="AF385" s="167"/>
      <c r="AG385" s="167"/>
    </row>
    <row r="386" spans="1:33" ht="15" customHeight="1">
      <c r="A386" s="36"/>
      <c r="B386" s="58" t="s">
        <v>282</v>
      </c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V386" s="167"/>
      <c r="W386" s="167"/>
      <c r="X386" s="167"/>
      <c r="Y386" s="167"/>
      <c r="Z386" s="167"/>
      <c r="AA386" s="167"/>
      <c r="AB386" s="167"/>
      <c r="AC386" s="167"/>
      <c r="AD386" s="167"/>
      <c r="AE386" s="167"/>
      <c r="AF386" s="167"/>
      <c r="AG386" s="167"/>
    </row>
    <row r="387" spans="1:33" s="32" customFormat="1" ht="15" customHeight="1">
      <c r="A387" s="36"/>
      <c r="B387" s="174">
        <v>2015</v>
      </c>
      <c r="C387" s="175">
        <v>167</v>
      </c>
      <c r="D387" s="84"/>
      <c r="E387" s="79"/>
      <c r="F387" s="79"/>
      <c r="G387" s="79"/>
      <c r="H387" s="79"/>
      <c r="I387" s="175">
        <v>72</v>
      </c>
      <c r="J387" s="84"/>
      <c r="K387" s="79"/>
      <c r="L387" s="79"/>
      <c r="M387" s="79"/>
      <c r="N387" s="79"/>
      <c r="V387" s="167"/>
      <c r="W387" s="167"/>
      <c r="X387" s="167"/>
      <c r="Y387" s="167"/>
      <c r="Z387" s="167"/>
      <c r="AA387" s="167"/>
      <c r="AB387" s="167"/>
      <c r="AC387" s="167"/>
      <c r="AD387" s="167"/>
      <c r="AE387" s="167"/>
      <c r="AF387" s="167"/>
      <c r="AG387" s="167"/>
    </row>
    <row r="388" spans="1:33" s="32" customFormat="1" ht="15" customHeight="1">
      <c r="A388" s="36"/>
      <c r="B388" s="174">
        <v>2014</v>
      </c>
      <c r="C388" s="175">
        <v>123</v>
      </c>
      <c r="D388" s="64">
        <v>107</v>
      </c>
      <c r="E388" s="79"/>
      <c r="F388" s="79"/>
      <c r="G388" s="79"/>
      <c r="H388" s="79"/>
      <c r="I388" s="175">
        <v>84</v>
      </c>
      <c r="J388" s="64">
        <v>79</v>
      </c>
      <c r="K388" s="79"/>
      <c r="L388" s="79"/>
      <c r="M388" s="79"/>
      <c r="N388" s="79"/>
      <c r="V388" s="167"/>
      <c r="W388" s="167"/>
      <c r="X388" s="167"/>
      <c r="Y388" s="167"/>
      <c r="Z388" s="167"/>
      <c r="AA388" s="167"/>
      <c r="AB388" s="167"/>
      <c r="AC388" s="167"/>
      <c r="AD388" s="167"/>
      <c r="AE388" s="167"/>
      <c r="AF388" s="167"/>
      <c r="AG388" s="167"/>
    </row>
    <row r="389" spans="1:33" s="32" customFormat="1" ht="15" customHeight="1">
      <c r="A389" s="36"/>
      <c r="B389" s="63">
        <v>2013</v>
      </c>
      <c r="C389" s="64">
        <v>141</v>
      </c>
      <c r="D389" s="64">
        <v>120</v>
      </c>
      <c r="E389" s="64">
        <v>99</v>
      </c>
      <c r="F389" s="79"/>
      <c r="G389" s="79"/>
      <c r="H389" s="79"/>
      <c r="I389" s="64">
        <v>71</v>
      </c>
      <c r="J389" s="64">
        <v>64</v>
      </c>
      <c r="K389" s="64">
        <v>52</v>
      </c>
      <c r="L389" s="79"/>
      <c r="M389" s="79"/>
      <c r="N389" s="79"/>
      <c r="V389" s="167"/>
      <c r="W389" s="167"/>
      <c r="X389" s="167"/>
      <c r="Y389" s="167"/>
      <c r="Z389" s="167"/>
      <c r="AA389" s="167"/>
      <c r="AB389" s="167"/>
      <c r="AC389" s="167"/>
      <c r="AD389" s="167"/>
      <c r="AE389" s="167"/>
      <c r="AF389" s="167"/>
      <c r="AG389" s="167"/>
    </row>
    <row r="390" spans="1:33" ht="15" customHeight="1">
      <c r="A390" s="14"/>
      <c r="B390" s="63">
        <v>2012</v>
      </c>
      <c r="C390" s="64">
        <v>133</v>
      </c>
      <c r="D390" s="64">
        <v>116</v>
      </c>
      <c r="E390" s="64">
        <v>104</v>
      </c>
      <c r="F390" s="87">
        <v>75</v>
      </c>
      <c r="G390" s="79"/>
      <c r="H390" s="79"/>
      <c r="I390" s="64">
        <v>79</v>
      </c>
      <c r="J390" s="64">
        <v>74</v>
      </c>
      <c r="K390" s="64">
        <v>60</v>
      </c>
      <c r="L390" s="87">
        <v>46</v>
      </c>
      <c r="M390" s="79"/>
      <c r="N390" s="79"/>
      <c r="V390" s="167"/>
      <c r="W390" s="167"/>
      <c r="X390" s="167"/>
      <c r="Y390" s="167"/>
      <c r="Z390" s="167"/>
      <c r="AA390" s="167"/>
      <c r="AB390" s="167"/>
      <c r="AC390" s="167"/>
      <c r="AD390" s="167"/>
      <c r="AE390" s="167"/>
      <c r="AF390" s="167"/>
      <c r="AG390" s="167"/>
    </row>
    <row r="391" spans="1:33" ht="15" customHeight="1">
      <c r="A391" s="14"/>
      <c r="B391" s="63">
        <v>2011</v>
      </c>
      <c r="C391" s="64">
        <v>147</v>
      </c>
      <c r="D391" s="64">
        <v>117</v>
      </c>
      <c r="E391" s="64">
        <v>98</v>
      </c>
      <c r="F391" s="87">
        <v>81</v>
      </c>
      <c r="G391" s="64">
        <v>70</v>
      </c>
      <c r="H391" s="79"/>
      <c r="I391" s="64">
        <v>84</v>
      </c>
      <c r="J391" s="64">
        <v>75</v>
      </c>
      <c r="K391" s="64">
        <v>65</v>
      </c>
      <c r="L391" s="87">
        <v>56</v>
      </c>
      <c r="M391" s="64">
        <v>51</v>
      </c>
      <c r="N391" s="79"/>
      <c r="V391" s="167"/>
      <c r="W391" s="167"/>
      <c r="X391" s="167"/>
      <c r="Y391" s="167"/>
      <c r="Z391" s="167"/>
      <c r="AA391" s="167"/>
      <c r="AB391" s="167"/>
      <c r="AC391" s="167"/>
      <c r="AD391" s="167"/>
      <c r="AE391" s="167"/>
      <c r="AF391" s="167"/>
      <c r="AG391" s="167"/>
    </row>
    <row r="392" spans="1:33" ht="15" customHeight="1">
      <c r="A392" s="14"/>
      <c r="B392" s="63">
        <v>2010</v>
      </c>
      <c r="C392" s="64">
        <v>109</v>
      </c>
      <c r="D392" s="64">
        <v>99</v>
      </c>
      <c r="E392" s="64">
        <v>85</v>
      </c>
      <c r="F392" s="64">
        <v>72</v>
      </c>
      <c r="G392" s="64">
        <v>66</v>
      </c>
      <c r="H392" s="64">
        <v>57</v>
      </c>
      <c r="I392" s="64">
        <v>74</v>
      </c>
      <c r="J392" s="64">
        <v>70</v>
      </c>
      <c r="K392" s="64">
        <v>59</v>
      </c>
      <c r="L392" s="64">
        <v>47</v>
      </c>
      <c r="M392" s="64">
        <v>42</v>
      </c>
      <c r="N392" s="64">
        <v>37</v>
      </c>
      <c r="V392" s="167"/>
      <c r="W392" s="167"/>
      <c r="X392" s="167"/>
      <c r="Y392" s="167"/>
      <c r="Z392" s="167"/>
      <c r="AA392" s="167"/>
      <c r="AB392" s="167"/>
      <c r="AC392" s="167"/>
      <c r="AD392" s="167"/>
      <c r="AE392" s="167"/>
      <c r="AF392" s="167"/>
      <c r="AG392" s="167"/>
    </row>
    <row r="393" spans="1:33" ht="15" customHeight="1">
      <c r="A393" s="14"/>
      <c r="B393" s="63">
        <v>2009</v>
      </c>
      <c r="C393" s="64">
        <v>109</v>
      </c>
      <c r="D393" s="64">
        <v>97</v>
      </c>
      <c r="E393" s="64">
        <v>87</v>
      </c>
      <c r="F393" s="64">
        <v>80</v>
      </c>
      <c r="G393" s="64">
        <v>67</v>
      </c>
      <c r="H393" s="64">
        <v>62</v>
      </c>
      <c r="I393" s="64">
        <v>75</v>
      </c>
      <c r="J393" s="64">
        <v>68</v>
      </c>
      <c r="K393" s="64">
        <v>57</v>
      </c>
      <c r="L393" s="64">
        <v>52</v>
      </c>
      <c r="M393" s="64">
        <v>44</v>
      </c>
      <c r="N393" s="64">
        <v>41</v>
      </c>
      <c r="V393" s="167"/>
      <c r="W393" s="167"/>
      <c r="X393" s="167"/>
      <c r="Y393" s="167"/>
      <c r="Z393" s="167"/>
      <c r="AA393" s="167"/>
      <c r="AB393" s="167"/>
      <c r="AC393" s="167"/>
      <c r="AD393" s="167"/>
      <c r="AE393" s="167"/>
      <c r="AF393" s="167"/>
      <c r="AG393" s="167"/>
    </row>
    <row r="394" spans="1:33" ht="15" customHeight="1">
      <c r="A394" s="14"/>
      <c r="B394" s="63">
        <v>2008</v>
      </c>
      <c r="C394" s="64">
        <v>176</v>
      </c>
      <c r="D394" s="64">
        <v>154</v>
      </c>
      <c r="E394" s="64">
        <v>123</v>
      </c>
      <c r="F394" s="64">
        <v>105</v>
      </c>
      <c r="G394" s="64">
        <v>92</v>
      </c>
      <c r="H394" s="64">
        <v>78</v>
      </c>
      <c r="I394" s="64">
        <v>106</v>
      </c>
      <c r="J394" s="64">
        <v>97</v>
      </c>
      <c r="K394" s="64">
        <v>82</v>
      </c>
      <c r="L394" s="64">
        <v>73</v>
      </c>
      <c r="M394" s="64">
        <v>67</v>
      </c>
      <c r="N394" s="64">
        <v>59</v>
      </c>
      <c r="V394" s="167"/>
      <c r="W394" s="167"/>
      <c r="X394" s="167"/>
      <c r="Y394" s="167"/>
      <c r="Z394" s="167"/>
      <c r="AA394" s="167"/>
      <c r="AB394" s="167"/>
      <c r="AC394" s="167"/>
      <c r="AD394" s="167"/>
      <c r="AE394" s="167"/>
      <c r="AF394" s="167"/>
      <c r="AG394" s="167"/>
    </row>
    <row r="395" spans="1:33" ht="15" customHeight="1">
      <c r="A395" s="35"/>
      <c r="B395" s="57" t="s">
        <v>25</v>
      </c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V395" s="167"/>
      <c r="W395" s="167"/>
      <c r="X395" s="167"/>
      <c r="Y395" s="167"/>
      <c r="Z395" s="167"/>
      <c r="AA395" s="167"/>
      <c r="AB395" s="167"/>
      <c r="AC395" s="167"/>
      <c r="AD395" s="167"/>
      <c r="AE395" s="167"/>
      <c r="AF395" s="167"/>
      <c r="AG395" s="167"/>
    </row>
    <row r="396" spans="1:33" ht="15" customHeight="1">
      <c r="A396" s="36"/>
      <c r="B396" s="58" t="s">
        <v>121</v>
      </c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V396" s="167"/>
      <c r="W396" s="167"/>
      <c r="X396" s="167"/>
      <c r="Y396" s="167"/>
      <c r="Z396" s="167"/>
      <c r="AA396" s="167"/>
      <c r="AB396" s="167"/>
      <c r="AC396" s="167"/>
      <c r="AD396" s="167"/>
      <c r="AE396" s="167"/>
      <c r="AF396" s="167"/>
      <c r="AG396" s="167"/>
    </row>
    <row r="397" spans="1:33" s="32" customFormat="1" ht="15" customHeight="1">
      <c r="A397" s="36"/>
      <c r="B397" s="174">
        <v>2015</v>
      </c>
      <c r="C397" s="175">
        <v>93</v>
      </c>
      <c r="D397" s="84"/>
      <c r="E397" s="79"/>
      <c r="F397" s="79"/>
      <c r="G397" s="79"/>
      <c r="H397" s="79"/>
      <c r="I397" s="175">
        <v>9</v>
      </c>
      <c r="J397" s="84"/>
      <c r="K397" s="79"/>
      <c r="L397" s="79"/>
      <c r="M397" s="79"/>
      <c r="N397" s="79"/>
      <c r="V397" s="167"/>
      <c r="W397" s="167"/>
      <c r="X397" s="167"/>
      <c r="Y397" s="167"/>
      <c r="Z397" s="167"/>
      <c r="AA397" s="167"/>
      <c r="AB397" s="167"/>
      <c r="AC397" s="167"/>
      <c r="AD397" s="167"/>
      <c r="AE397" s="167"/>
      <c r="AF397" s="167"/>
      <c r="AG397" s="167"/>
    </row>
    <row r="398" spans="1:33" s="32" customFormat="1" ht="15" customHeight="1">
      <c r="A398" s="36"/>
      <c r="B398" s="174">
        <v>2014</v>
      </c>
      <c r="C398" s="175">
        <v>42</v>
      </c>
      <c r="D398" s="64">
        <v>33</v>
      </c>
      <c r="E398" s="79"/>
      <c r="F398" s="79"/>
      <c r="G398" s="79"/>
      <c r="H398" s="79"/>
      <c r="I398" s="175">
        <v>9</v>
      </c>
      <c r="J398" s="64">
        <v>7</v>
      </c>
      <c r="K398" s="79"/>
      <c r="L398" s="79"/>
      <c r="M398" s="79"/>
      <c r="N398" s="79"/>
      <c r="V398" s="168">
        <f t="shared" ref="V398:AG404" si="8">C388-C398-C407</f>
        <v>0</v>
      </c>
      <c r="W398" s="168">
        <f t="shared" si="8"/>
        <v>0</v>
      </c>
      <c r="X398" s="168">
        <f t="shared" si="8"/>
        <v>0</v>
      </c>
      <c r="Y398" s="168">
        <f t="shared" si="8"/>
        <v>0</v>
      </c>
      <c r="Z398" s="168">
        <f t="shared" si="8"/>
        <v>0</v>
      </c>
      <c r="AA398" s="168">
        <f t="shared" si="8"/>
        <v>0</v>
      </c>
      <c r="AB398" s="168">
        <f t="shared" si="8"/>
        <v>0</v>
      </c>
      <c r="AC398" s="168">
        <f t="shared" si="8"/>
        <v>0</v>
      </c>
      <c r="AD398" s="168">
        <f t="shared" si="8"/>
        <v>0</v>
      </c>
      <c r="AE398" s="168">
        <f t="shared" si="8"/>
        <v>0</v>
      </c>
      <c r="AF398" s="168">
        <f t="shared" si="8"/>
        <v>0</v>
      </c>
      <c r="AG398" s="168">
        <f t="shared" si="8"/>
        <v>0</v>
      </c>
    </row>
    <row r="399" spans="1:33" s="32" customFormat="1" ht="15" customHeight="1">
      <c r="A399" s="36"/>
      <c r="B399" s="63">
        <v>2013</v>
      </c>
      <c r="C399" s="64">
        <v>50</v>
      </c>
      <c r="D399" s="64">
        <v>32</v>
      </c>
      <c r="E399" s="64">
        <v>23</v>
      </c>
      <c r="F399" s="79"/>
      <c r="G399" s="79"/>
      <c r="H399" s="79"/>
      <c r="I399" s="64">
        <v>7</v>
      </c>
      <c r="J399" s="64">
        <v>5</v>
      </c>
      <c r="K399" s="64">
        <v>3</v>
      </c>
      <c r="L399" s="79"/>
      <c r="M399" s="79"/>
      <c r="N399" s="79"/>
      <c r="V399" s="168">
        <f t="shared" si="8"/>
        <v>0</v>
      </c>
      <c r="W399" s="168">
        <f t="shared" si="8"/>
        <v>0</v>
      </c>
      <c r="X399" s="168">
        <f t="shared" si="8"/>
        <v>0</v>
      </c>
      <c r="Y399" s="168">
        <f t="shared" si="8"/>
        <v>0</v>
      </c>
      <c r="Z399" s="168">
        <f t="shared" si="8"/>
        <v>0</v>
      </c>
      <c r="AA399" s="168">
        <f t="shared" si="8"/>
        <v>0</v>
      </c>
      <c r="AB399" s="168">
        <f t="shared" si="8"/>
        <v>0</v>
      </c>
      <c r="AC399" s="168">
        <f t="shared" si="8"/>
        <v>0</v>
      </c>
      <c r="AD399" s="168">
        <f t="shared" si="8"/>
        <v>0</v>
      </c>
      <c r="AE399" s="168">
        <f t="shared" si="8"/>
        <v>0</v>
      </c>
      <c r="AF399" s="168">
        <f t="shared" si="8"/>
        <v>0</v>
      </c>
      <c r="AG399" s="168">
        <f t="shared" si="8"/>
        <v>0</v>
      </c>
    </row>
    <row r="400" spans="1:33" ht="15" customHeight="1">
      <c r="A400" s="14"/>
      <c r="B400" s="63">
        <v>2012</v>
      </c>
      <c r="C400" s="64">
        <v>44</v>
      </c>
      <c r="D400" s="64">
        <v>32</v>
      </c>
      <c r="E400" s="64">
        <v>26</v>
      </c>
      <c r="F400" s="87">
        <v>18</v>
      </c>
      <c r="G400" s="79"/>
      <c r="H400" s="79"/>
      <c r="I400" s="64">
        <v>2</v>
      </c>
      <c r="J400" s="64">
        <v>2</v>
      </c>
      <c r="K400" s="64">
        <v>2</v>
      </c>
      <c r="L400" s="87">
        <v>0</v>
      </c>
      <c r="M400" s="79"/>
      <c r="N400" s="79"/>
      <c r="V400" s="168">
        <f t="shared" si="8"/>
        <v>0</v>
      </c>
      <c r="W400" s="168">
        <f t="shared" si="8"/>
        <v>0</v>
      </c>
      <c r="X400" s="168">
        <f t="shared" si="8"/>
        <v>0</v>
      </c>
      <c r="Y400" s="168">
        <f t="shared" si="8"/>
        <v>0</v>
      </c>
      <c r="Z400" s="168">
        <f t="shared" si="8"/>
        <v>0</v>
      </c>
      <c r="AA400" s="168">
        <f t="shared" si="8"/>
        <v>0</v>
      </c>
      <c r="AB400" s="168">
        <f t="shared" si="8"/>
        <v>0</v>
      </c>
      <c r="AC400" s="168">
        <f t="shared" si="8"/>
        <v>0</v>
      </c>
      <c r="AD400" s="168">
        <f t="shared" si="8"/>
        <v>0</v>
      </c>
      <c r="AE400" s="168">
        <f t="shared" si="8"/>
        <v>0</v>
      </c>
      <c r="AF400" s="168">
        <f t="shared" si="8"/>
        <v>0</v>
      </c>
      <c r="AG400" s="168">
        <f t="shared" si="8"/>
        <v>0</v>
      </c>
    </row>
    <row r="401" spans="1:33" ht="15" customHeight="1">
      <c r="A401" s="14"/>
      <c r="B401" s="63">
        <v>2011</v>
      </c>
      <c r="C401" s="64">
        <v>45</v>
      </c>
      <c r="D401" s="64">
        <v>24</v>
      </c>
      <c r="E401" s="64">
        <v>15</v>
      </c>
      <c r="F401" s="87">
        <v>11</v>
      </c>
      <c r="G401" s="64">
        <v>8</v>
      </c>
      <c r="H401" s="79"/>
      <c r="I401" s="64">
        <v>3</v>
      </c>
      <c r="J401" s="64">
        <v>3</v>
      </c>
      <c r="K401" s="64">
        <v>2</v>
      </c>
      <c r="L401" s="87">
        <v>0</v>
      </c>
      <c r="M401" s="64">
        <v>0</v>
      </c>
      <c r="N401" s="79"/>
      <c r="V401" s="168">
        <f t="shared" si="8"/>
        <v>0</v>
      </c>
      <c r="W401" s="168">
        <f t="shared" si="8"/>
        <v>0</v>
      </c>
      <c r="X401" s="168">
        <f t="shared" si="8"/>
        <v>0</v>
      </c>
      <c r="Y401" s="168">
        <f t="shared" si="8"/>
        <v>0</v>
      </c>
      <c r="Z401" s="168">
        <f t="shared" si="8"/>
        <v>0</v>
      </c>
      <c r="AA401" s="168">
        <f t="shared" si="8"/>
        <v>0</v>
      </c>
      <c r="AB401" s="168">
        <f t="shared" si="8"/>
        <v>0</v>
      </c>
      <c r="AC401" s="168">
        <f t="shared" si="8"/>
        <v>0</v>
      </c>
      <c r="AD401" s="168">
        <f t="shared" si="8"/>
        <v>0</v>
      </c>
      <c r="AE401" s="168">
        <f t="shared" si="8"/>
        <v>0</v>
      </c>
      <c r="AF401" s="168">
        <f t="shared" si="8"/>
        <v>0</v>
      </c>
      <c r="AG401" s="168">
        <f t="shared" si="8"/>
        <v>0</v>
      </c>
    </row>
    <row r="402" spans="1:33" ht="15" customHeight="1">
      <c r="A402" s="14"/>
      <c r="B402" s="63">
        <v>2010</v>
      </c>
      <c r="C402" s="64">
        <v>25</v>
      </c>
      <c r="D402" s="64">
        <v>20</v>
      </c>
      <c r="E402" s="64">
        <v>14</v>
      </c>
      <c r="F402" s="64">
        <v>9</v>
      </c>
      <c r="G402" s="64">
        <v>8</v>
      </c>
      <c r="H402" s="64">
        <v>6</v>
      </c>
      <c r="I402" s="64">
        <v>4</v>
      </c>
      <c r="J402" s="64">
        <v>3</v>
      </c>
      <c r="K402" s="64">
        <v>2</v>
      </c>
      <c r="L402" s="64">
        <v>2</v>
      </c>
      <c r="M402" s="64">
        <v>1</v>
      </c>
      <c r="N402" s="64">
        <v>1</v>
      </c>
      <c r="V402" s="168">
        <f t="shared" si="8"/>
        <v>0</v>
      </c>
      <c r="W402" s="168">
        <f t="shared" si="8"/>
        <v>0</v>
      </c>
      <c r="X402" s="168">
        <f t="shared" si="8"/>
        <v>0</v>
      </c>
      <c r="Y402" s="168">
        <f t="shared" si="8"/>
        <v>0</v>
      </c>
      <c r="Z402" s="168">
        <f t="shared" si="8"/>
        <v>0</v>
      </c>
      <c r="AA402" s="168">
        <f t="shared" si="8"/>
        <v>0</v>
      </c>
      <c r="AB402" s="168">
        <f t="shared" si="8"/>
        <v>0</v>
      </c>
      <c r="AC402" s="168">
        <f t="shared" si="8"/>
        <v>0</v>
      </c>
      <c r="AD402" s="168">
        <f t="shared" si="8"/>
        <v>0</v>
      </c>
      <c r="AE402" s="168">
        <f t="shared" si="8"/>
        <v>0</v>
      </c>
      <c r="AF402" s="168">
        <f t="shared" si="8"/>
        <v>0</v>
      </c>
      <c r="AG402" s="168">
        <f t="shared" si="8"/>
        <v>0</v>
      </c>
    </row>
    <row r="403" spans="1:33" ht="15" customHeight="1">
      <c r="A403" s="14"/>
      <c r="B403" s="63">
        <v>2009</v>
      </c>
      <c r="C403" s="64">
        <v>15</v>
      </c>
      <c r="D403" s="64">
        <v>12</v>
      </c>
      <c r="E403" s="64">
        <v>10</v>
      </c>
      <c r="F403" s="64">
        <v>10</v>
      </c>
      <c r="G403" s="64">
        <v>7</v>
      </c>
      <c r="H403" s="64">
        <v>5</v>
      </c>
      <c r="I403" s="64">
        <v>4</v>
      </c>
      <c r="J403" s="64">
        <v>3</v>
      </c>
      <c r="K403" s="64">
        <v>2</v>
      </c>
      <c r="L403" s="64">
        <v>1</v>
      </c>
      <c r="M403" s="64">
        <v>1</v>
      </c>
      <c r="N403" s="64">
        <v>1</v>
      </c>
      <c r="V403" s="168">
        <f t="shared" si="8"/>
        <v>0</v>
      </c>
      <c r="W403" s="168">
        <f t="shared" si="8"/>
        <v>0</v>
      </c>
      <c r="X403" s="168">
        <f t="shared" si="8"/>
        <v>0</v>
      </c>
      <c r="Y403" s="168">
        <f t="shared" si="8"/>
        <v>0</v>
      </c>
      <c r="Z403" s="168">
        <f t="shared" si="8"/>
        <v>0</v>
      </c>
      <c r="AA403" s="168">
        <f t="shared" si="8"/>
        <v>0</v>
      </c>
      <c r="AB403" s="168">
        <f t="shared" si="8"/>
        <v>0</v>
      </c>
      <c r="AC403" s="168">
        <f t="shared" si="8"/>
        <v>0</v>
      </c>
      <c r="AD403" s="168">
        <f t="shared" si="8"/>
        <v>0</v>
      </c>
      <c r="AE403" s="168">
        <f t="shared" si="8"/>
        <v>0</v>
      </c>
      <c r="AF403" s="168">
        <f t="shared" si="8"/>
        <v>0</v>
      </c>
      <c r="AG403" s="168">
        <f t="shared" si="8"/>
        <v>0</v>
      </c>
    </row>
    <row r="404" spans="1:33" ht="15" customHeight="1">
      <c r="A404" s="14"/>
      <c r="B404" s="63">
        <v>2008</v>
      </c>
      <c r="C404" s="64">
        <v>43</v>
      </c>
      <c r="D404" s="64">
        <v>29</v>
      </c>
      <c r="E404" s="64">
        <v>19</v>
      </c>
      <c r="F404" s="64">
        <v>13</v>
      </c>
      <c r="G404" s="64">
        <v>9</v>
      </c>
      <c r="H404" s="64">
        <v>7</v>
      </c>
      <c r="I404" s="64">
        <v>6</v>
      </c>
      <c r="J404" s="64">
        <v>2</v>
      </c>
      <c r="K404" s="64">
        <v>2</v>
      </c>
      <c r="L404" s="64">
        <v>1</v>
      </c>
      <c r="M404" s="64">
        <v>1</v>
      </c>
      <c r="N404" s="64">
        <v>1</v>
      </c>
      <c r="V404" s="168">
        <f t="shared" si="8"/>
        <v>0</v>
      </c>
      <c r="W404" s="168">
        <f t="shared" si="8"/>
        <v>0</v>
      </c>
      <c r="X404" s="168">
        <f t="shared" si="8"/>
        <v>0</v>
      </c>
      <c r="Y404" s="168">
        <f t="shared" si="8"/>
        <v>0</v>
      </c>
      <c r="Z404" s="168">
        <f t="shared" si="8"/>
        <v>0</v>
      </c>
      <c r="AA404" s="168">
        <f t="shared" si="8"/>
        <v>0</v>
      </c>
      <c r="AB404" s="168">
        <f t="shared" si="8"/>
        <v>0</v>
      </c>
      <c r="AC404" s="168">
        <f t="shared" si="8"/>
        <v>0</v>
      </c>
      <c r="AD404" s="168">
        <f t="shared" si="8"/>
        <v>0</v>
      </c>
      <c r="AE404" s="168">
        <f t="shared" si="8"/>
        <v>0</v>
      </c>
      <c r="AF404" s="168">
        <f t="shared" si="8"/>
        <v>0</v>
      </c>
      <c r="AG404" s="168">
        <f t="shared" si="8"/>
        <v>0</v>
      </c>
    </row>
    <row r="405" spans="1:33" ht="15" customHeight="1">
      <c r="A405" s="36"/>
      <c r="B405" s="58" t="s">
        <v>122</v>
      </c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</row>
    <row r="406" spans="1:33" s="32" customFormat="1" ht="15" customHeight="1">
      <c r="A406" s="36"/>
      <c r="B406" s="174">
        <v>2015</v>
      </c>
      <c r="C406" s="175">
        <v>74</v>
      </c>
      <c r="D406" s="84"/>
      <c r="E406" s="79"/>
      <c r="F406" s="79"/>
      <c r="G406" s="79"/>
      <c r="H406" s="79"/>
      <c r="I406" s="175">
        <v>63</v>
      </c>
      <c r="J406" s="84"/>
      <c r="K406" s="79"/>
      <c r="L406" s="79"/>
      <c r="M406" s="79"/>
      <c r="N406" s="79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</row>
    <row r="407" spans="1:33" s="32" customFormat="1" ht="15" customHeight="1">
      <c r="A407" s="36"/>
      <c r="B407" s="174">
        <v>2014</v>
      </c>
      <c r="C407" s="175">
        <v>81</v>
      </c>
      <c r="D407" s="64">
        <v>74</v>
      </c>
      <c r="E407" s="79"/>
      <c r="F407" s="79"/>
      <c r="G407" s="79"/>
      <c r="H407" s="79"/>
      <c r="I407" s="175">
        <v>75</v>
      </c>
      <c r="J407" s="64">
        <v>72</v>
      </c>
      <c r="K407" s="79"/>
      <c r="L407" s="79"/>
      <c r="M407" s="79"/>
      <c r="N407" s="79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</row>
    <row r="408" spans="1:33" s="32" customFormat="1" ht="15" customHeight="1">
      <c r="A408" s="36"/>
      <c r="B408" s="63">
        <v>2013</v>
      </c>
      <c r="C408" s="64">
        <v>91</v>
      </c>
      <c r="D408" s="64">
        <v>88</v>
      </c>
      <c r="E408" s="64">
        <v>76</v>
      </c>
      <c r="F408" s="79"/>
      <c r="G408" s="79"/>
      <c r="H408" s="79"/>
      <c r="I408" s="64">
        <v>64</v>
      </c>
      <c r="J408" s="64">
        <v>59</v>
      </c>
      <c r="K408" s="64">
        <v>49</v>
      </c>
      <c r="L408" s="79"/>
      <c r="M408" s="79"/>
      <c r="N408" s="79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</row>
    <row r="409" spans="1:33" ht="15" customHeight="1">
      <c r="A409" s="14"/>
      <c r="B409" s="63">
        <v>2012</v>
      </c>
      <c r="C409" s="64">
        <v>89</v>
      </c>
      <c r="D409" s="64">
        <v>84</v>
      </c>
      <c r="E409" s="64">
        <v>78</v>
      </c>
      <c r="F409" s="87">
        <v>57</v>
      </c>
      <c r="G409" s="79"/>
      <c r="H409" s="79"/>
      <c r="I409" s="64">
        <v>77</v>
      </c>
      <c r="J409" s="64">
        <v>72</v>
      </c>
      <c r="K409" s="64">
        <v>58</v>
      </c>
      <c r="L409" s="87">
        <v>46</v>
      </c>
      <c r="M409" s="79"/>
      <c r="N409" s="79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</row>
    <row r="410" spans="1:33" ht="15" customHeight="1">
      <c r="A410" s="14"/>
      <c r="B410" s="63">
        <v>2011</v>
      </c>
      <c r="C410" s="64">
        <v>102</v>
      </c>
      <c r="D410" s="64">
        <v>93</v>
      </c>
      <c r="E410" s="64">
        <v>83</v>
      </c>
      <c r="F410" s="87">
        <v>70</v>
      </c>
      <c r="G410" s="64">
        <v>62</v>
      </c>
      <c r="H410" s="79"/>
      <c r="I410" s="64">
        <v>81</v>
      </c>
      <c r="J410" s="64">
        <v>72</v>
      </c>
      <c r="K410" s="64">
        <v>63</v>
      </c>
      <c r="L410" s="87">
        <v>56</v>
      </c>
      <c r="M410" s="64">
        <v>51</v>
      </c>
      <c r="N410" s="79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</row>
    <row r="411" spans="1:33" ht="15" customHeight="1">
      <c r="A411" s="14"/>
      <c r="B411" s="63">
        <v>2010</v>
      </c>
      <c r="C411" s="64">
        <v>84</v>
      </c>
      <c r="D411" s="64">
        <v>79</v>
      </c>
      <c r="E411" s="64">
        <v>71</v>
      </c>
      <c r="F411" s="64">
        <v>63</v>
      </c>
      <c r="G411" s="64">
        <v>58</v>
      </c>
      <c r="H411" s="64">
        <v>51</v>
      </c>
      <c r="I411" s="64">
        <v>70</v>
      </c>
      <c r="J411" s="64">
        <v>67</v>
      </c>
      <c r="K411" s="64">
        <v>57</v>
      </c>
      <c r="L411" s="64">
        <v>45</v>
      </c>
      <c r="M411" s="64">
        <v>41</v>
      </c>
      <c r="N411" s="64">
        <v>36</v>
      </c>
      <c r="V411" s="167"/>
      <c r="W411" s="167"/>
      <c r="X411" s="167"/>
      <c r="Y411" s="167"/>
      <c r="Z411" s="167"/>
      <c r="AA411" s="167"/>
      <c r="AB411" s="167"/>
      <c r="AC411" s="167"/>
      <c r="AD411" s="167"/>
      <c r="AE411" s="167"/>
      <c r="AF411" s="167"/>
      <c r="AG411" s="167"/>
    </row>
    <row r="412" spans="1:33" ht="15" customHeight="1">
      <c r="A412" s="14"/>
      <c r="B412" s="63">
        <v>2009</v>
      </c>
      <c r="C412" s="64">
        <v>94</v>
      </c>
      <c r="D412" s="64">
        <v>85</v>
      </c>
      <c r="E412" s="64">
        <v>77</v>
      </c>
      <c r="F412" s="64">
        <v>70</v>
      </c>
      <c r="G412" s="64">
        <v>60</v>
      </c>
      <c r="H412" s="64">
        <v>57</v>
      </c>
      <c r="I412" s="64">
        <v>71</v>
      </c>
      <c r="J412" s="64">
        <v>65</v>
      </c>
      <c r="K412" s="64">
        <v>55</v>
      </c>
      <c r="L412" s="64">
        <v>51</v>
      </c>
      <c r="M412" s="64">
        <v>43</v>
      </c>
      <c r="N412" s="64">
        <v>40</v>
      </c>
      <c r="V412" s="167"/>
      <c r="W412" s="167"/>
      <c r="X412" s="167"/>
      <c r="Y412" s="167"/>
      <c r="Z412" s="167"/>
      <c r="AA412" s="167"/>
      <c r="AB412" s="167"/>
      <c r="AC412" s="167"/>
      <c r="AD412" s="167"/>
      <c r="AE412" s="167"/>
      <c r="AF412" s="167"/>
      <c r="AG412" s="167"/>
    </row>
    <row r="413" spans="1:33" ht="15" customHeight="1">
      <c r="A413" s="14"/>
      <c r="B413" s="63">
        <v>2008</v>
      </c>
      <c r="C413" s="64">
        <v>133</v>
      </c>
      <c r="D413" s="64">
        <v>125</v>
      </c>
      <c r="E413" s="64">
        <v>104</v>
      </c>
      <c r="F413" s="64">
        <v>92</v>
      </c>
      <c r="G413" s="64">
        <v>83</v>
      </c>
      <c r="H413" s="64">
        <v>71</v>
      </c>
      <c r="I413" s="64">
        <v>100</v>
      </c>
      <c r="J413" s="64">
        <v>95</v>
      </c>
      <c r="K413" s="64">
        <v>80</v>
      </c>
      <c r="L413" s="64">
        <v>72</v>
      </c>
      <c r="M413" s="64">
        <v>66</v>
      </c>
      <c r="N413" s="64">
        <v>58</v>
      </c>
      <c r="V413" s="167"/>
      <c r="W413" s="167"/>
      <c r="X413" s="167"/>
      <c r="Y413" s="167"/>
      <c r="Z413" s="167"/>
      <c r="AA413" s="167"/>
      <c r="AB413" s="167"/>
      <c r="AC413" s="167"/>
      <c r="AD413" s="167"/>
      <c r="AE413" s="167"/>
      <c r="AF413" s="167"/>
      <c r="AG413" s="167"/>
    </row>
    <row r="414" spans="1:33" ht="15" customHeight="1">
      <c r="A414" s="35"/>
      <c r="B414" s="57" t="s">
        <v>28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V414" s="167"/>
      <c r="W414" s="167"/>
      <c r="X414" s="167"/>
      <c r="Y414" s="167"/>
      <c r="Z414" s="167"/>
      <c r="AA414" s="167"/>
      <c r="AB414" s="167"/>
      <c r="AC414" s="167"/>
      <c r="AD414" s="167"/>
      <c r="AE414" s="167"/>
      <c r="AF414" s="167"/>
      <c r="AG414" s="167"/>
    </row>
    <row r="415" spans="1:33" ht="15" customHeight="1">
      <c r="A415" s="36"/>
      <c r="B415" s="58" t="s">
        <v>123</v>
      </c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V415" s="167"/>
      <c r="W415" s="167"/>
      <c r="X415" s="167"/>
      <c r="Y415" s="167"/>
      <c r="Z415" s="167"/>
      <c r="AA415" s="167"/>
      <c r="AB415" s="167"/>
      <c r="AC415" s="167"/>
      <c r="AD415" s="167"/>
      <c r="AE415" s="167"/>
      <c r="AF415" s="167"/>
      <c r="AG415" s="167"/>
    </row>
    <row r="416" spans="1:33" s="32" customFormat="1" ht="15" customHeight="1">
      <c r="A416" s="36"/>
      <c r="B416" s="174">
        <v>2015</v>
      </c>
      <c r="C416" s="175">
        <v>42</v>
      </c>
      <c r="D416" s="84"/>
      <c r="E416" s="79"/>
      <c r="F416" s="79"/>
      <c r="G416" s="79"/>
      <c r="H416" s="79"/>
      <c r="I416" s="175">
        <v>23</v>
      </c>
      <c r="J416" s="84"/>
      <c r="K416" s="79"/>
      <c r="L416" s="79"/>
      <c r="M416" s="79"/>
      <c r="N416" s="79"/>
      <c r="V416" s="167"/>
      <c r="W416" s="167"/>
      <c r="X416" s="167"/>
      <c r="Y416" s="167"/>
      <c r="Z416" s="167"/>
      <c r="AA416" s="167"/>
      <c r="AB416" s="167"/>
      <c r="AC416" s="167"/>
      <c r="AD416" s="167"/>
      <c r="AE416" s="167"/>
      <c r="AF416" s="167"/>
      <c r="AG416" s="167"/>
    </row>
    <row r="417" spans="1:33" s="32" customFormat="1" ht="15" customHeight="1">
      <c r="A417" s="36"/>
      <c r="B417" s="174">
        <v>2014</v>
      </c>
      <c r="C417" s="175">
        <v>35</v>
      </c>
      <c r="D417" s="64">
        <v>32</v>
      </c>
      <c r="E417" s="79"/>
      <c r="F417" s="79"/>
      <c r="G417" s="79"/>
      <c r="H417" s="79"/>
      <c r="I417" s="175">
        <v>31</v>
      </c>
      <c r="J417" s="64">
        <v>30</v>
      </c>
      <c r="K417" s="79"/>
      <c r="L417" s="79"/>
      <c r="M417" s="79"/>
      <c r="N417" s="79"/>
      <c r="V417" s="168">
        <f t="shared" ref="V417:AG423" si="9">C388-C417-C426-C435-C444-C453-C462-C471</f>
        <v>0</v>
      </c>
      <c r="W417" s="168">
        <f t="shared" si="9"/>
        <v>0</v>
      </c>
      <c r="X417" s="168">
        <f t="shared" si="9"/>
        <v>0</v>
      </c>
      <c r="Y417" s="168">
        <f t="shared" si="9"/>
        <v>0</v>
      </c>
      <c r="Z417" s="168">
        <f t="shared" si="9"/>
        <v>0</v>
      </c>
      <c r="AA417" s="168">
        <f t="shared" si="9"/>
        <v>0</v>
      </c>
      <c r="AB417" s="168">
        <f t="shared" si="9"/>
        <v>0</v>
      </c>
      <c r="AC417" s="168">
        <f t="shared" si="9"/>
        <v>0</v>
      </c>
      <c r="AD417" s="168">
        <f t="shared" si="9"/>
        <v>0</v>
      </c>
      <c r="AE417" s="168">
        <f t="shared" si="9"/>
        <v>0</v>
      </c>
      <c r="AF417" s="168">
        <f t="shared" si="9"/>
        <v>0</v>
      </c>
      <c r="AG417" s="168">
        <f t="shared" si="9"/>
        <v>0</v>
      </c>
    </row>
    <row r="418" spans="1:33" s="32" customFormat="1" ht="15" customHeight="1">
      <c r="A418" s="36"/>
      <c r="B418" s="63">
        <v>2013</v>
      </c>
      <c r="C418" s="64">
        <v>47</v>
      </c>
      <c r="D418" s="64">
        <v>42</v>
      </c>
      <c r="E418" s="64">
        <v>36</v>
      </c>
      <c r="F418" s="79"/>
      <c r="G418" s="79"/>
      <c r="H418" s="79"/>
      <c r="I418" s="64">
        <v>20</v>
      </c>
      <c r="J418" s="64">
        <v>17</v>
      </c>
      <c r="K418" s="64">
        <v>13</v>
      </c>
      <c r="L418" s="79"/>
      <c r="M418" s="79"/>
      <c r="N418" s="79"/>
      <c r="V418" s="168">
        <f t="shared" si="9"/>
        <v>0</v>
      </c>
      <c r="W418" s="168">
        <f t="shared" si="9"/>
        <v>0</v>
      </c>
      <c r="X418" s="168">
        <f t="shared" si="9"/>
        <v>0</v>
      </c>
      <c r="Y418" s="168">
        <f t="shared" si="9"/>
        <v>0</v>
      </c>
      <c r="Z418" s="168">
        <f t="shared" si="9"/>
        <v>0</v>
      </c>
      <c r="AA418" s="168">
        <f t="shared" si="9"/>
        <v>0</v>
      </c>
      <c r="AB418" s="168">
        <f t="shared" si="9"/>
        <v>0</v>
      </c>
      <c r="AC418" s="168">
        <f t="shared" si="9"/>
        <v>0</v>
      </c>
      <c r="AD418" s="168">
        <f t="shared" si="9"/>
        <v>0</v>
      </c>
      <c r="AE418" s="168">
        <f t="shared" si="9"/>
        <v>0</v>
      </c>
      <c r="AF418" s="168">
        <f t="shared" si="9"/>
        <v>0</v>
      </c>
      <c r="AG418" s="168">
        <f t="shared" si="9"/>
        <v>0</v>
      </c>
    </row>
    <row r="419" spans="1:33" ht="15" customHeight="1">
      <c r="A419" s="14"/>
      <c r="B419" s="63">
        <v>2012</v>
      </c>
      <c r="C419" s="64">
        <v>49</v>
      </c>
      <c r="D419" s="64">
        <v>46</v>
      </c>
      <c r="E419" s="64">
        <v>42</v>
      </c>
      <c r="F419" s="87">
        <v>32</v>
      </c>
      <c r="G419" s="79"/>
      <c r="H419" s="79"/>
      <c r="I419" s="64">
        <v>25</v>
      </c>
      <c r="J419" s="64">
        <v>25</v>
      </c>
      <c r="K419" s="64">
        <v>20</v>
      </c>
      <c r="L419" s="87">
        <v>14</v>
      </c>
      <c r="M419" s="79"/>
      <c r="N419" s="79"/>
      <c r="V419" s="168">
        <f t="shared" si="9"/>
        <v>0</v>
      </c>
      <c r="W419" s="168">
        <f t="shared" si="9"/>
        <v>0</v>
      </c>
      <c r="X419" s="168">
        <f t="shared" si="9"/>
        <v>0</v>
      </c>
      <c r="Y419" s="168">
        <f t="shared" si="9"/>
        <v>0</v>
      </c>
      <c r="Z419" s="168">
        <f t="shared" si="9"/>
        <v>0</v>
      </c>
      <c r="AA419" s="168">
        <f t="shared" si="9"/>
        <v>0</v>
      </c>
      <c r="AB419" s="168">
        <f t="shared" si="9"/>
        <v>0</v>
      </c>
      <c r="AC419" s="168">
        <f t="shared" si="9"/>
        <v>0</v>
      </c>
      <c r="AD419" s="168">
        <f t="shared" si="9"/>
        <v>0</v>
      </c>
      <c r="AE419" s="168">
        <f t="shared" si="9"/>
        <v>0</v>
      </c>
      <c r="AF419" s="168">
        <f t="shared" si="9"/>
        <v>0</v>
      </c>
      <c r="AG419" s="168">
        <f t="shared" si="9"/>
        <v>0</v>
      </c>
    </row>
    <row r="420" spans="1:33" ht="15" customHeight="1">
      <c r="A420" s="14"/>
      <c r="B420" s="63">
        <v>2011</v>
      </c>
      <c r="C420" s="64">
        <v>52</v>
      </c>
      <c r="D420" s="64">
        <v>37</v>
      </c>
      <c r="E420" s="64">
        <v>31</v>
      </c>
      <c r="F420" s="87">
        <v>25</v>
      </c>
      <c r="G420" s="64">
        <v>19</v>
      </c>
      <c r="H420" s="79"/>
      <c r="I420" s="64">
        <v>27</v>
      </c>
      <c r="J420" s="64">
        <v>25</v>
      </c>
      <c r="K420" s="64">
        <v>22</v>
      </c>
      <c r="L420" s="87">
        <v>18</v>
      </c>
      <c r="M420" s="64">
        <v>16</v>
      </c>
      <c r="N420" s="79"/>
      <c r="V420" s="168">
        <f t="shared" si="9"/>
        <v>0</v>
      </c>
      <c r="W420" s="168">
        <f t="shared" si="9"/>
        <v>0</v>
      </c>
      <c r="X420" s="168">
        <f t="shared" si="9"/>
        <v>0</v>
      </c>
      <c r="Y420" s="168">
        <f t="shared" si="9"/>
        <v>0</v>
      </c>
      <c r="Z420" s="168">
        <f t="shared" si="9"/>
        <v>0</v>
      </c>
      <c r="AA420" s="168">
        <f t="shared" si="9"/>
        <v>0</v>
      </c>
      <c r="AB420" s="168">
        <f t="shared" si="9"/>
        <v>0</v>
      </c>
      <c r="AC420" s="168">
        <f t="shared" si="9"/>
        <v>0</v>
      </c>
      <c r="AD420" s="168">
        <f t="shared" si="9"/>
        <v>0</v>
      </c>
      <c r="AE420" s="168">
        <f t="shared" si="9"/>
        <v>0</v>
      </c>
      <c r="AF420" s="168">
        <f t="shared" si="9"/>
        <v>0</v>
      </c>
      <c r="AG420" s="168">
        <f t="shared" si="9"/>
        <v>0</v>
      </c>
    </row>
    <row r="421" spans="1:33" ht="15" customHeight="1">
      <c r="A421" s="14"/>
      <c r="B421" s="63">
        <v>2010</v>
      </c>
      <c r="C421" s="64">
        <v>39</v>
      </c>
      <c r="D421" s="64">
        <v>36</v>
      </c>
      <c r="E421" s="64">
        <v>32</v>
      </c>
      <c r="F421" s="64">
        <v>28</v>
      </c>
      <c r="G421" s="64">
        <v>27</v>
      </c>
      <c r="H421" s="64">
        <v>23</v>
      </c>
      <c r="I421" s="64">
        <v>23</v>
      </c>
      <c r="J421" s="64">
        <v>22</v>
      </c>
      <c r="K421" s="64">
        <v>18</v>
      </c>
      <c r="L421" s="64">
        <v>15</v>
      </c>
      <c r="M421" s="64">
        <v>13</v>
      </c>
      <c r="N421" s="64">
        <v>11</v>
      </c>
      <c r="V421" s="168">
        <f t="shared" si="9"/>
        <v>0</v>
      </c>
      <c r="W421" s="168">
        <f t="shared" si="9"/>
        <v>0</v>
      </c>
      <c r="X421" s="168">
        <f t="shared" si="9"/>
        <v>0</v>
      </c>
      <c r="Y421" s="168">
        <f t="shared" si="9"/>
        <v>0</v>
      </c>
      <c r="Z421" s="168">
        <f t="shared" si="9"/>
        <v>0</v>
      </c>
      <c r="AA421" s="168">
        <f t="shared" si="9"/>
        <v>0</v>
      </c>
      <c r="AB421" s="168">
        <f t="shared" si="9"/>
        <v>0</v>
      </c>
      <c r="AC421" s="168">
        <f t="shared" si="9"/>
        <v>0</v>
      </c>
      <c r="AD421" s="168">
        <f t="shared" si="9"/>
        <v>0</v>
      </c>
      <c r="AE421" s="168">
        <f t="shared" si="9"/>
        <v>0</v>
      </c>
      <c r="AF421" s="168">
        <f t="shared" si="9"/>
        <v>0</v>
      </c>
      <c r="AG421" s="168">
        <f t="shared" si="9"/>
        <v>0</v>
      </c>
    </row>
    <row r="422" spans="1:33" ht="15" customHeight="1">
      <c r="A422" s="14"/>
      <c r="B422" s="63">
        <v>2009</v>
      </c>
      <c r="C422" s="64">
        <v>32</v>
      </c>
      <c r="D422" s="64">
        <v>28</v>
      </c>
      <c r="E422" s="64">
        <v>26</v>
      </c>
      <c r="F422" s="64">
        <v>25</v>
      </c>
      <c r="G422" s="64">
        <v>21</v>
      </c>
      <c r="H422" s="64">
        <v>20</v>
      </c>
      <c r="I422" s="64">
        <v>23</v>
      </c>
      <c r="J422" s="64">
        <v>23</v>
      </c>
      <c r="K422" s="64">
        <v>20</v>
      </c>
      <c r="L422" s="64">
        <v>19</v>
      </c>
      <c r="M422" s="64">
        <v>16</v>
      </c>
      <c r="N422" s="64">
        <v>16</v>
      </c>
      <c r="V422" s="168">
        <f t="shared" si="9"/>
        <v>0</v>
      </c>
      <c r="W422" s="168">
        <f t="shared" si="9"/>
        <v>0</v>
      </c>
      <c r="X422" s="168">
        <f t="shared" si="9"/>
        <v>0</v>
      </c>
      <c r="Y422" s="168">
        <f t="shared" si="9"/>
        <v>0</v>
      </c>
      <c r="Z422" s="168">
        <f t="shared" si="9"/>
        <v>0</v>
      </c>
      <c r="AA422" s="168">
        <f t="shared" si="9"/>
        <v>0</v>
      </c>
      <c r="AB422" s="168">
        <f t="shared" si="9"/>
        <v>0</v>
      </c>
      <c r="AC422" s="168">
        <f t="shared" si="9"/>
        <v>0</v>
      </c>
      <c r="AD422" s="168">
        <f t="shared" si="9"/>
        <v>0</v>
      </c>
      <c r="AE422" s="168">
        <f t="shared" si="9"/>
        <v>0</v>
      </c>
      <c r="AF422" s="168">
        <f t="shared" si="9"/>
        <v>0</v>
      </c>
      <c r="AG422" s="168">
        <f t="shared" si="9"/>
        <v>0</v>
      </c>
    </row>
    <row r="423" spans="1:33" ht="15" customHeight="1">
      <c r="A423" s="14"/>
      <c r="B423" s="63">
        <v>2008</v>
      </c>
      <c r="C423" s="64">
        <v>66</v>
      </c>
      <c r="D423" s="64">
        <v>56</v>
      </c>
      <c r="E423" s="64">
        <v>42</v>
      </c>
      <c r="F423" s="64">
        <v>30</v>
      </c>
      <c r="G423" s="64">
        <v>27</v>
      </c>
      <c r="H423" s="64">
        <v>21</v>
      </c>
      <c r="I423" s="64">
        <v>40</v>
      </c>
      <c r="J423" s="64">
        <v>36</v>
      </c>
      <c r="K423" s="64">
        <v>29</v>
      </c>
      <c r="L423" s="64">
        <v>24</v>
      </c>
      <c r="M423" s="64">
        <v>22</v>
      </c>
      <c r="N423" s="64">
        <v>17</v>
      </c>
      <c r="V423" s="168">
        <f t="shared" si="9"/>
        <v>0</v>
      </c>
      <c r="W423" s="168">
        <f t="shared" si="9"/>
        <v>0</v>
      </c>
      <c r="X423" s="168">
        <f t="shared" si="9"/>
        <v>0</v>
      </c>
      <c r="Y423" s="168">
        <f t="shared" si="9"/>
        <v>0</v>
      </c>
      <c r="Z423" s="168">
        <f t="shared" si="9"/>
        <v>0</v>
      </c>
      <c r="AA423" s="168">
        <f t="shared" si="9"/>
        <v>0</v>
      </c>
      <c r="AB423" s="168">
        <f t="shared" si="9"/>
        <v>0</v>
      </c>
      <c r="AC423" s="168">
        <f t="shared" si="9"/>
        <v>0</v>
      </c>
      <c r="AD423" s="168">
        <f t="shared" si="9"/>
        <v>0</v>
      </c>
      <c r="AE423" s="168">
        <f t="shared" si="9"/>
        <v>0</v>
      </c>
      <c r="AF423" s="168">
        <f t="shared" si="9"/>
        <v>0</v>
      </c>
      <c r="AG423" s="168">
        <f t="shared" si="9"/>
        <v>0</v>
      </c>
    </row>
    <row r="424" spans="1:33" ht="15" customHeight="1">
      <c r="A424" s="36"/>
      <c r="B424" s="58" t="s">
        <v>124</v>
      </c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V424" s="167"/>
      <c r="W424" s="167"/>
      <c r="X424" s="167"/>
      <c r="Y424" s="167"/>
      <c r="Z424" s="167"/>
      <c r="AA424" s="167"/>
      <c r="AB424" s="167"/>
      <c r="AC424" s="167"/>
      <c r="AD424" s="167"/>
      <c r="AE424" s="167"/>
      <c r="AF424" s="167"/>
      <c r="AG424" s="167"/>
    </row>
    <row r="425" spans="1:33" s="32" customFormat="1" ht="15" customHeight="1">
      <c r="A425" s="36"/>
      <c r="B425" s="174">
        <v>2015</v>
      </c>
      <c r="C425" s="175">
        <v>23</v>
      </c>
      <c r="D425" s="84"/>
      <c r="E425" s="79"/>
      <c r="F425" s="79"/>
      <c r="G425" s="79"/>
      <c r="H425" s="79"/>
      <c r="I425" s="175">
        <v>17</v>
      </c>
      <c r="J425" s="84"/>
      <c r="K425" s="79"/>
      <c r="L425" s="79"/>
      <c r="M425" s="79"/>
      <c r="N425" s="79"/>
      <c r="V425" s="167"/>
      <c r="W425" s="167"/>
      <c r="X425" s="167"/>
      <c r="Y425" s="167"/>
      <c r="Z425" s="167"/>
      <c r="AA425" s="167"/>
      <c r="AB425" s="167"/>
      <c r="AC425" s="167"/>
      <c r="AD425" s="167"/>
      <c r="AE425" s="167"/>
      <c r="AF425" s="167"/>
      <c r="AG425" s="167"/>
    </row>
    <row r="426" spans="1:33" s="32" customFormat="1" ht="15" customHeight="1">
      <c r="A426" s="36"/>
      <c r="B426" s="174">
        <v>2014</v>
      </c>
      <c r="C426" s="175">
        <v>22</v>
      </c>
      <c r="D426" s="64">
        <v>18</v>
      </c>
      <c r="E426" s="79"/>
      <c r="F426" s="79"/>
      <c r="G426" s="79"/>
      <c r="H426" s="79"/>
      <c r="I426" s="175">
        <v>14</v>
      </c>
      <c r="J426" s="64">
        <v>12</v>
      </c>
      <c r="K426" s="79"/>
      <c r="L426" s="79"/>
      <c r="M426" s="79"/>
      <c r="N426" s="79"/>
      <c r="V426" s="167"/>
      <c r="W426" s="167"/>
      <c r="X426" s="167"/>
      <c r="Y426" s="167"/>
      <c r="Z426" s="167"/>
      <c r="AA426" s="167"/>
      <c r="AB426" s="167"/>
      <c r="AC426" s="167"/>
      <c r="AD426" s="167"/>
      <c r="AE426" s="167"/>
      <c r="AF426" s="167"/>
      <c r="AG426" s="167"/>
    </row>
    <row r="427" spans="1:33" s="32" customFormat="1" ht="15" customHeight="1">
      <c r="A427" s="36"/>
      <c r="B427" s="63">
        <v>2013</v>
      </c>
      <c r="C427" s="64">
        <v>38</v>
      </c>
      <c r="D427" s="64">
        <v>29</v>
      </c>
      <c r="E427" s="64">
        <v>23</v>
      </c>
      <c r="F427" s="79"/>
      <c r="G427" s="79"/>
      <c r="H427" s="79"/>
      <c r="I427" s="64">
        <v>17</v>
      </c>
      <c r="J427" s="64">
        <v>16</v>
      </c>
      <c r="K427" s="64">
        <v>13</v>
      </c>
      <c r="L427" s="79"/>
      <c r="M427" s="79"/>
      <c r="N427" s="79"/>
      <c r="V427" s="167"/>
      <c r="W427" s="167"/>
      <c r="X427" s="167"/>
      <c r="Y427" s="167"/>
      <c r="Z427" s="167"/>
      <c r="AA427" s="167"/>
      <c r="AB427" s="167"/>
      <c r="AC427" s="167"/>
      <c r="AD427" s="167"/>
      <c r="AE427" s="167"/>
      <c r="AF427" s="167"/>
      <c r="AG427" s="167"/>
    </row>
    <row r="428" spans="1:33" ht="15" customHeight="1">
      <c r="A428" s="14"/>
      <c r="B428" s="63">
        <v>2012</v>
      </c>
      <c r="C428" s="64">
        <v>35</v>
      </c>
      <c r="D428" s="64">
        <v>30</v>
      </c>
      <c r="E428" s="64">
        <v>25</v>
      </c>
      <c r="F428" s="87">
        <v>19</v>
      </c>
      <c r="G428" s="79"/>
      <c r="H428" s="79"/>
      <c r="I428" s="64">
        <v>19</v>
      </c>
      <c r="J428" s="64">
        <v>18</v>
      </c>
      <c r="K428" s="64">
        <v>15</v>
      </c>
      <c r="L428" s="87">
        <v>13</v>
      </c>
      <c r="M428" s="79"/>
      <c r="N428" s="79"/>
      <c r="V428" s="167"/>
      <c r="W428" s="167"/>
      <c r="X428" s="167"/>
      <c r="Y428" s="167"/>
      <c r="Z428" s="167"/>
      <c r="AA428" s="167"/>
      <c r="AB428" s="167"/>
      <c r="AC428" s="167"/>
      <c r="AD428" s="167"/>
      <c r="AE428" s="167"/>
      <c r="AF428" s="167"/>
      <c r="AG428" s="167"/>
    </row>
    <row r="429" spans="1:33" ht="15" customHeight="1">
      <c r="A429" s="14"/>
      <c r="B429" s="63">
        <v>2011</v>
      </c>
      <c r="C429" s="64">
        <v>35</v>
      </c>
      <c r="D429" s="64">
        <v>25</v>
      </c>
      <c r="E429" s="64">
        <v>20</v>
      </c>
      <c r="F429" s="87">
        <v>17</v>
      </c>
      <c r="G429" s="64">
        <v>16</v>
      </c>
      <c r="H429" s="79"/>
      <c r="I429" s="64">
        <v>18</v>
      </c>
      <c r="J429" s="64">
        <v>15</v>
      </c>
      <c r="K429" s="64">
        <v>13</v>
      </c>
      <c r="L429" s="87">
        <v>12</v>
      </c>
      <c r="M429" s="64">
        <v>11</v>
      </c>
      <c r="N429" s="79"/>
      <c r="V429" s="167"/>
      <c r="W429" s="167"/>
      <c r="X429" s="167"/>
      <c r="Y429" s="167"/>
      <c r="Z429" s="167"/>
      <c r="AA429" s="167"/>
      <c r="AB429" s="167"/>
      <c r="AC429" s="167"/>
      <c r="AD429" s="167"/>
      <c r="AE429" s="167"/>
      <c r="AF429" s="167"/>
      <c r="AG429" s="167"/>
    </row>
    <row r="430" spans="1:33" ht="15" customHeight="1">
      <c r="A430" s="14"/>
      <c r="B430" s="63">
        <v>2010</v>
      </c>
      <c r="C430" s="64">
        <v>30</v>
      </c>
      <c r="D430" s="64">
        <v>26</v>
      </c>
      <c r="E430" s="64">
        <v>21</v>
      </c>
      <c r="F430" s="64">
        <v>17</v>
      </c>
      <c r="G430" s="64">
        <v>15</v>
      </c>
      <c r="H430" s="64">
        <v>12</v>
      </c>
      <c r="I430" s="64">
        <v>24</v>
      </c>
      <c r="J430" s="64">
        <v>23</v>
      </c>
      <c r="K430" s="64">
        <v>19</v>
      </c>
      <c r="L430" s="64">
        <v>15</v>
      </c>
      <c r="M430" s="64">
        <v>14</v>
      </c>
      <c r="N430" s="64">
        <v>13</v>
      </c>
      <c r="V430" s="167"/>
      <c r="W430" s="167"/>
      <c r="X430" s="167"/>
      <c r="Y430" s="167"/>
      <c r="Z430" s="167"/>
      <c r="AA430" s="167"/>
      <c r="AB430" s="167"/>
      <c r="AC430" s="167"/>
      <c r="AD430" s="167"/>
      <c r="AE430" s="167"/>
      <c r="AF430" s="167"/>
      <c r="AG430" s="167"/>
    </row>
    <row r="431" spans="1:33" ht="15" customHeight="1">
      <c r="A431" s="14"/>
      <c r="B431" s="63">
        <v>2009</v>
      </c>
      <c r="C431" s="64">
        <v>36</v>
      </c>
      <c r="D431" s="64">
        <v>32</v>
      </c>
      <c r="E431" s="64">
        <v>30</v>
      </c>
      <c r="F431" s="64">
        <v>27</v>
      </c>
      <c r="G431" s="64">
        <v>24</v>
      </c>
      <c r="H431" s="64">
        <v>21</v>
      </c>
      <c r="I431" s="64">
        <v>25</v>
      </c>
      <c r="J431" s="64">
        <v>20</v>
      </c>
      <c r="K431" s="64">
        <v>18</v>
      </c>
      <c r="L431" s="64">
        <v>17</v>
      </c>
      <c r="M431" s="64">
        <v>16</v>
      </c>
      <c r="N431" s="64">
        <v>14</v>
      </c>
      <c r="V431" s="167"/>
      <c r="W431" s="167"/>
      <c r="X431" s="167"/>
      <c r="Y431" s="167"/>
      <c r="Z431" s="167"/>
      <c r="AA431" s="167"/>
      <c r="AB431" s="167"/>
      <c r="AC431" s="167"/>
      <c r="AD431" s="167"/>
      <c r="AE431" s="167"/>
      <c r="AF431" s="167"/>
      <c r="AG431" s="167"/>
    </row>
    <row r="432" spans="1:33" ht="15" customHeight="1">
      <c r="A432" s="14"/>
      <c r="B432" s="63">
        <v>2008</v>
      </c>
      <c r="C432" s="64">
        <v>46</v>
      </c>
      <c r="D432" s="64">
        <v>39</v>
      </c>
      <c r="E432" s="64">
        <v>31</v>
      </c>
      <c r="F432" s="64">
        <v>28</v>
      </c>
      <c r="G432" s="64">
        <v>22</v>
      </c>
      <c r="H432" s="64">
        <v>18</v>
      </c>
      <c r="I432" s="64">
        <v>29</v>
      </c>
      <c r="J432" s="64">
        <v>26</v>
      </c>
      <c r="K432" s="64">
        <v>21</v>
      </c>
      <c r="L432" s="64">
        <v>18</v>
      </c>
      <c r="M432" s="64">
        <v>17</v>
      </c>
      <c r="N432" s="64">
        <v>15</v>
      </c>
      <c r="V432" s="167"/>
      <c r="W432" s="167"/>
      <c r="X432" s="167"/>
      <c r="Y432" s="167"/>
      <c r="Z432" s="167"/>
      <c r="AA432" s="167"/>
      <c r="AB432" s="167"/>
      <c r="AC432" s="167"/>
      <c r="AD432" s="167"/>
      <c r="AE432" s="167"/>
      <c r="AF432" s="167"/>
      <c r="AG432" s="167"/>
    </row>
    <row r="433" spans="1:33" ht="15" customHeight="1">
      <c r="A433" s="36"/>
      <c r="B433" s="58" t="s">
        <v>125</v>
      </c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V433" s="167"/>
      <c r="W433" s="167"/>
      <c r="X433" s="167"/>
      <c r="Y433" s="167"/>
      <c r="Z433" s="167"/>
      <c r="AA433" s="167"/>
      <c r="AB433" s="167"/>
      <c r="AC433" s="167"/>
      <c r="AD433" s="167"/>
      <c r="AE433" s="167"/>
      <c r="AF433" s="167"/>
      <c r="AG433" s="167"/>
    </row>
    <row r="434" spans="1:33" s="32" customFormat="1" ht="15" customHeight="1">
      <c r="A434" s="36"/>
      <c r="B434" s="174">
        <v>2015</v>
      </c>
      <c r="C434" s="175">
        <v>77</v>
      </c>
      <c r="D434" s="84"/>
      <c r="E434" s="79"/>
      <c r="F434" s="79"/>
      <c r="G434" s="79"/>
      <c r="H434" s="79"/>
      <c r="I434" s="175">
        <v>22</v>
      </c>
      <c r="J434" s="84"/>
      <c r="K434" s="79"/>
      <c r="L434" s="79"/>
      <c r="M434" s="79"/>
      <c r="N434" s="79"/>
      <c r="V434" s="167"/>
      <c r="W434" s="167"/>
      <c r="X434" s="167"/>
      <c r="Y434" s="167"/>
      <c r="Z434" s="167"/>
      <c r="AA434" s="167"/>
      <c r="AB434" s="167"/>
      <c r="AC434" s="167"/>
      <c r="AD434" s="167"/>
      <c r="AE434" s="167"/>
      <c r="AF434" s="167"/>
      <c r="AG434" s="167"/>
    </row>
    <row r="435" spans="1:33" s="32" customFormat="1" ht="15" customHeight="1">
      <c r="A435" s="36"/>
      <c r="B435" s="174">
        <v>2014</v>
      </c>
      <c r="C435" s="175">
        <v>45</v>
      </c>
      <c r="D435" s="64">
        <v>40</v>
      </c>
      <c r="E435" s="79"/>
      <c r="F435" s="79"/>
      <c r="G435" s="79"/>
      <c r="H435" s="79"/>
      <c r="I435" s="175">
        <v>16</v>
      </c>
      <c r="J435" s="64">
        <v>16</v>
      </c>
      <c r="K435" s="79"/>
      <c r="L435" s="79"/>
      <c r="M435" s="79"/>
      <c r="N435" s="79"/>
      <c r="V435" s="167"/>
      <c r="W435" s="167"/>
      <c r="X435" s="167"/>
      <c r="Y435" s="167"/>
      <c r="Z435" s="167"/>
      <c r="AA435" s="167"/>
      <c r="AB435" s="167"/>
      <c r="AC435" s="167"/>
      <c r="AD435" s="167"/>
      <c r="AE435" s="167"/>
      <c r="AF435" s="167"/>
      <c r="AG435" s="167"/>
    </row>
    <row r="436" spans="1:33" s="32" customFormat="1" ht="15" customHeight="1">
      <c r="A436" s="36"/>
      <c r="B436" s="63">
        <v>2013</v>
      </c>
      <c r="C436" s="64">
        <v>32</v>
      </c>
      <c r="D436" s="64">
        <v>29</v>
      </c>
      <c r="E436" s="64">
        <v>25</v>
      </c>
      <c r="F436" s="79"/>
      <c r="G436" s="79"/>
      <c r="H436" s="79"/>
      <c r="I436" s="64">
        <v>26</v>
      </c>
      <c r="J436" s="64">
        <v>25</v>
      </c>
      <c r="K436" s="64">
        <v>20</v>
      </c>
      <c r="L436" s="79"/>
      <c r="M436" s="79"/>
      <c r="N436" s="79"/>
      <c r="V436" s="167"/>
      <c r="W436" s="167"/>
      <c r="X436" s="167"/>
      <c r="Y436" s="167"/>
      <c r="Z436" s="167"/>
      <c r="AA436" s="167"/>
      <c r="AB436" s="167"/>
      <c r="AC436" s="167"/>
      <c r="AD436" s="167"/>
      <c r="AE436" s="167"/>
      <c r="AF436" s="167"/>
      <c r="AG436" s="167"/>
    </row>
    <row r="437" spans="1:33" ht="15" customHeight="1">
      <c r="A437" s="14"/>
      <c r="B437" s="63">
        <v>2012</v>
      </c>
      <c r="C437" s="64">
        <v>33</v>
      </c>
      <c r="D437" s="64">
        <v>26</v>
      </c>
      <c r="E437" s="64">
        <v>24</v>
      </c>
      <c r="F437" s="87">
        <v>14</v>
      </c>
      <c r="G437" s="79"/>
      <c r="H437" s="79"/>
      <c r="I437" s="64">
        <v>20</v>
      </c>
      <c r="J437" s="64">
        <v>19</v>
      </c>
      <c r="K437" s="64">
        <v>17</v>
      </c>
      <c r="L437" s="87">
        <v>13</v>
      </c>
      <c r="M437" s="79"/>
      <c r="N437" s="79"/>
      <c r="V437" s="167"/>
      <c r="W437" s="167"/>
      <c r="X437" s="167"/>
      <c r="Y437" s="167"/>
      <c r="Z437" s="167"/>
      <c r="AA437" s="167"/>
      <c r="AB437" s="167"/>
      <c r="AC437" s="167"/>
      <c r="AD437" s="167"/>
      <c r="AE437" s="167"/>
      <c r="AF437" s="167"/>
      <c r="AG437" s="167"/>
    </row>
    <row r="438" spans="1:33" ht="15" customHeight="1">
      <c r="A438" s="14"/>
      <c r="B438" s="63">
        <v>2011</v>
      </c>
      <c r="C438" s="64">
        <v>38</v>
      </c>
      <c r="D438" s="64">
        <v>36</v>
      </c>
      <c r="E438" s="64">
        <v>30</v>
      </c>
      <c r="F438" s="87">
        <v>25</v>
      </c>
      <c r="G438" s="64">
        <v>23</v>
      </c>
      <c r="H438" s="79"/>
      <c r="I438" s="64">
        <v>22</v>
      </c>
      <c r="J438" s="64">
        <v>21</v>
      </c>
      <c r="K438" s="64">
        <v>16</v>
      </c>
      <c r="L438" s="87">
        <v>12</v>
      </c>
      <c r="M438" s="64">
        <v>11</v>
      </c>
      <c r="N438" s="79"/>
      <c r="V438" s="167"/>
      <c r="W438" s="167"/>
      <c r="X438" s="167"/>
      <c r="Y438" s="167"/>
      <c r="Z438" s="167"/>
      <c r="AA438" s="167"/>
      <c r="AB438" s="167"/>
      <c r="AC438" s="167"/>
      <c r="AD438" s="167"/>
      <c r="AE438" s="167"/>
      <c r="AF438" s="167"/>
      <c r="AG438" s="167"/>
    </row>
    <row r="439" spans="1:33" ht="15" customHeight="1">
      <c r="A439" s="14"/>
      <c r="B439" s="63">
        <v>2010</v>
      </c>
      <c r="C439" s="64">
        <v>20</v>
      </c>
      <c r="D439" s="64">
        <v>19</v>
      </c>
      <c r="E439" s="64">
        <v>16</v>
      </c>
      <c r="F439" s="64">
        <v>14</v>
      </c>
      <c r="G439" s="64">
        <v>12</v>
      </c>
      <c r="H439" s="64">
        <v>10</v>
      </c>
      <c r="I439" s="64">
        <v>18</v>
      </c>
      <c r="J439" s="64">
        <v>17</v>
      </c>
      <c r="K439" s="64">
        <v>14</v>
      </c>
      <c r="L439" s="64">
        <v>11</v>
      </c>
      <c r="M439" s="64">
        <v>10</v>
      </c>
      <c r="N439" s="64">
        <v>8</v>
      </c>
      <c r="V439" s="167"/>
      <c r="W439" s="167"/>
      <c r="X439" s="167"/>
      <c r="Y439" s="167"/>
      <c r="Z439" s="167"/>
      <c r="AA439" s="167"/>
      <c r="AB439" s="167"/>
      <c r="AC439" s="167"/>
      <c r="AD439" s="167"/>
      <c r="AE439" s="167"/>
      <c r="AF439" s="167"/>
      <c r="AG439" s="167"/>
    </row>
    <row r="440" spans="1:33" ht="15" customHeight="1">
      <c r="A440" s="14"/>
      <c r="B440" s="63">
        <v>2009</v>
      </c>
      <c r="C440" s="64">
        <v>26</v>
      </c>
      <c r="D440" s="64">
        <v>22</v>
      </c>
      <c r="E440" s="64">
        <v>19</v>
      </c>
      <c r="F440" s="64">
        <v>17</v>
      </c>
      <c r="G440" s="64">
        <v>13</v>
      </c>
      <c r="H440" s="64">
        <v>12</v>
      </c>
      <c r="I440" s="64">
        <v>17</v>
      </c>
      <c r="J440" s="64">
        <v>15</v>
      </c>
      <c r="K440" s="64">
        <v>12</v>
      </c>
      <c r="L440" s="64">
        <v>9</v>
      </c>
      <c r="M440" s="64">
        <v>6</v>
      </c>
      <c r="N440" s="64">
        <v>5</v>
      </c>
      <c r="V440" s="167"/>
      <c r="W440" s="167"/>
      <c r="X440" s="167"/>
      <c r="Y440" s="167"/>
      <c r="Z440" s="167"/>
      <c r="AA440" s="167"/>
      <c r="AB440" s="167"/>
      <c r="AC440" s="167"/>
      <c r="AD440" s="167"/>
      <c r="AE440" s="167"/>
      <c r="AF440" s="167"/>
      <c r="AG440" s="167"/>
    </row>
    <row r="441" spans="1:33" ht="15" customHeight="1">
      <c r="A441" s="14"/>
      <c r="B441" s="63">
        <v>2008</v>
      </c>
      <c r="C441" s="64">
        <v>43</v>
      </c>
      <c r="D441" s="64">
        <v>39</v>
      </c>
      <c r="E441" s="64">
        <v>33</v>
      </c>
      <c r="F441" s="64">
        <v>30</v>
      </c>
      <c r="G441" s="64">
        <v>26</v>
      </c>
      <c r="H441" s="64">
        <v>23</v>
      </c>
      <c r="I441" s="64">
        <v>18</v>
      </c>
      <c r="J441" s="64">
        <v>17</v>
      </c>
      <c r="K441" s="64">
        <v>17</v>
      </c>
      <c r="L441" s="64">
        <v>16</v>
      </c>
      <c r="M441" s="64">
        <v>14</v>
      </c>
      <c r="N441" s="64">
        <v>13</v>
      </c>
      <c r="V441" s="167"/>
      <c r="W441" s="167"/>
      <c r="X441" s="167"/>
      <c r="Y441" s="167"/>
      <c r="Z441" s="167"/>
      <c r="AA441" s="167"/>
      <c r="AB441" s="167"/>
      <c r="AC441" s="167"/>
      <c r="AD441" s="167"/>
      <c r="AE441" s="167"/>
      <c r="AF441" s="167"/>
      <c r="AG441" s="167"/>
    </row>
    <row r="442" spans="1:33" ht="15" customHeight="1">
      <c r="A442" s="36"/>
      <c r="B442" s="58" t="s">
        <v>126</v>
      </c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V442" s="167"/>
      <c r="W442" s="167"/>
      <c r="X442" s="167"/>
      <c r="Y442" s="167"/>
      <c r="Z442" s="167"/>
      <c r="AA442" s="167"/>
      <c r="AB442" s="167"/>
      <c r="AC442" s="167"/>
      <c r="AD442" s="167"/>
      <c r="AE442" s="167"/>
      <c r="AF442" s="167"/>
      <c r="AG442" s="167"/>
    </row>
    <row r="443" spans="1:33" s="32" customFormat="1" ht="15" customHeight="1">
      <c r="A443" s="36"/>
      <c r="B443" s="174">
        <v>2015</v>
      </c>
      <c r="C443" s="175">
        <v>20</v>
      </c>
      <c r="D443" s="84"/>
      <c r="E443" s="79"/>
      <c r="F443" s="79"/>
      <c r="G443" s="79"/>
      <c r="H443" s="79"/>
      <c r="I443" s="175">
        <v>9</v>
      </c>
      <c r="J443" s="84"/>
      <c r="K443" s="79"/>
      <c r="L443" s="79"/>
      <c r="M443" s="79"/>
      <c r="N443" s="79"/>
      <c r="V443" s="167"/>
      <c r="W443" s="167"/>
      <c r="X443" s="167"/>
      <c r="Y443" s="167"/>
      <c r="Z443" s="167"/>
      <c r="AA443" s="167"/>
      <c r="AB443" s="167"/>
      <c r="AC443" s="167"/>
      <c r="AD443" s="167"/>
      <c r="AE443" s="167"/>
      <c r="AF443" s="167"/>
      <c r="AG443" s="167"/>
    </row>
    <row r="444" spans="1:33" s="32" customFormat="1" ht="15" customHeight="1">
      <c r="A444" s="36"/>
      <c r="B444" s="174">
        <v>2014</v>
      </c>
      <c r="C444" s="175">
        <v>13</v>
      </c>
      <c r="D444" s="64">
        <v>9</v>
      </c>
      <c r="E444" s="79"/>
      <c r="F444" s="79"/>
      <c r="G444" s="79"/>
      <c r="H444" s="79"/>
      <c r="I444" s="175">
        <v>13</v>
      </c>
      <c r="J444" s="64">
        <v>11</v>
      </c>
      <c r="K444" s="79"/>
      <c r="L444" s="79"/>
      <c r="M444" s="79"/>
      <c r="N444" s="79"/>
      <c r="V444" s="167"/>
      <c r="W444" s="167"/>
      <c r="X444" s="167"/>
      <c r="Y444" s="167"/>
      <c r="Z444" s="167"/>
      <c r="AA444" s="167"/>
      <c r="AB444" s="167"/>
      <c r="AC444" s="167"/>
      <c r="AD444" s="167"/>
      <c r="AE444" s="167"/>
      <c r="AF444" s="167"/>
      <c r="AG444" s="167"/>
    </row>
    <row r="445" spans="1:33" s="32" customFormat="1" ht="15" customHeight="1">
      <c r="A445" s="36"/>
      <c r="B445" s="63">
        <v>2013</v>
      </c>
      <c r="C445" s="64">
        <v>11</v>
      </c>
      <c r="D445" s="64">
        <v>9</v>
      </c>
      <c r="E445" s="64">
        <v>8</v>
      </c>
      <c r="F445" s="79"/>
      <c r="G445" s="79"/>
      <c r="H445" s="79"/>
      <c r="I445" s="64">
        <v>3</v>
      </c>
      <c r="J445" s="64">
        <v>3</v>
      </c>
      <c r="K445" s="64">
        <v>3</v>
      </c>
      <c r="L445" s="79"/>
      <c r="M445" s="79"/>
      <c r="N445" s="79"/>
      <c r="V445" s="167"/>
      <c r="W445" s="167"/>
      <c r="X445" s="167"/>
      <c r="Y445" s="167"/>
      <c r="Z445" s="167"/>
      <c r="AA445" s="167"/>
      <c r="AB445" s="167"/>
      <c r="AC445" s="167"/>
      <c r="AD445" s="167"/>
      <c r="AE445" s="167"/>
      <c r="AF445" s="167"/>
      <c r="AG445" s="167"/>
    </row>
    <row r="446" spans="1:33" ht="15" customHeight="1">
      <c r="A446" s="14"/>
      <c r="B446" s="63">
        <v>2012</v>
      </c>
      <c r="C446" s="64">
        <v>7</v>
      </c>
      <c r="D446" s="64">
        <v>6</v>
      </c>
      <c r="E446" s="64">
        <v>6</v>
      </c>
      <c r="F446" s="87">
        <v>4</v>
      </c>
      <c r="G446" s="79"/>
      <c r="H446" s="79"/>
      <c r="I446" s="64">
        <v>8</v>
      </c>
      <c r="J446" s="64">
        <v>7</v>
      </c>
      <c r="K446" s="64">
        <v>6</v>
      </c>
      <c r="L446" s="87">
        <v>5</v>
      </c>
      <c r="M446" s="79"/>
      <c r="N446" s="79"/>
      <c r="V446" s="167"/>
      <c r="W446" s="167"/>
      <c r="X446" s="167"/>
      <c r="Y446" s="167"/>
      <c r="Z446" s="167"/>
      <c r="AA446" s="167"/>
      <c r="AB446" s="167"/>
      <c r="AC446" s="167"/>
      <c r="AD446" s="167"/>
      <c r="AE446" s="167"/>
      <c r="AF446" s="167"/>
      <c r="AG446" s="167"/>
    </row>
    <row r="447" spans="1:33" ht="15" customHeight="1">
      <c r="A447" s="14"/>
      <c r="B447" s="63">
        <v>2011</v>
      </c>
      <c r="C447" s="64">
        <v>12</v>
      </c>
      <c r="D447" s="64">
        <v>10</v>
      </c>
      <c r="E447" s="64">
        <v>9</v>
      </c>
      <c r="F447" s="87">
        <v>7</v>
      </c>
      <c r="G447" s="64">
        <v>5</v>
      </c>
      <c r="H447" s="79"/>
      <c r="I447" s="64">
        <v>7</v>
      </c>
      <c r="J447" s="64">
        <v>5</v>
      </c>
      <c r="K447" s="64">
        <v>5</v>
      </c>
      <c r="L447" s="87">
        <v>5</v>
      </c>
      <c r="M447" s="64">
        <v>4</v>
      </c>
      <c r="N447" s="79"/>
      <c r="V447" s="167"/>
      <c r="W447" s="167"/>
      <c r="X447" s="167"/>
      <c r="Y447" s="167"/>
      <c r="Z447" s="167"/>
      <c r="AA447" s="167"/>
      <c r="AB447" s="167"/>
      <c r="AC447" s="167"/>
      <c r="AD447" s="167"/>
      <c r="AE447" s="167"/>
      <c r="AF447" s="167"/>
      <c r="AG447" s="167"/>
    </row>
    <row r="448" spans="1:33" ht="15" customHeight="1">
      <c r="A448" s="14"/>
      <c r="B448" s="63">
        <v>2010</v>
      </c>
      <c r="C448" s="64">
        <v>8</v>
      </c>
      <c r="D448" s="64">
        <v>8</v>
      </c>
      <c r="E448" s="64">
        <v>8</v>
      </c>
      <c r="F448" s="64">
        <v>6</v>
      </c>
      <c r="G448" s="64">
        <v>6</v>
      </c>
      <c r="H448" s="64">
        <v>6</v>
      </c>
      <c r="I448" s="64">
        <v>6</v>
      </c>
      <c r="J448" s="64">
        <v>6</v>
      </c>
      <c r="K448" s="64">
        <v>6</v>
      </c>
      <c r="L448" s="64">
        <v>4</v>
      </c>
      <c r="M448" s="64">
        <v>4</v>
      </c>
      <c r="N448" s="64">
        <v>4</v>
      </c>
      <c r="V448" s="167"/>
      <c r="W448" s="167"/>
      <c r="X448" s="167"/>
      <c r="Y448" s="167"/>
      <c r="Z448" s="167"/>
      <c r="AA448" s="167"/>
      <c r="AB448" s="167"/>
      <c r="AC448" s="167"/>
      <c r="AD448" s="167"/>
      <c r="AE448" s="167"/>
      <c r="AF448" s="167"/>
      <c r="AG448" s="167"/>
    </row>
    <row r="449" spans="1:33" ht="15" customHeight="1">
      <c r="A449" s="14"/>
      <c r="B449" s="63">
        <v>2009</v>
      </c>
      <c r="C449" s="64">
        <v>8</v>
      </c>
      <c r="D449" s="64">
        <v>8</v>
      </c>
      <c r="E449" s="64">
        <v>7</v>
      </c>
      <c r="F449" s="64">
        <v>6</v>
      </c>
      <c r="G449" s="64">
        <v>5</v>
      </c>
      <c r="H449" s="64">
        <v>5</v>
      </c>
      <c r="I449" s="64">
        <v>4</v>
      </c>
      <c r="J449" s="64">
        <v>4</v>
      </c>
      <c r="K449" s="64">
        <v>3</v>
      </c>
      <c r="L449" s="64">
        <v>3</v>
      </c>
      <c r="M449" s="64">
        <v>3</v>
      </c>
      <c r="N449" s="64">
        <v>3</v>
      </c>
      <c r="V449" s="167"/>
      <c r="W449" s="167"/>
      <c r="X449" s="167"/>
      <c r="Y449" s="167"/>
      <c r="Z449" s="167"/>
      <c r="AA449" s="167"/>
      <c r="AB449" s="167"/>
      <c r="AC449" s="167"/>
      <c r="AD449" s="167"/>
      <c r="AE449" s="167"/>
      <c r="AF449" s="167"/>
      <c r="AG449" s="167"/>
    </row>
    <row r="450" spans="1:33" ht="15" customHeight="1">
      <c r="A450" s="14"/>
      <c r="B450" s="63">
        <v>2008</v>
      </c>
      <c r="C450" s="64">
        <v>12</v>
      </c>
      <c r="D450" s="64">
        <v>12</v>
      </c>
      <c r="E450" s="64">
        <v>12</v>
      </c>
      <c r="F450" s="64">
        <v>12</v>
      </c>
      <c r="G450" s="64">
        <v>12</v>
      </c>
      <c r="H450" s="64">
        <v>11</v>
      </c>
      <c r="I450" s="64">
        <v>10</v>
      </c>
      <c r="J450" s="64">
        <v>9</v>
      </c>
      <c r="K450" s="64">
        <v>7</v>
      </c>
      <c r="L450" s="64">
        <v>7</v>
      </c>
      <c r="M450" s="64">
        <v>7</v>
      </c>
      <c r="N450" s="64">
        <v>7</v>
      </c>
      <c r="V450" s="167"/>
      <c r="W450" s="167"/>
      <c r="X450" s="167"/>
      <c r="Y450" s="167"/>
      <c r="Z450" s="167"/>
      <c r="AA450" s="167"/>
      <c r="AB450" s="167"/>
      <c r="AC450" s="167"/>
      <c r="AD450" s="167"/>
      <c r="AE450" s="167"/>
      <c r="AF450" s="167"/>
      <c r="AG450" s="167"/>
    </row>
    <row r="451" spans="1:33" ht="15" customHeight="1">
      <c r="A451" s="36"/>
      <c r="B451" s="58" t="s">
        <v>127</v>
      </c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V451" s="167"/>
      <c r="W451" s="167"/>
      <c r="X451" s="167"/>
      <c r="Y451" s="167"/>
      <c r="Z451" s="167"/>
      <c r="AA451" s="167"/>
      <c r="AB451" s="167"/>
      <c r="AC451" s="167"/>
      <c r="AD451" s="167"/>
      <c r="AE451" s="167"/>
      <c r="AF451" s="167"/>
      <c r="AG451" s="167"/>
    </row>
    <row r="452" spans="1:33" s="32" customFormat="1" ht="15" customHeight="1">
      <c r="A452" s="36"/>
      <c r="B452" s="174">
        <v>2015</v>
      </c>
      <c r="C452" s="175">
        <v>2</v>
      </c>
      <c r="D452" s="84"/>
      <c r="E452" s="79"/>
      <c r="F452" s="79"/>
      <c r="G452" s="79"/>
      <c r="H452" s="79"/>
      <c r="I452" s="175">
        <v>1</v>
      </c>
      <c r="J452" s="84"/>
      <c r="K452" s="79"/>
      <c r="L452" s="79"/>
      <c r="M452" s="79"/>
      <c r="N452" s="79"/>
      <c r="V452" s="167"/>
      <c r="W452" s="167"/>
      <c r="X452" s="167"/>
      <c r="Y452" s="167"/>
      <c r="Z452" s="167"/>
      <c r="AA452" s="167"/>
      <c r="AB452" s="167"/>
      <c r="AC452" s="167"/>
      <c r="AD452" s="167"/>
      <c r="AE452" s="167"/>
      <c r="AF452" s="167"/>
      <c r="AG452" s="167"/>
    </row>
    <row r="453" spans="1:33" s="32" customFormat="1" ht="15" customHeight="1">
      <c r="A453" s="36"/>
      <c r="B453" s="174">
        <v>2014</v>
      </c>
      <c r="C453" s="175">
        <v>5</v>
      </c>
      <c r="D453" s="64">
        <v>5</v>
      </c>
      <c r="E453" s="79"/>
      <c r="F453" s="79"/>
      <c r="G453" s="79"/>
      <c r="H453" s="79"/>
      <c r="I453" s="175">
        <v>6</v>
      </c>
      <c r="J453" s="64">
        <v>6</v>
      </c>
      <c r="K453" s="79"/>
      <c r="L453" s="79"/>
      <c r="M453" s="79"/>
      <c r="N453" s="79"/>
      <c r="V453" s="167"/>
      <c r="W453" s="167"/>
      <c r="X453" s="167"/>
      <c r="Y453" s="167"/>
      <c r="Z453" s="167"/>
      <c r="AA453" s="167"/>
      <c r="AB453" s="167"/>
      <c r="AC453" s="167"/>
      <c r="AD453" s="167"/>
      <c r="AE453" s="167"/>
      <c r="AF453" s="167"/>
      <c r="AG453" s="167"/>
    </row>
    <row r="454" spans="1:33" s="32" customFormat="1" ht="15" customHeight="1">
      <c r="A454" s="36"/>
      <c r="B454" s="63">
        <v>2013</v>
      </c>
      <c r="C454" s="64">
        <v>5</v>
      </c>
      <c r="D454" s="64">
        <v>5</v>
      </c>
      <c r="E454" s="64">
        <v>3</v>
      </c>
      <c r="F454" s="79"/>
      <c r="G454" s="79"/>
      <c r="H454" s="79"/>
      <c r="I454" s="64">
        <v>2</v>
      </c>
      <c r="J454" s="64">
        <v>2</v>
      </c>
      <c r="K454" s="64">
        <v>2</v>
      </c>
      <c r="L454" s="79"/>
      <c r="M454" s="79"/>
      <c r="N454" s="79"/>
      <c r="V454" s="167"/>
      <c r="W454" s="167"/>
      <c r="X454" s="167"/>
      <c r="Y454" s="167"/>
      <c r="Z454" s="167"/>
      <c r="AA454" s="167"/>
      <c r="AB454" s="167"/>
      <c r="AC454" s="167"/>
      <c r="AD454" s="167"/>
      <c r="AE454" s="167"/>
      <c r="AF454" s="167"/>
      <c r="AG454" s="167"/>
    </row>
    <row r="455" spans="1:33" ht="15" customHeight="1">
      <c r="A455" s="14"/>
      <c r="B455" s="63">
        <v>2012</v>
      </c>
      <c r="C455" s="64">
        <v>7</v>
      </c>
      <c r="D455" s="64">
        <v>6</v>
      </c>
      <c r="E455" s="64">
        <v>5</v>
      </c>
      <c r="F455" s="87">
        <v>4</v>
      </c>
      <c r="G455" s="79"/>
      <c r="H455" s="79"/>
      <c r="I455" s="64">
        <v>6</v>
      </c>
      <c r="J455" s="64">
        <v>4</v>
      </c>
      <c r="K455" s="64">
        <v>1</v>
      </c>
      <c r="L455" s="87">
        <v>0</v>
      </c>
      <c r="M455" s="79"/>
      <c r="N455" s="79"/>
      <c r="V455" s="167"/>
      <c r="W455" s="167"/>
      <c r="X455" s="167"/>
      <c r="Y455" s="167"/>
      <c r="Z455" s="167"/>
      <c r="AA455" s="167"/>
      <c r="AB455" s="167"/>
      <c r="AC455" s="167"/>
      <c r="AD455" s="167"/>
      <c r="AE455" s="167"/>
      <c r="AF455" s="167"/>
      <c r="AG455" s="167"/>
    </row>
    <row r="456" spans="1:33" ht="15" customHeight="1">
      <c r="A456" s="14"/>
      <c r="B456" s="63">
        <v>2011</v>
      </c>
      <c r="C456" s="64">
        <v>7</v>
      </c>
      <c r="D456" s="64">
        <v>6</v>
      </c>
      <c r="E456" s="64">
        <v>6</v>
      </c>
      <c r="F456" s="87">
        <v>5</v>
      </c>
      <c r="G456" s="64">
        <v>5</v>
      </c>
      <c r="H456" s="79"/>
      <c r="I456" s="64">
        <v>5</v>
      </c>
      <c r="J456" s="64">
        <v>5</v>
      </c>
      <c r="K456" s="64">
        <v>5</v>
      </c>
      <c r="L456" s="87">
        <v>5</v>
      </c>
      <c r="M456" s="64">
        <v>5</v>
      </c>
      <c r="N456" s="79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</row>
    <row r="457" spans="1:33" ht="15" customHeight="1">
      <c r="A457" s="14"/>
      <c r="B457" s="63">
        <v>2010</v>
      </c>
      <c r="C457" s="64">
        <v>5</v>
      </c>
      <c r="D457" s="64">
        <v>4</v>
      </c>
      <c r="E457" s="64">
        <v>3</v>
      </c>
      <c r="F457" s="64">
        <v>3</v>
      </c>
      <c r="G457" s="64">
        <v>2</v>
      </c>
      <c r="H457" s="64">
        <v>2</v>
      </c>
      <c r="I457" s="64">
        <v>1</v>
      </c>
      <c r="J457" s="64">
        <v>1</v>
      </c>
      <c r="K457" s="64">
        <v>1</v>
      </c>
      <c r="L457" s="64">
        <v>1</v>
      </c>
      <c r="M457" s="64">
        <v>1</v>
      </c>
      <c r="N457" s="64">
        <v>1</v>
      </c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</row>
    <row r="458" spans="1:33" ht="15" customHeight="1">
      <c r="A458" s="14"/>
      <c r="B458" s="63">
        <v>2009</v>
      </c>
      <c r="C458" s="64">
        <v>3</v>
      </c>
      <c r="D458" s="64">
        <v>3</v>
      </c>
      <c r="E458" s="64">
        <v>1</v>
      </c>
      <c r="F458" s="64">
        <v>1</v>
      </c>
      <c r="G458" s="64">
        <v>1</v>
      </c>
      <c r="H458" s="64">
        <v>1</v>
      </c>
      <c r="I458" s="64">
        <v>3</v>
      </c>
      <c r="J458" s="64">
        <v>3</v>
      </c>
      <c r="K458" s="64">
        <v>1</v>
      </c>
      <c r="L458" s="64">
        <v>1</v>
      </c>
      <c r="M458" s="64">
        <v>1</v>
      </c>
      <c r="N458" s="64">
        <v>1</v>
      </c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</row>
    <row r="459" spans="1:33" ht="15" customHeight="1">
      <c r="A459" s="14"/>
      <c r="B459" s="63">
        <v>2008</v>
      </c>
      <c r="C459" s="64">
        <v>5</v>
      </c>
      <c r="D459" s="64">
        <v>4</v>
      </c>
      <c r="E459" s="64">
        <v>3</v>
      </c>
      <c r="F459" s="64">
        <v>3</v>
      </c>
      <c r="G459" s="64">
        <v>3</v>
      </c>
      <c r="H459" s="64">
        <v>3</v>
      </c>
      <c r="I459" s="64">
        <v>4</v>
      </c>
      <c r="J459" s="64">
        <v>4</v>
      </c>
      <c r="K459" s="64">
        <v>4</v>
      </c>
      <c r="L459" s="64">
        <v>4</v>
      </c>
      <c r="M459" s="64">
        <v>3</v>
      </c>
      <c r="N459" s="64">
        <v>3</v>
      </c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</row>
    <row r="460" spans="1:33" ht="15" customHeight="1">
      <c r="A460" s="35"/>
      <c r="B460" s="58" t="s">
        <v>128</v>
      </c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</row>
    <row r="461" spans="1:33" s="32" customFormat="1" ht="15" customHeight="1">
      <c r="A461" s="35"/>
      <c r="B461" s="174">
        <v>2015</v>
      </c>
      <c r="C461" s="175">
        <v>3</v>
      </c>
      <c r="D461" s="84"/>
      <c r="E461" s="79"/>
      <c r="F461" s="79"/>
      <c r="G461" s="79"/>
      <c r="H461" s="79"/>
      <c r="I461" s="175">
        <v>0</v>
      </c>
      <c r="J461" s="84"/>
      <c r="K461" s="79"/>
      <c r="L461" s="79"/>
      <c r="M461" s="79"/>
      <c r="N461" s="79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</row>
    <row r="462" spans="1:33" s="32" customFormat="1" ht="15" customHeight="1">
      <c r="A462" s="35"/>
      <c r="B462" s="174">
        <v>2014</v>
      </c>
      <c r="C462" s="175">
        <v>0</v>
      </c>
      <c r="D462" s="64">
        <v>0</v>
      </c>
      <c r="E462" s="79"/>
      <c r="F462" s="79"/>
      <c r="G462" s="79"/>
      <c r="H462" s="79"/>
      <c r="I462" s="175">
        <v>0</v>
      </c>
      <c r="J462" s="64">
        <v>0</v>
      </c>
      <c r="K462" s="79"/>
      <c r="L462" s="79"/>
      <c r="M462" s="79"/>
      <c r="N462" s="79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</row>
    <row r="463" spans="1:33" s="32" customFormat="1" ht="15" customHeight="1">
      <c r="A463" s="35"/>
      <c r="B463" s="63">
        <v>2013</v>
      </c>
      <c r="C463" s="64">
        <v>6</v>
      </c>
      <c r="D463" s="64">
        <v>4</v>
      </c>
      <c r="E463" s="64">
        <v>3</v>
      </c>
      <c r="F463" s="79"/>
      <c r="G463" s="79"/>
      <c r="H463" s="79"/>
      <c r="I463" s="64">
        <v>2</v>
      </c>
      <c r="J463" s="64">
        <v>0</v>
      </c>
      <c r="K463" s="64">
        <v>0</v>
      </c>
      <c r="L463" s="79"/>
      <c r="M463" s="79"/>
      <c r="N463" s="79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</row>
    <row r="464" spans="1:33" ht="15" customHeight="1">
      <c r="A464" s="36"/>
      <c r="B464" s="63">
        <v>2012</v>
      </c>
      <c r="C464" s="64">
        <v>1</v>
      </c>
      <c r="D464" s="64">
        <v>1</v>
      </c>
      <c r="E464" s="64">
        <v>1</v>
      </c>
      <c r="F464" s="87">
        <v>1</v>
      </c>
      <c r="G464" s="79"/>
      <c r="H464" s="79"/>
      <c r="I464" s="64">
        <v>1</v>
      </c>
      <c r="J464" s="64">
        <v>1</v>
      </c>
      <c r="K464" s="64">
        <v>1</v>
      </c>
      <c r="L464" s="87">
        <v>1</v>
      </c>
      <c r="M464" s="79"/>
      <c r="N464" s="79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</row>
    <row r="465" spans="1:33" ht="15" customHeight="1">
      <c r="A465" s="14"/>
      <c r="B465" s="63">
        <v>2011</v>
      </c>
      <c r="C465" s="64">
        <v>1</v>
      </c>
      <c r="D465" s="64">
        <v>1</v>
      </c>
      <c r="E465" s="64">
        <v>1</v>
      </c>
      <c r="F465" s="87">
        <v>1</v>
      </c>
      <c r="G465" s="64">
        <v>1</v>
      </c>
      <c r="H465" s="79"/>
      <c r="I465" s="64">
        <v>2</v>
      </c>
      <c r="J465" s="64">
        <v>2</v>
      </c>
      <c r="K465" s="64">
        <v>2</v>
      </c>
      <c r="L465" s="87">
        <v>2</v>
      </c>
      <c r="M465" s="64">
        <v>2</v>
      </c>
      <c r="N465" s="79"/>
      <c r="V465" s="167"/>
      <c r="W465" s="167"/>
      <c r="X465" s="167"/>
      <c r="Y465" s="167"/>
      <c r="Z465" s="167"/>
      <c r="AA465" s="167"/>
      <c r="AB465" s="167"/>
      <c r="AC465" s="167"/>
      <c r="AD465" s="167"/>
      <c r="AE465" s="167"/>
      <c r="AF465" s="167"/>
      <c r="AG465" s="167"/>
    </row>
    <row r="466" spans="1:33" ht="15" customHeight="1">
      <c r="A466" s="14"/>
      <c r="B466" s="63">
        <v>2010</v>
      </c>
      <c r="C466" s="64">
        <v>4</v>
      </c>
      <c r="D466" s="64">
        <v>4</v>
      </c>
      <c r="E466" s="64">
        <v>3</v>
      </c>
      <c r="F466" s="64">
        <v>3</v>
      </c>
      <c r="G466" s="64">
        <v>3</v>
      </c>
      <c r="H466" s="64">
        <v>3</v>
      </c>
      <c r="I466" s="64">
        <v>1</v>
      </c>
      <c r="J466" s="64">
        <v>1</v>
      </c>
      <c r="K466" s="64">
        <v>1</v>
      </c>
      <c r="L466" s="64">
        <v>1</v>
      </c>
      <c r="M466" s="64">
        <v>0</v>
      </c>
      <c r="N466" s="64">
        <v>0</v>
      </c>
      <c r="V466" s="167"/>
      <c r="W466" s="167"/>
      <c r="X466" s="167"/>
      <c r="Y466" s="167"/>
      <c r="Z466" s="167"/>
      <c r="AA466" s="167"/>
      <c r="AB466" s="167"/>
      <c r="AC466" s="167"/>
      <c r="AD466" s="167"/>
      <c r="AE466" s="167"/>
      <c r="AF466" s="167"/>
      <c r="AG466" s="167"/>
    </row>
    <row r="467" spans="1:33" ht="15" customHeight="1">
      <c r="A467" s="14"/>
      <c r="B467" s="63">
        <v>2009</v>
      </c>
      <c r="C467" s="64">
        <v>1</v>
      </c>
      <c r="D467" s="64">
        <v>1</v>
      </c>
      <c r="E467" s="64">
        <v>1</v>
      </c>
      <c r="F467" s="64">
        <v>1</v>
      </c>
      <c r="G467" s="64">
        <v>1</v>
      </c>
      <c r="H467" s="64">
        <v>1</v>
      </c>
      <c r="I467" s="64">
        <v>1</v>
      </c>
      <c r="J467" s="64">
        <v>1</v>
      </c>
      <c r="K467" s="64">
        <v>1</v>
      </c>
      <c r="L467" s="64">
        <v>1</v>
      </c>
      <c r="M467" s="64">
        <v>1</v>
      </c>
      <c r="N467" s="64">
        <v>1</v>
      </c>
      <c r="V467" s="167"/>
      <c r="W467" s="167"/>
      <c r="X467" s="167"/>
      <c r="Y467" s="167"/>
      <c r="Z467" s="167"/>
      <c r="AA467" s="167"/>
      <c r="AB467" s="167"/>
      <c r="AC467" s="167"/>
      <c r="AD467" s="167"/>
      <c r="AE467" s="167"/>
      <c r="AF467" s="167"/>
      <c r="AG467" s="167"/>
    </row>
    <row r="468" spans="1:33" ht="15" customHeight="1">
      <c r="A468" s="14"/>
      <c r="B468" s="63">
        <v>2008</v>
      </c>
      <c r="C468" s="64">
        <v>1</v>
      </c>
      <c r="D468" s="64">
        <v>1</v>
      </c>
      <c r="E468" s="64">
        <v>1</v>
      </c>
      <c r="F468" s="64">
        <v>1</v>
      </c>
      <c r="G468" s="64">
        <v>1</v>
      </c>
      <c r="H468" s="64">
        <v>1</v>
      </c>
      <c r="I468" s="64">
        <v>2</v>
      </c>
      <c r="J468" s="64">
        <v>2</v>
      </c>
      <c r="K468" s="64">
        <v>2</v>
      </c>
      <c r="L468" s="64">
        <v>2</v>
      </c>
      <c r="M468" s="64">
        <v>2</v>
      </c>
      <c r="N468" s="64">
        <v>2</v>
      </c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</row>
    <row r="469" spans="1:33" ht="15" customHeight="1">
      <c r="A469" s="14"/>
      <c r="B469" s="58" t="s">
        <v>129</v>
      </c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V469" s="167"/>
      <c r="W469" s="167"/>
      <c r="X469" s="167"/>
      <c r="Y469" s="167"/>
      <c r="Z469" s="167"/>
      <c r="AA469" s="167"/>
      <c r="AB469" s="167"/>
      <c r="AC469" s="167"/>
      <c r="AD469" s="167"/>
      <c r="AE469" s="167"/>
      <c r="AF469" s="167"/>
      <c r="AG469" s="167"/>
    </row>
    <row r="470" spans="1:33" s="32" customFormat="1" ht="15" customHeight="1">
      <c r="A470" s="14"/>
      <c r="B470" s="174">
        <v>2015</v>
      </c>
      <c r="C470" s="175">
        <v>0</v>
      </c>
      <c r="D470" s="84"/>
      <c r="E470" s="79"/>
      <c r="F470" s="79"/>
      <c r="G470" s="79"/>
      <c r="H470" s="79"/>
      <c r="I470" s="175">
        <v>0</v>
      </c>
      <c r="J470" s="84"/>
      <c r="K470" s="79"/>
      <c r="L470" s="79"/>
      <c r="M470" s="79"/>
      <c r="N470" s="79"/>
      <c r="V470" s="167"/>
      <c r="W470" s="167"/>
      <c r="X470" s="167"/>
      <c r="Y470" s="167"/>
      <c r="Z470" s="167"/>
      <c r="AA470" s="167"/>
      <c r="AB470" s="167"/>
      <c r="AC470" s="167"/>
      <c r="AD470" s="167"/>
      <c r="AE470" s="167"/>
      <c r="AF470" s="167"/>
      <c r="AG470" s="167"/>
    </row>
    <row r="471" spans="1:33" s="32" customFormat="1" ht="15" customHeight="1">
      <c r="A471" s="14"/>
      <c r="B471" s="174">
        <v>2014</v>
      </c>
      <c r="C471" s="175">
        <v>3</v>
      </c>
      <c r="D471" s="64">
        <v>3</v>
      </c>
      <c r="E471" s="79"/>
      <c r="F471" s="79"/>
      <c r="G471" s="79"/>
      <c r="H471" s="79"/>
      <c r="I471" s="175">
        <v>4</v>
      </c>
      <c r="J471" s="64">
        <v>4</v>
      </c>
      <c r="K471" s="79"/>
      <c r="L471" s="79"/>
      <c r="M471" s="79"/>
      <c r="N471" s="79"/>
      <c r="V471" s="167"/>
      <c r="W471" s="167"/>
      <c r="X471" s="167"/>
      <c r="Y471" s="167"/>
      <c r="Z471" s="167"/>
      <c r="AA471" s="167"/>
      <c r="AB471" s="167"/>
      <c r="AC471" s="167"/>
      <c r="AD471" s="167"/>
      <c r="AE471" s="167"/>
      <c r="AF471" s="167"/>
      <c r="AG471" s="167"/>
    </row>
    <row r="472" spans="1:33" s="32" customFormat="1" ht="15" customHeight="1">
      <c r="A472" s="14"/>
      <c r="B472" s="63">
        <v>2013</v>
      </c>
      <c r="C472" s="64">
        <v>2</v>
      </c>
      <c r="D472" s="64">
        <v>2</v>
      </c>
      <c r="E472" s="64">
        <v>1</v>
      </c>
      <c r="F472" s="79"/>
      <c r="G472" s="79"/>
      <c r="H472" s="79"/>
      <c r="I472" s="64">
        <v>1</v>
      </c>
      <c r="J472" s="64">
        <v>1</v>
      </c>
      <c r="K472" s="64">
        <v>1</v>
      </c>
      <c r="L472" s="79"/>
      <c r="M472" s="79"/>
      <c r="N472" s="79"/>
      <c r="V472" s="167"/>
      <c r="W472" s="167"/>
      <c r="X472" s="167"/>
      <c r="Y472" s="167"/>
      <c r="Z472" s="167"/>
      <c r="AA472" s="167"/>
      <c r="AB472" s="167"/>
      <c r="AC472" s="167"/>
      <c r="AD472" s="167"/>
      <c r="AE472" s="167"/>
      <c r="AF472" s="167"/>
      <c r="AG472" s="167"/>
    </row>
    <row r="473" spans="1:33" ht="15" customHeight="1">
      <c r="A473" s="36"/>
      <c r="B473" s="63">
        <v>2012</v>
      </c>
      <c r="C473" s="64">
        <v>1</v>
      </c>
      <c r="D473" s="64">
        <v>1</v>
      </c>
      <c r="E473" s="64">
        <v>1</v>
      </c>
      <c r="F473" s="87">
        <v>1</v>
      </c>
      <c r="G473" s="79"/>
      <c r="H473" s="79"/>
      <c r="I473" s="64">
        <v>0</v>
      </c>
      <c r="J473" s="64">
        <v>0</v>
      </c>
      <c r="K473" s="64">
        <v>0</v>
      </c>
      <c r="L473" s="87">
        <v>0</v>
      </c>
      <c r="M473" s="79"/>
      <c r="N473" s="79"/>
      <c r="V473" s="167"/>
      <c r="W473" s="167"/>
      <c r="X473" s="167"/>
      <c r="Y473" s="167"/>
      <c r="Z473" s="167"/>
      <c r="AA473" s="167"/>
      <c r="AB473" s="167"/>
      <c r="AC473" s="167"/>
      <c r="AD473" s="167"/>
      <c r="AE473" s="167"/>
      <c r="AF473" s="167"/>
      <c r="AG473" s="167"/>
    </row>
    <row r="474" spans="1:33" ht="15" customHeight="1">
      <c r="A474" s="14"/>
      <c r="B474" s="63">
        <v>2011</v>
      </c>
      <c r="C474" s="64">
        <v>2</v>
      </c>
      <c r="D474" s="64">
        <v>2</v>
      </c>
      <c r="E474" s="64">
        <v>1</v>
      </c>
      <c r="F474" s="87">
        <v>1</v>
      </c>
      <c r="G474" s="64">
        <v>1</v>
      </c>
      <c r="H474" s="79"/>
      <c r="I474" s="64">
        <v>3</v>
      </c>
      <c r="J474" s="64">
        <v>2</v>
      </c>
      <c r="K474" s="64">
        <v>2</v>
      </c>
      <c r="L474" s="87">
        <v>2</v>
      </c>
      <c r="M474" s="64">
        <v>2</v>
      </c>
      <c r="N474" s="79"/>
      <c r="V474" s="167"/>
      <c r="W474" s="167"/>
      <c r="X474" s="167"/>
      <c r="Y474" s="167"/>
      <c r="Z474" s="167"/>
      <c r="AA474" s="167"/>
      <c r="AB474" s="167"/>
      <c r="AC474" s="167"/>
      <c r="AD474" s="167"/>
      <c r="AE474" s="167"/>
      <c r="AF474" s="167"/>
      <c r="AG474" s="167"/>
    </row>
    <row r="475" spans="1:33" ht="15" customHeight="1">
      <c r="A475" s="14"/>
      <c r="B475" s="63">
        <v>2010</v>
      </c>
      <c r="C475" s="64">
        <v>3</v>
      </c>
      <c r="D475" s="64">
        <v>2</v>
      </c>
      <c r="E475" s="64">
        <v>2</v>
      </c>
      <c r="F475" s="64">
        <v>1</v>
      </c>
      <c r="G475" s="64">
        <v>1</v>
      </c>
      <c r="H475" s="64">
        <v>1</v>
      </c>
      <c r="I475" s="64">
        <v>1</v>
      </c>
      <c r="J475" s="64">
        <v>0</v>
      </c>
      <c r="K475" s="64">
        <v>0</v>
      </c>
      <c r="L475" s="64">
        <v>0</v>
      </c>
      <c r="M475" s="64">
        <v>0</v>
      </c>
      <c r="N475" s="64">
        <v>0</v>
      </c>
      <c r="V475" s="167"/>
      <c r="W475" s="167"/>
      <c r="X475" s="167"/>
      <c r="Y475" s="167"/>
      <c r="Z475" s="167"/>
      <c r="AA475" s="167"/>
      <c r="AB475" s="167"/>
      <c r="AC475" s="167"/>
      <c r="AD475" s="167"/>
      <c r="AE475" s="167"/>
      <c r="AF475" s="167"/>
      <c r="AG475" s="167"/>
    </row>
    <row r="476" spans="1:33" ht="15" customHeight="1">
      <c r="A476" s="14"/>
      <c r="B476" s="63">
        <v>2009</v>
      </c>
      <c r="C476" s="64">
        <v>3</v>
      </c>
      <c r="D476" s="64">
        <v>3</v>
      </c>
      <c r="E476" s="64">
        <v>3</v>
      </c>
      <c r="F476" s="64">
        <v>3</v>
      </c>
      <c r="G476" s="64">
        <v>2</v>
      </c>
      <c r="H476" s="64">
        <v>2</v>
      </c>
      <c r="I476" s="64">
        <v>2</v>
      </c>
      <c r="J476" s="64">
        <v>2</v>
      </c>
      <c r="K476" s="64">
        <v>2</v>
      </c>
      <c r="L476" s="64">
        <v>2</v>
      </c>
      <c r="M476" s="64">
        <v>1</v>
      </c>
      <c r="N476" s="64">
        <v>1</v>
      </c>
      <c r="V476" s="167"/>
      <c r="W476" s="167"/>
      <c r="X476" s="167"/>
      <c r="Y476" s="167"/>
      <c r="Z476" s="167"/>
      <c r="AA476" s="167"/>
      <c r="AB476" s="167"/>
      <c r="AC476" s="167"/>
      <c r="AD476" s="167"/>
      <c r="AE476" s="167"/>
      <c r="AF476" s="167"/>
      <c r="AG476" s="167"/>
    </row>
    <row r="477" spans="1:33" ht="15" customHeight="1">
      <c r="A477" s="14"/>
      <c r="B477" s="63">
        <v>2008</v>
      </c>
      <c r="C477" s="64">
        <v>3</v>
      </c>
      <c r="D477" s="64">
        <v>3</v>
      </c>
      <c r="E477" s="64">
        <v>1</v>
      </c>
      <c r="F477" s="64">
        <v>1</v>
      </c>
      <c r="G477" s="64">
        <v>1</v>
      </c>
      <c r="H477" s="64">
        <v>1</v>
      </c>
      <c r="I477" s="64">
        <v>3</v>
      </c>
      <c r="J477" s="64">
        <v>3</v>
      </c>
      <c r="K477" s="64">
        <v>2</v>
      </c>
      <c r="L477" s="64">
        <v>2</v>
      </c>
      <c r="M477" s="64">
        <v>2</v>
      </c>
      <c r="N477" s="64">
        <v>2</v>
      </c>
      <c r="V477" s="167"/>
      <c r="W477" s="167"/>
      <c r="X477" s="167"/>
      <c r="Y477" s="167"/>
      <c r="Z477" s="167"/>
      <c r="AA477" s="167"/>
      <c r="AB477" s="167"/>
      <c r="AC477" s="167"/>
      <c r="AD477" s="167"/>
      <c r="AE477" s="167"/>
      <c r="AF477" s="167"/>
      <c r="AG477" s="167"/>
    </row>
    <row r="478" spans="1:33" ht="15" customHeight="1">
      <c r="A478" s="35"/>
      <c r="B478" s="57" t="s">
        <v>12</v>
      </c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V478" s="167"/>
      <c r="W478" s="167"/>
      <c r="X478" s="167"/>
      <c r="Y478" s="167"/>
      <c r="Z478" s="167"/>
      <c r="AA478" s="167"/>
      <c r="AB478" s="167"/>
      <c r="AC478" s="167"/>
      <c r="AD478" s="167"/>
      <c r="AE478" s="167"/>
      <c r="AF478" s="167"/>
      <c r="AG478" s="167"/>
    </row>
    <row r="479" spans="1:33" ht="15" customHeight="1">
      <c r="A479" s="36"/>
      <c r="B479" s="58" t="s">
        <v>283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V479" s="167"/>
      <c r="W479" s="167"/>
      <c r="X479" s="167"/>
      <c r="Y479" s="167"/>
      <c r="Z479" s="167"/>
      <c r="AA479" s="167"/>
      <c r="AB479" s="167"/>
      <c r="AC479" s="167"/>
      <c r="AD479" s="167"/>
      <c r="AE479" s="167"/>
      <c r="AF479" s="167"/>
      <c r="AG479" s="167"/>
    </row>
    <row r="480" spans="1:33" s="32" customFormat="1" ht="15" customHeight="1">
      <c r="A480" s="36"/>
      <c r="B480" s="174">
        <v>2015</v>
      </c>
      <c r="C480" s="175">
        <v>9268</v>
      </c>
      <c r="D480" s="84"/>
      <c r="E480" s="79"/>
      <c r="F480" s="79"/>
      <c r="G480" s="79"/>
      <c r="H480" s="79"/>
      <c r="I480" s="175">
        <v>3362</v>
      </c>
      <c r="J480" s="84"/>
      <c r="K480" s="79"/>
      <c r="L480" s="79"/>
      <c r="M480" s="79"/>
      <c r="N480" s="79"/>
      <c r="V480" s="167"/>
      <c r="W480" s="167"/>
      <c r="X480" s="167"/>
      <c r="Y480" s="167"/>
      <c r="Z480" s="167"/>
      <c r="AA480" s="167"/>
      <c r="AB480" s="167"/>
      <c r="AC480" s="167"/>
      <c r="AD480" s="167"/>
      <c r="AE480" s="167"/>
      <c r="AF480" s="167"/>
      <c r="AG480" s="167"/>
    </row>
    <row r="481" spans="1:33" s="32" customFormat="1" ht="15" customHeight="1">
      <c r="A481" s="36"/>
      <c r="B481" s="174">
        <v>2014</v>
      </c>
      <c r="C481" s="175">
        <v>8468</v>
      </c>
      <c r="D481" s="64">
        <v>6137</v>
      </c>
      <c r="E481" s="79"/>
      <c r="F481" s="79"/>
      <c r="G481" s="79"/>
      <c r="H481" s="79"/>
      <c r="I481" s="175">
        <v>3329</v>
      </c>
      <c r="J481" s="64">
        <v>2922</v>
      </c>
      <c r="K481" s="79"/>
      <c r="L481" s="79"/>
      <c r="M481" s="79"/>
      <c r="N481" s="79"/>
      <c r="V481" s="167"/>
      <c r="W481" s="167"/>
      <c r="X481" s="167"/>
      <c r="Y481" s="167"/>
      <c r="Z481" s="167"/>
      <c r="AA481" s="167"/>
      <c r="AB481" s="167"/>
      <c r="AC481" s="167"/>
      <c r="AD481" s="167"/>
      <c r="AE481" s="167"/>
      <c r="AF481" s="167"/>
      <c r="AG481" s="167"/>
    </row>
    <row r="482" spans="1:33" s="32" customFormat="1" ht="15" customHeight="1">
      <c r="A482" s="36"/>
      <c r="B482" s="63">
        <v>2013</v>
      </c>
      <c r="C482" s="64">
        <v>8695</v>
      </c>
      <c r="D482" s="64">
        <v>6570</v>
      </c>
      <c r="E482" s="64">
        <v>5342</v>
      </c>
      <c r="F482" s="79"/>
      <c r="G482" s="79"/>
      <c r="H482" s="79"/>
      <c r="I482" s="64">
        <v>3531</v>
      </c>
      <c r="J482" s="64">
        <v>3111</v>
      </c>
      <c r="K482" s="64">
        <v>2656</v>
      </c>
      <c r="L482" s="79"/>
      <c r="M482" s="79"/>
      <c r="N482" s="79"/>
      <c r="V482" s="167"/>
      <c r="W482" s="167"/>
      <c r="X482" s="167"/>
      <c r="Y482" s="167"/>
      <c r="Z482" s="167"/>
      <c r="AA482" s="167"/>
      <c r="AB482" s="167"/>
      <c r="AC482" s="167"/>
      <c r="AD482" s="167"/>
      <c r="AE482" s="167"/>
      <c r="AF482" s="167"/>
      <c r="AG482" s="167"/>
    </row>
    <row r="483" spans="1:33" ht="15" customHeight="1">
      <c r="A483" s="14"/>
      <c r="B483" s="63">
        <v>2012</v>
      </c>
      <c r="C483" s="64">
        <v>6762</v>
      </c>
      <c r="D483" s="64">
        <v>4869</v>
      </c>
      <c r="E483" s="64">
        <v>3828</v>
      </c>
      <c r="F483" s="87">
        <v>3207</v>
      </c>
      <c r="G483" s="79"/>
      <c r="H483" s="79"/>
      <c r="I483" s="64">
        <v>2808</v>
      </c>
      <c r="J483" s="64">
        <v>2366</v>
      </c>
      <c r="K483" s="64">
        <v>1959</v>
      </c>
      <c r="L483" s="87">
        <v>1653</v>
      </c>
      <c r="M483" s="79"/>
      <c r="N483" s="79"/>
      <c r="V483" s="167"/>
      <c r="W483" s="167"/>
      <c r="X483" s="167"/>
      <c r="Y483" s="167"/>
      <c r="Z483" s="167"/>
      <c r="AA483" s="167"/>
      <c r="AB483" s="167"/>
      <c r="AC483" s="167"/>
      <c r="AD483" s="167"/>
      <c r="AE483" s="167"/>
      <c r="AF483" s="167"/>
      <c r="AG483" s="167"/>
    </row>
    <row r="484" spans="1:33" ht="15" customHeight="1">
      <c r="A484" s="14"/>
      <c r="B484" s="63">
        <v>2011</v>
      </c>
      <c r="C484" s="64">
        <v>8090</v>
      </c>
      <c r="D484" s="64">
        <v>5754</v>
      </c>
      <c r="E484" s="64">
        <v>4269</v>
      </c>
      <c r="F484" s="87">
        <v>3508</v>
      </c>
      <c r="G484" s="64">
        <v>3012</v>
      </c>
      <c r="H484" s="79"/>
      <c r="I484" s="64">
        <v>3490</v>
      </c>
      <c r="J484" s="64">
        <v>2896</v>
      </c>
      <c r="K484" s="64">
        <v>2279</v>
      </c>
      <c r="L484" s="87">
        <v>1904</v>
      </c>
      <c r="M484" s="64">
        <v>1674</v>
      </c>
      <c r="N484" s="79"/>
      <c r="V484" s="167"/>
      <c r="W484" s="167"/>
      <c r="X484" s="167"/>
      <c r="Y484" s="167"/>
      <c r="Z484" s="167"/>
      <c r="AA484" s="167"/>
      <c r="AB484" s="167"/>
      <c r="AC484" s="167"/>
      <c r="AD484" s="167"/>
      <c r="AE484" s="167"/>
      <c r="AF484" s="167"/>
      <c r="AG484" s="167"/>
    </row>
    <row r="485" spans="1:33" ht="15" customHeight="1">
      <c r="A485" s="14"/>
      <c r="B485" s="63">
        <v>2010</v>
      </c>
      <c r="C485" s="64">
        <v>8628</v>
      </c>
      <c r="D485" s="64">
        <v>6287</v>
      </c>
      <c r="E485" s="64">
        <v>4527</v>
      </c>
      <c r="F485" s="64">
        <v>3483</v>
      </c>
      <c r="G485" s="64">
        <v>2893</v>
      </c>
      <c r="H485" s="64">
        <v>2532</v>
      </c>
      <c r="I485" s="64">
        <v>4143</v>
      </c>
      <c r="J485" s="64">
        <v>3396</v>
      </c>
      <c r="K485" s="64">
        <v>2677</v>
      </c>
      <c r="L485" s="64">
        <v>2082</v>
      </c>
      <c r="M485" s="64">
        <v>1752</v>
      </c>
      <c r="N485" s="64">
        <v>1500</v>
      </c>
      <c r="V485" s="167"/>
      <c r="W485" s="167"/>
      <c r="X485" s="167"/>
      <c r="Y485" s="167"/>
      <c r="Z485" s="167"/>
      <c r="AA485" s="167"/>
      <c r="AB485" s="167"/>
      <c r="AC485" s="167"/>
      <c r="AD485" s="167"/>
      <c r="AE485" s="167"/>
      <c r="AF485" s="167"/>
      <c r="AG485" s="167"/>
    </row>
    <row r="486" spans="1:33" ht="15" customHeight="1">
      <c r="A486" s="14"/>
      <c r="B486" s="63">
        <v>2009</v>
      </c>
      <c r="C486" s="64">
        <v>10268</v>
      </c>
      <c r="D486" s="64">
        <v>6846</v>
      </c>
      <c r="E486" s="64">
        <v>4943</v>
      </c>
      <c r="F486" s="64">
        <v>3722</v>
      </c>
      <c r="G486" s="64">
        <v>2880</v>
      </c>
      <c r="H486" s="64">
        <v>2437</v>
      </c>
      <c r="I486" s="64">
        <v>3927</v>
      </c>
      <c r="J486" s="64">
        <v>3237</v>
      </c>
      <c r="K486" s="64">
        <v>2587</v>
      </c>
      <c r="L486" s="64">
        <v>1992</v>
      </c>
      <c r="M486" s="64">
        <v>1602</v>
      </c>
      <c r="N486" s="64">
        <v>1348</v>
      </c>
      <c r="V486" s="167"/>
      <c r="W486" s="167"/>
      <c r="X486" s="167"/>
      <c r="Y486" s="167"/>
      <c r="Z486" s="167"/>
      <c r="AA486" s="167"/>
      <c r="AB486" s="167"/>
      <c r="AC486" s="167"/>
      <c r="AD486" s="167"/>
      <c r="AE486" s="167"/>
      <c r="AF486" s="167"/>
      <c r="AG486" s="167"/>
    </row>
    <row r="487" spans="1:33" ht="15" customHeight="1">
      <c r="A487" s="14"/>
      <c r="B487" s="63">
        <v>2008</v>
      </c>
      <c r="C487" s="64">
        <v>15001</v>
      </c>
      <c r="D487" s="64">
        <v>10731</v>
      </c>
      <c r="E487" s="64">
        <v>6898</v>
      </c>
      <c r="F487" s="64">
        <v>5275</v>
      </c>
      <c r="G487" s="64">
        <v>4097</v>
      </c>
      <c r="H487" s="64">
        <v>3191</v>
      </c>
      <c r="I487" s="64">
        <v>5114</v>
      </c>
      <c r="J487" s="64">
        <v>4190</v>
      </c>
      <c r="K487" s="64">
        <v>3447</v>
      </c>
      <c r="L487" s="64">
        <v>2757</v>
      </c>
      <c r="M487" s="64">
        <v>2170</v>
      </c>
      <c r="N487" s="64">
        <v>1742</v>
      </c>
      <c r="V487" s="167"/>
      <c r="W487" s="167"/>
      <c r="X487" s="167"/>
      <c r="Y487" s="167"/>
      <c r="Z487" s="167"/>
      <c r="AA487" s="167"/>
      <c r="AB487" s="167"/>
      <c r="AC487" s="167"/>
      <c r="AD487" s="167"/>
      <c r="AE487" s="167"/>
      <c r="AF487" s="167"/>
      <c r="AG487" s="167"/>
    </row>
    <row r="488" spans="1:33" ht="15" customHeight="1">
      <c r="A488" s="35"/>
      <c r="B488" s="57" t="s">
        <v>25</v>
      </c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V488" s="167"/>
      <c r="W488" s="167"/>
      <c r="X488" s="167"/>
      <c r="Y488" s="167"/>
      <c r="Z488" s="167"/>
      <c r="AA488" s="167"/>
      <c r="AB488" s="167"/>
      <c r="AC488" s="167"/>
      <c r="AD488" s="167"/>
      <c r="AE488" s="167"/>
      <c r="AF488" s="167"/>
      <c r="AG488" s="167"/>
    </row>
    <row r="489" spans="1:33" ht="15" customHeight="1">
      <c r="A489" s="36"/>
      <c r="B489" s="58" t="s">
        <v>130</v>
      </c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V489" s="167"/>
      <c r="W489" s="167"/>
      <c r="X489" s="167"/>
      <c r="Y489" s="167"/>
      <c r="Z489" s="167"/>
      <c r="AA489" s="167"/>
      <c r="AB489" s="167"/>
      <c r="AC489" s="167"/>
      <c r="AD489" s="167"/>
      <c r="AE489" s="167"/>
      <c r="AF489" s="167"/>
      <c r="AG489" s="167"/>
    </row>
    <row r="490" spans="1:33" s="32" customFormat="1" ht="15" customHeight="1">
      <c r="A490" s="36"/>
      <c r="B490" s="174">
        <v>2015</v>
      </c>
      <c r="C490" s="175">
        <v>6194</v>
      </c>
      <c r="D490" s="84"/>
      <c r="E490" s="79"/>
      <c r="F490" s="79"/>
      <c r="G490" s="79"/>
      <c r="H490" s="79"/>
      <c r="I490" s="175">
        <v>664</v>
      </c>
      <c r="J490" s="84"/>
      <c r="K490" s="79"/>
      <c r="L490" s="79"/>
      <c r="M490" s="79"/>
      <c r="N490" s="79"/>
      <c r="V490" s="167"/>
      <c r="W490" s="167"/>
      <c r="X490" s="167"/>
      <c r="Y490" s="167"/>
      <c r="Z490" s="167"/>
      <c r="AA490" s="167"/>
      <c r="AB490" s="167"/>
      <c r="AC490" s="167"/>
      <c r="AD490" s="167"/>
      <c r="AE490" s="167"/>
      <c r="AF490" s="167"/>
      <c r="AG490" s="167"/>
    </row>
    <row r="491" spans="1:33" s="32" customFormat="1" ht="15" customHeight="1">
      <c r="A491" s="36"/>
      <c r="B491" s="174">
        <v>2014</v>
      </c>
      <c r="C491" s="175">
        <v>5524</v>
      </c>
      <c r="D491" s="64">
        <v>3515</v>
      </c>
      <c r="E491" s="79"/>
      <c r="F491" s="79"/>
      <c r="G491" s="79"/>
      <c r="H491" s="79"/>
      <c r="I491" s="175">
        <v>655</v>
      </c>
      <c r="J491" s="64">
        <v>481</v>
      </c>
      <c r="K491" s="79"/>
      <c r="L491" s="79"/>
      <c r="M491" s="79"/>
      <c r="N491" s="79"/>
      <c r="V491" s="168">
        <f t="shared" ref="V491:AG497" si="10">C481-C491-C500</f>
        <v>0</v>
      </c>
      <c r="W491" s="168">
        <f t="shared" si="10"/>
        <v>0</v>
      </c>
      <c r="X491" s="168">
        <f t="shared" si="10"/>
        <v>0</v>
      </c>
      <c r="Y491" s="168">
        <f t="shared" si="10"/>
        <v>0</v>
      </c>
      <c r="Z491" s="168">
        <f t="shared" si="10"/>
        <v>0</v>
      </c>
      <c r="AA491" s="168">
        <f t="shared" si="10"/>
        <v>0</v>
      </c>
      <c r="AB491" s="168">
        <f t="shared" si="10"/>
        <v>0</v>
      </c>
      <c r="AC491" s="168">
        <f t="shared" si="10"/>
        <v>0</v>
      </c>
      <c r="AD491" s="168">
        <f t="shared" si="10"/>
        <v>0</v>
      </c>
      <c r="AE491" s="168">
        <f t="shared" si="10"/>
        <v>0</v>
      </c>
      <c r="AF491" s="168">
        <f t="shared" si="10"/>
        <v>0</v>
      </c>
      <c r="AG491" s="168">
        <f t="shared" si="10"/>
        <v>0</v>
      </c>
    </row>
    <row r="492" spans="1:33" s="32" customFormat="1" ht="15" customHeight="1">
      <c r="A492" s="36"/>
      <c r="B492" s="63">
        <v>2013</v>
      </c>
      <c r="C492" s="64">
        <v>5839</v>
      </c>
      <c r="D492" s="64">
        <v>3954</v>
      </c>
      <c r="E492" s="64">
        <v>3041</v>
      </c>
      <c r="F492" s="79"/>
      <c r="G492" s="79"/>
      <c r="H492" s="79"/>
      <c r="I492" s="64">
        <v>884</v>
      </c>
      <c r="J492" s="64">
        <v>678</v>
      </c>
      <c r="K492" s="64">
        <v>544</v>
      </c>
      <c r="L492" s="79"/>
      <c r="M492" s="79"/>
      <c r="N492" s="79"/>
      <c r="V492" s="168">
        <f t="shared" si="10"/>
        <v>0</v>
      </c>
      <c r="W492" s="168">
        <f t="shared" si="10"/>
        <v>0</v>
      </c>
      <c r="X492" s="168">
        <f t="shared" si="10"/>
        <v>0</v>
      </c>
      <c r="Y492" s="168">
        <f t="shared" si="10"/>
        <v>0</v>
      </c>
      <c r="Z492" s="168">
        <f t="shared" si="10"/>
        <v>0</v>
      </c>
      <c r="AA492" s="168">
        <f t="shared" si="10"/>
        <v>0</v>
      </c>
      <c r="AB492" s="168">
        <f t="shared" si="10"/>
        <v>0</v>
      </c>
      <c r="AC492" s="168">
        <f t="shared" si="10"/>
        <v>0</v>
      </c>
      <c r="AD492" s="168">
        <f t="shared" si="10"/>
        <v>0</v>
      </c>
      <c r="AE492" s="168">
        <f t="shared" si="10"/>
        <v>0</v>
      </c>
      <c r="AF492" s="168">
        <f t="shared" si="10"/>
        <v>0</v>
      </c>
      <c r="AG492" s="168">
        <f t="shared" si="10"/>
        <v>0</v>
      </c>
    </row>
    <row r="493" spans="1:33" ht="15" customHeight="1">
      <c r="A493" s="14"/>
      <c r="B493" s="63">
        <v>2012</v>
      </c>
      <c r="C493" s="64">
        <v>4309</v>
      </c>
      <c r="D493" s="64">
        <v>2715</v>
      </c>
      <c r="E493" s="64">
        <v>1966</v>
      </c>
      <c r="F493" s="87">
        <v>1561</v>
      </c>
      <c r="G493" s="79"/>
      <c r="H493" s="79"/>
      <c r="I493" s="64">
        <v>586</v>
      </c>
      <c r="J493" s="64">
        <v>396</v>
      </c>
      <c r="K493" s="64">
        <v>289</v>
      </c>
      <c r="L493" s="87">
        <v>218</v>
      </c>
      <c r="M493" s="79"/>
      <c r="N493" s="79"/>
      <c r="V493" s="168">
        <f t="shared" si="10"/>
        <v>0</v>
      </c>
      <c r="W493" s="168">
        <f t="shared" si="10"/>
        <v>0</v>
      </c>
      <c r="X493" s="168">
        <f t="shared" si="10"/>
        <v>0</v>
      </c>
      <c r="Y493" s="168">
        <f t="shared" si="10"/>
        <v>0</v>
      </c>
      <c r="Z493" s="168">
        <f t="shared" si="10"/>
        <v>0</v>
      </c>
      <c r="AA493" s="168">
        <f t="shared" si="10"/>
        <v>0</v>
      </c>
      <c r="AB493" s="168">
        <f t="shared" si="10"/>
        <v>0</v>
      </c>
      <c r="AC493" s="168">
        <f t="shared" si="10"/>
        <v>0</v>
      </c>
      <c r="AD493" s="168">
        <f t="shared" si="10"/>
        <v>0</v>
      </c>
      <c r="AE493" s="168">
        <f t="shared" si="10"/>
        <v>0</v>
      </c>
      <c r="AF493" s="168">
        <f t="shared" si="10"/>
        <v>0</v>
      </c>
      <c r="AG493" s="168">
        <f t="shared" si="10"/>
        <v>0</v>
      </c>
    </row>
    <row r="494" spans="1:33" ht="15" customHeight="1">
      <c r="A494" s="14"/>
      <c r="B494" s="63">
        <v>2011</v>
      </c>
      <c r="C494" s="64">
        <v>4985</v>
      </c>
      <c r="D494" s="64">
        <v>3027</v>
      </c>
      <c r="E494" s="64">
        <v>1973</v>
      </c>
      <c r="F494" s="87">
        <v>1540</v>
      </c>
      <c r="G494" s="64">
        <v>1256</v>
      </c>
      <c r="H494" s="79"/>
      <c r="I494" s="64">
        <v>688</v>
      </c>
      <c r="J494" s="64">
        <v>436</v>
      </c>
      <c r="K494" s="64">
        <v>277</v>
      </c>
      <c r="L494" s="87">
        <v>213</v>
      </c>
      <c r="M494" s="64">
        <v>161</v>
      </c>
      <c r="N494" s="79"/>
      <c r="V494" s="168">
        <f t="shared" si="10"/>
        <v>0</v>
      </c>
      <c r="W494" s="168">
        <f t="shared" si="10"/>
        <v>0</v>
      </c>
      <c r="X494" s="168">
        <f t="shared" si="10"/>
        <v>0</v>
      </c>
      <c r="Y494" s="168">
        <f t="shared" si="10"/>
        <v>0</v>
      </c>
      <c r="Z494" s="168">
        <f t="shared" si="10"/>
        <v>0</v>
      </c>
      <c r="AA494" s="168">
        <f t="shared" si="10"/>
        <v>0</v>
      </c>
      <c r="AB494" s="168">
        <f t="shared" si="10"/>
        <v>0</v>
      </c>
      <c r="AC494" s="168">
        <f t="shared" si="10"/>
        <v>0</v>
      </c>
      <c r="AD494" s="168">
        <f t="shared" si="10"/>
        <v>0</v>
      </c>
      <c r="AE494" s="168">
        <f t="shared" si="10"/>
        <v>0</v>
      </c>
      <c r="AF494" s="168">
        <f t="shared" si="10"/>
        <v>0</v>
      </c>
      <c r="AG494" s="168">
        <f t="shared" si="10"/>
        <v>0</v>
      </c>
    </row>
    <row r="495" spans="1:33" ht="15" customHeight="1">
      <c r="A495" s="14"/>
      <c r="B495" s="63">
        <v>2010</v>
      </c>
      <c r="C495" s="64">
        <v>5762</v>
      </c>
      <c r="D495" s="64">
        <v>3669</v>
      </c>
      <c r="E495" s="64">
        <v>2319</v>
      </c>
      <c r="F495" s="64">
        <v>1631</v>
      </c>
      <c r="G495" s="64">
        <v>1284</v>
      </c>
      <c r="H495" s="64">
        <v>1106</v>
      </c>
      <c r="I495" s="64">
        <v>1368</v>
      </c>
      <c r="J495" s="64">
        <v>970</v>
      </c>
      <c r="K495" s="64">
        <v>710</v>
      </c>
      <c r="L495" s="64">
        <v>489</v>
      </c>
      <c r="M495" s="64">
        <v>408</v>
      </c>
      <c r="N495" s="64">
        <v>326</v>
      </c>
      <c r="V495" s="168">
        <f t="shared" si="10"/>
        <v>0</v>
      </c>
      <c r="W495" s="168">
        <f t="shared" si="10"/>
        <v>0</v>
      </c>
      <c r="X495" s="168">
        <f t="shared" si="10"/>
        <v>0</v>
      </c>
      <c r="Y495" s="168">
        <f t="shared" si="10"/>
        <v>0</v>
      </c>
      <c r="Z495" s="168">
        <f t="shared" si="10"/>
        <v>0</v>
      </c>
      <c r="AA495" s="168">
        <f t="shared" si="10"/>
        <v>0</v>
      </c>
      <c r="AB495" s="168">
        <f t="shared" si="10"/>
        <v>0</v>
      </c>
      <c r="AC495" s="168">
        <f t="shared" si="10"/>
        <v>0</v>
      </c>
      <c r="AD495" s="168">
        <f t="shared" si="10"/>
        <v>0</v>
      </c>
      <c r="AE495" s="168">
        <f t="shared" si="10"/>
        <v>0</v>
      </c>
      <c r="AF495" s="168">
        <f t="shared" si="10"/>
        <v>0</v>
      </c>
      <c r="AG495" s="168">
        <f t="shared" si="10"/>
        <v>0</v>
      </c>
    </row>
    <row r="496" spans="1:33" ht="15" customHeight="1">
      <c r="A496" s="14"/>
      <c r="B496" s="63">
        <v>2009</v>
      </c>
      <c r="C496" s="64">
        <v>7192</v>
      </c>
      <c r="D496" s="64">
        <v>4110</v>
      </c>
      <c r="E496" s="64">
        <v>2578</v>
      </c>
      <c r="F496" s="64">
        <v>1770</v>
      </c>
      <c r="G496" s="64">
        <v>1269</v>
      </c>
      <c r="H496" s="64">
        <v>1038</v>
      </c>
      <c r="I496" s="64">
        <v>1070</v>
      </c>
      <c r="J496" s="64">
        <v>734</v>
      </c>
      <c r="K496" s="64">
        <v>522</v>
      </c>
      <c r="L496" s="64">
        <v>345</v>
      </c>
      <c r="M496" s="64">
        <v>255</v>
      </c>
      <c r="N496" s="64">
        <v>195</v>
      </c>
      <c r="V496" s="168">
        <f t="shared" si="10"/>
        <v>0</v>
      </c>
      <c r="W496" s="168">
        <f t="shared" si="10"/>
        <v>0</v>
      </c>
      <c r="X496" s="168">
        <f t="shared" si="10"/>
        <v>0</v>
      </c>
      <c r="Y496" s="168">
        <f t="shared" si="10"/>
        <v>0</v>
      </c>
      <c r="Z496" s="168">
        <f t="shared" si="10"/>
        <v>0</v>
      </c>
      <c r="AA496" s="168">
        <f t="shared" si="10"/>
        <v>0</v>
      </c>
      <c r="AB496" s="168">
        <f t="shared" si="10"/>
        <v>0</v>
      </c>
      <c r="AC496" s="168">
        <f t="shared" si="10"/>
        <v>0</v>
      </c>
      <c r="AD496" s="168">
        <f t="shared" si="10"/>
        <v>0</v>
      </c>
      <c r="AE496" s="168">
        <f t="shared" si="10"/>
        <v>0</v>
      </c>
      <c r="AF496" s="168">
        <f t="shared" si="10"/>
        <v>0</v>
      </c>
      <c r="AG496" s="168">
        <f t="shared" si="10"/>
        <v>0</v>
      </c>
    </row>
    <row r="497" spans="1:33" ht="15" customHeight="1">
      <c r="A497" s="14"/>
      <c r="B497" s="63">
        <v>2008</v>
      </c>
      <c r="C497" s="64">
        <v>10956</v>
      </c>
      <c r="D497" s="64">
        <v>7111</v>
      </c>
      <c r="E497" s="64">
        <v>3784</v>
      </c>
      <c r="F497" s="64">
        <v>2673</v>
      </c>
      <c r="G497" s="64">
        <v>1915</v>
      </c>
      <c r="H497" s="64">
        <v>1362</v>
      </c>
      <c r="I497" s="64">
        <v>1364</v>
      </c>
      <c r="J497" s="64">
        <v>876</v>
      </c>
      <c r="K497" s="64">
        <v>635</v>
      </c>
      <c r="L497" s="64">
        <v>481</v>
      </c>
      <c r="M497" s="64">
        <v>353</v>
      </c>
      <c r="N497" s="64">
        <v>262</v>
      </c>
      <c r="V497" s="168">
        <f t="shared" si="10"/>
        <v>0</v>
      </c>
      <c r="W497" s="168">
        <f t="shared" si="10"/>
        <v>0</v>
      </c>
      <c r="X497" s="168">
        <f t="shared" si="10"/>
        <v>0</v>
      </c>
      <c r="Y497" s="168">
        <f t="shared" si="10"/>
        <v>0</v>
      </c>
      <c r="Z497" s="168">
        <f t="shared" si="10"/>
        <v>0</v>
      </c>
      <c r="AA497" s="168">
        <f t="shared" si="10"/>
        <v>0</v>
      </c>
      <c r="AB497" s="168">
        <f t="shared" si="10"/>
        <v>0</v>
      </c>
      <c r="AC497" s="168">
        <f t="shared" si="10"/>
        <v>0</v>
      </c>
      <c r="AD497" s="168">
        <f t="shared" si="10"/>
        <v>0</v>
      </c>
      <c r="AE497" s="168">
        <f t="shared" si="10"/>
        <v>0</v>
      </c>
      <c r="AF497" s="168">
        <f t="shared" si="10"/>
        <v>0</v>
      </c>
      <c r="AG497" s="168">
        <f t="shared" si="10"/>
        <v>0</v>
      </c>
    </row>
    <row r="498" spans="1:33" ht="15" customHeight="1">
      <c r="A498" s="36"/>
      <c r="B498" s="58" t="s">
        <v>131</v>
      </c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</row>
    <row r="499" spans="1:33" s="32" customFormat="1" ht="15" customHeight="1">
      <c r="A499" s="36"/>
      <c r="B499" s="174">
        <v>2015</v>
      </c>
      <c r="C499" s="175">
        <v>3074</v>
      </c>
      <c r="D499" s="84"/>
      <c r="E499" s="79"/>
      <c r="F499" s="79"/>
      <c r="G499" s="79"/>
      <c r="H499" s="79"/>
      <c r="I499" s="175">
        <v>2698</v>
      </c>
      <c r="J499" s="84"/>
      <c r="K499" s="79"/>
      <c r="L499" s="79"/>
      <c r="M499" s="79"/>
      <c r="N499" s="79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</row>
    <row r="500" spans="1:33" s="32" customFormat="1" ht="15" customHeight="1">
      <c r="A500" s="36"/>
      <c r="B500" s="174">
        <v>2014</v>
      </c>
      <c r="C500" s="175">
        <v>2944</v>
      </c>
      <c r="D500" s="64">
        <v>2622</v>
      </c>
      <c r="E500" s="79"/>
      <c r="F500" s="79"/>
      <c r="G500" s="79"/>
      <c r="H500" s="79"/>
      <c r="I500" s="175">
        <v>2674</v>
      </c>
      <c r="J500" s="64">
        <v>2441</v>
      </c>
      <c r="K500" s="79"/>
      <c r="L500" s="79"/>
      <c r="M500" s="79"/>
      <c r="N500" s="79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</row>
    <row r="501" spans="1:33" s="32" customFormat="1" ht="15" customHeight="1">
      <c r="A501" s="36"/>
      <c r="B501" s="63">
        <v>2013</v>
      </c>
      <c r="C501" s="64">
        <v>2856</v>
      </c>
      <c r="D501" s="64">
        <v>2616</v>
      </c>
      <c r="E501" s="64">
        <v>2301</v>
      </c>
      <c r="F501" s="79"/>
      <c r="G501" s="79"/>
      <c r="H501" s="79"/>
      <c r="I501" s="64">
        <v>2647</v>
      </c>
      <c r="J501" s="64">
        <v>2433</v>
      </c>
      <c r="K501" s="64">
        <v>2112</v>
      </c>
      <c r="L501" s="79"/>
      <c r="M501" s="79"/>
      <c r="N501" s="79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</row>
    <row r="502" spans="1:33" ht="15" customHeight="1">
      <c r="A502" s="14"/>
      <c r="B502" s="63">
        <v>2012</v>
      </c>
      <c r="C502" s="64">
        <v>2453</v>
      </c>
      <c r="D502" s="64">
        <v>2154</v>
      </c>
      <c r="E502" s="64">
        <v>1862</v>
      </c>
      <c r="F502" s="87">
        <v>1646</v>
      </c>
      <c r="G502" s="79"/>
      <c r="H502" s="79"/>
      <c r="I502" s="64">
        <v>2222</v>
      </c>
      <c r="J502" s="64">
        <v>1970</v>
      </c>
      <c r="K502" s="64">
        <v>1670</v>
      </c>
      <c r="L502" s="87">
        <v>1435</v>
      </c>
      <c r="M502" s="79"/>
      <c r="N502" s="79"/>
      <c r="V502" s="167"/>
      <c r="W502" s="167"/>
      <c r="X502" s="167"/>
      <c r="Y502" s="167"/>
      <c r="Z502" s="167"/>
      <c r="AA502" s="167"/>
      <c r="AB502" s="167"/>
      <c r="AC502" s="167"/>
      <c r="AD502" s="167"/>
      <c r="AE502" s="167"/>
      <c r="AF502" s="167"/>
      <c r="AG502" s="167"/>
    </row>
    <row r="503" spans="1:33" ht="15" customHeight="1">
      <c r="A503" s="14"/>
      <c r="B503" s="63">
        <v>2011</v>
      </c>
      <c r="C503" s="64">
        <v>3105</v>
      </c>
      <c r="D503" s="64">
        <v>2727</v>
      </c>
      <c r="E503" s="64">
        <v>2296</v>
      </c>
      <c r="F503" s="87">
        <v>1968</v>
      </c>
      <c r="G503" s="64">
        <v>1756</v>
      </c>
      <c r="H503" s="79"/>
      <c r="I503" s="64">
        <v>2802</v>
      </c>
      <c r="J503" s="64">
        <v>2460</v>
      </c>
      <c r="K503" s="64">
        <v>2002</v>
      </c>
      <c r="L503" s="87">
        <v>1691</v>
      </c>
      <c r="M503" s="64">
        <v>1513</v>
      </c>
      <c r="N503" s="79"/>
      <c r="V503" s="167"/>
      <c r="W503" s="167"/>
      <c r="X503" s="167"/>
      <c r="Y503" s="167"/>
      <c r="Z503" s="167"/>
      <c r="AA503" s="167"/>
      <c r="AB503" s="167"/>
      <c r="AC503" s="167"/>
      <c r="AD503" s="167"/>
      <c r="AE503" s="167"/>
      <c r="AF503" s="167"/>
      <c r="AG503" s="167"/>
    </row>
    <row r="504" spans="1:33" ht="15" customHeight="1">
      <c r="A504" s="14"/>
      <c r="B504" s="63">
        <v>2010</v>
      </c>
      <c r="C504" s="64">
        <v>2866</v>
      </c>
      <c r="D504" s="64">
        <v>2618</v>
      </c>
      <c r="E504" s="64">
        <v>2208</v>
      </c>
      <c r="F504" s="64">
        <v>1852</v>
      </c>
      <c r="G504" s="64">
        <v>1609</v>
      </c>
      <c r="H504" s="64">
        <v>1426</v>
      </c>
      <c r="I504" s="64">
        <v>2775</v>
      </c>
      <c r="J504" s="64">
        <v>2426</v>
      </c>
      <c r="K504" s="64">
        <v>1967</v>
      </c>
      <c r="L504" s="64">
        <v>1593</v>
      </c>
      <c r="M504" s="64">
        <v>1344</v>
      </c>
      <c r="N504" s="64">
        <v>1174</v>
      </c>
      <c r="V504" s="167"/>
      <c r="W504" s="167"/>
      <c r="X504" s="167"/>
      <c r="Y504" s="167"/>
      <c r="Z504" s="167"/>
      <c r="AA504" s="167"/>
      <c r="AB504" s="167"/>
      <c r="AC504" s="167"/>
      <c r="AD504" s="167"/>
      <c r="AE504" s="167"/>
      <c r="AF504" s="167"/>
      <c r="AG504" s="167"/>
    </row>
    <row r="505" spans="1:33" ht="15" customHeight="1">
      <c r="A505" s="14"/>
      <c r="B505" s="63">
        <v>2009</v>
      </c>
      <c r="C505" s="64">
        <v>3076</v>
      </c>
      <c r="D505" s="64">
        <v>2736</v>
      </c>
      <c r="E505" s="64">
        <v>2365</v>
      </c>
      <c r="F505" s="64">
        <v>1952</v>
      </c>
      <c r="G505" s="64">
        <v>1611</v>
      </c>
      <c r="H505" s="64">
        <v>1399</v>
      </c>
      <c r="I505" s="64">
        <v>2857</v>
      </c>
      <c r="J505" s="64">
        <v>2503</v>
      </c>
      <c r="K505" s="64">
        <v>2065</v>
      </c>
      <c r="L505" s="64">
        <v>1647</v>
      </c>
      <c r="M505" s="64">
        <v>1347</v>
      </c>
      <c r="N505" s="64">
        <v>1153</v>
      </c>
      <c r="V505" s="167"/>
      <c r="W505" s="167"/>
      <c r="X505" s="167"/>
      <c r="Y505" s="167"/>
      <c r="Z505" s="167"/>
      <c r="AA505" s="167"/>
      <c r="AB505" s="167"/>
      <c r="AC505" s="167"/>
      <c r="AD505" s="167"/>
      <c r="AE505" s="167"/>
      <c r="AF505" s="167"/>
      <c r="AG505" s="167"/>
    </row>
    <row r="506" spans="1:33" ht="15" customHeight="1">
      <c r="A506" s="14"/>
      <c r="B506" s="63">
        <v>2008</v>
      </c>
      <c r="C506" s="64">
        <v>4045</v>
      </c>
      <c r="D506" s="64">
        <v>3620</v>
      </c>
      <c r="E506" s="64">
        <v>3114</v>
      </c>
      <c r="F506" s="64">
        <v>2602</v>
      </c>
      <c r="G506" s="64">
        <v>2182</v>
      </c>
      <c r="H506" s="64">
        <v>1829</v>
      </c>
      <c r="I506" s="64">
        <v>3750</v>
      </c>
      <c r="J506" s="64">
        <v>3314</v>
      </c>
      <c r="K506" s="64">
        <v>2812</v>
      </c>
      <c r="L506" s="64">
        <v>2276</v>
      </c>
      <c r="M506" s="64">
        <v>1817</v>
      </c>
      <c r="N506" s="64">
        <v>1480</v>
      </c>
      <c r="V506" s="167"/>
      <c r="W506" s="167"/>
      <c r="X506" s="167"/>
      <c r="Y506" s="167"/>
      <c r="Z506" s="167"/>
      <c r="AA506" s="167"/>
      <c r="AB506" s="167"/>
      <c r="AC506" s="167"/>
      <c r="AD506" s="167"/>
      <c r="AE506" s="167"/>
      <c r="AF506" s="167"/>
      <c r="AG506" s="167"/>
    </row>
    <row r="507" spans="1:33" ht="15" customHeight="1">
      <c r="A507" s="35"/>
      <c r="B507" s="57" t="s">
        <v>28</v>
      </c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V507" s="167"/>
      <c r="W507" s="167"/>
      <c r="X507" s="167"/>
      <c r="Y507" s="167"/>
      <c r="Z507" s="167"/>
      <c r="AA507" s="167"/>
      <c r="AB507" s="167"/>
      <c r="AC507" s="167"/>
      <c r="AD507" s="167"/>
      <c r="AE507" s="167"/>
      <c r="AF507" s="167"/>
      <c r="AG507" s="167"/>
    </row>
    <row r="508" spans="1:33" ht="15" customHeight="1">
      <c r="A508" s="36"/>
      <c r="B508" s="58" t="s">
        <v>132</v>
      </c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V508" s="167"/>
      <c r="W508" s="167"/>
      <c r="X508" s="167"/>
      <c r="Y508" s="167"/>
      <c r="Z508" s="167"/>
      <c r="AA508" s="167"/>
      <c r="AB508" s="167"/>
      <c r="AC508" s="167"/>
      <c r="AD508" s="167"/>
      <c r="AE508" s="167"/>
      <c r="AF508" s="167"/>
      <c r="AG508" s="167"/>
    </row>
    <row r="509" spans="1:33" s="32" customFormat="1" ht="15" customHeight="1">
      <c r="A509" s="36"/>
      <c r="B509" s="174">
        <v>2015</v>
      </c>
      <c r="C509" s="175">
        <v>2846</v>
      </c>
      <c r="D509" s="84"/>
      <c r="E509" s="79"/>
      <c r="F509" s="79"/>
      <c r="G509" s="79"/>
      <c r="H509" s="79"/>
      <c r="I509" s="175">
        <v>1292</v>
      </c>
      <c r="J509" s="84"/>
      <c r="K509" s="79"/>
      <c r="L509" s="79"/>
      <c r="M509" s="79"/>
      <c r="N509" s="79"/>
      <c r="V509" s="167"/>
      <c r="W509" s="167"/>
      <c r="X509" s="167"/>
      <c r="Y509" s="167"/>
      <c r="Z509" s="167"/>
      <c r="AA509" s="167"/>
      <c r="AB509" s="167"/>
      <c r="AC509" s="167"/>
      <c r="AD509" s="167"/>
      <c r="AE509" s="167"/>
      <c r="AF509" s="167"/>
      <c r="AG509" s="167"/>
    </row>
    <row r="510" spans="1:33" s="32" customFormat="1" ht="15" customHeight="1">
      <c r="A510" s="36"/>
      <c r="B510" s="174">
        <v>2014</v>
      </c>
      <c r="C510" s="175">
        <v>2622</v>
      </c>
      <c r="D510" s="64">
        <v>2145</v>
      </c>
      <c r="E510" s="79"/>
      <c r="F510" s="79"/>
      <c r="G510" s="79"/>
      <c r="H510" s="79"/>
      <c r="I510" s="175">
        <v>1366</v>
      </c>
      <c r="J510" s="64">
        <v>1230</v>
      </c>
      <c r="K510" s="79"/>
      <c r="L510" s="79"/>
      <c r="M510" s="79"/>
      <c r="N510" s="79"/>
      <c r="V510" s="168">
        <f t="shared" ref="V510:AG516" si="11">C481-C510-C519-C528-C537-C546-C555-C564</f>
        <v>0</v>
      </c>
      <c r="W510" s="168">
        <f t="shared" si="11"/>
        <v>0</v>
      </c>
      <c r="X510" s="168">
        <f t="shared" si="11"/>
        <v>0</v>
      </c>
      <c r="Y510" s="168">
        <f t="shared" si="11"/>
        <v>0</v>
      </c>
      <c r="Z510" s="168">
        <f t="shared" si="11"/>
        <v>0</v>
      </c>
      <c r="AA510" s="168">
        <f t="shared" si="11"/>
        <v>0</v>
      </c>
      <c r="AB510" s="168">
        <f t="shared" si="11"/>
        <v>0</v>
      </c>
      <c r="AC510" s="168">
        <f t="shared" si="11"/>
        <v>0</v>
      </c>
      <c r="AD510" s="168">
        <f t="shared" si="11"/>
        <v>0</v>
      </c>
      <c r="AE510" s="168">
        <f t="shared" si="11"/>
        <v>0</v>
      </c>
      <c r="AF510" s="168">
        <f t="shared" si="11"/>
        <v>0</v>
      </c>
      <c r="AG510" s="168">
        <f t="shared" si="11"/>
        <v>0</v>
      </c>
    </row>
    <row r="511" spans="1:33" s="32" customFormat="1" ht="15" customHeight="1">
      <c r="A511" s="36"/>
      <c r="B511" s="63">
        <v>2013</v>
      </c>
      <c r="C511" s="64">
        <v>2762</v>
      </c>
      <c r="D511" s="64">
        <v>2291</v>
      </c>
      <c r="E511" s="64">
        <v>1928</v>
      </c>
      <c r="F511" s="79"/>
      <c r="G511" s="79"/>
      <c r="H511" s="79"/>
      <c r="I511" s="64">
        <v>1417</v>
      </c>
      <c r="J511" s="64">
        <v>1267</v>
      </c>
      <c r="K511" s="64">
        <v>1077</v>
      </c>
      <c r="L511" s="79"/>
      <c r="M511" s="79"/>
      <c r="N511" s="79"/>
      <c r="V511" s="168">
        <f t="shared" si="11"/>
        <v>0</v>
      </c>
      <c r="W511" s="168">
        <f t="shared" si="11"/>
        <v>0</v>
      </c>
      <c r="X511" s="168">
        <f t="shared" si="11"/>
        <v>0</v>
      </c>
      <c r="Y511" s="168">
        <f t="shared" si="11"/>
        <v>0</v>
      </c>
      <c r="Z511" s="168">
        <f t="shared" si="11"/>
        <v>0</v>
      </c>
      <c r="AA511" s="168">
        <f t="shared" si="11"/>
        <v>0</v>
      </c>
      <c r="AB511" s="168">
        <f t="shared" si="11"/>
        <v>0</v>
      </c>
      <c r="AC511" s="168">
        <f t="shared" si="11"/>
        <v>0</v>
      </c>
      <c r="AD511" s="168">
        <f t="shared" si="11"/>
        <v>0</v>
      </c>
      <c r="AE511" s="168">
        <f t="shared" si="11"/>
        <v>0</v>
      </c>
      <c r="AF511" s="168">
        <f t="shared" si="11"/>
        <v>0</v>
      </c>
      <c r="AG511" s="168">
        <f t="shared" si="11"/>
        <v>0</v>
      </c>
    </row>
    <row r="512" spans="1:33" ht="15" customHeight="1">
      <c r="A512" s="14"/>
      <c r="B512" s="63">
        <v>2012</v>
      </c>
      <c r="C512" s="64">
        <v>2137</v>
      </c>
      <c r="D512" s="64">
        <v>1675</v>
      </c>
      <c r="E512" s="64">
        <v>1358</v>
      </c>
      <c r="F512" s="87">
        <v>1165</v>
      </c>
      <c r="G512" s="79"/>
      <c r="H512" s="79"/>
      <c r="I512" s="64">
        <v>1135</v>
      </c>
      <c r="J512" s="64">
        <v>962</v>
      </c>
      <c r="K512" s="64">
        <v>801</v>
      </c>
      <c r="L512" s="87">
        <v>688</v>
      </c>
      <c r="M512" s="79"/>
      <c r="N512" s="79"/>
      <c r="V512" s="168">
        <f t="shared" si="11"/>
        <v>0</v>
      </c>
      <c r="W512" s="168">
        <f t="shared" si="11"/>
        <v>0</v>
      </c>
      <c r="X512" s="168">
        <f t="shared" si="11"/>
        <v>0</v>
      </c>
      <c r="Y512" s="168">
        <f t="shared" si="11"/>
        <v>0</v>
      </c>
      <c r="Z512" s="168">
        <f t="shared" si="11"/>
        <v>0</v>
      </c>
      <c r="AA512" s="168">
        <f t="shared" si="11"/>
        <v>0</v>
      </c>
      <c r="AB512" s="168">
        <f t="shared" si="11"/>
        <v>0</v>
      </c>
      <c r="AC512" s="168">
        <f t="shared" si="11"/>
        <v>0</v>
      </c>
      <c r="AD512" s="168">
        <f t="shared" si="11"/>
        <v>0</v>
      </c>
      <c r="AE512" s="168">
        <f t="shared" si="11"/>
        <v>0</v>
      </c>
      <c r="AF512" s="168">
        <f t="shared" si="11"/>
        <v>0</v>
      </c>
      <c r="AG512" s="168">
        <f t="shared" si="11"/>
        <v>0</v>
      </c>
    </row>
    <row r="513" spans="1:33" ht="15" customHeight="1">
      <c r="A513" s="14"/>
      <c r="B513" s="63">
        <v>2011</v>
      </c>
      <c r="C513" s="64">
        <v>2593</v>
      </c>
      <c r="D513" s="64">
        <v>2021</v>
      </c>
      <c r="E513" s="64">
        <v>1588</v>
      </c>
      <c r="F513" s="87">
        <v>1310</v>
      </c>
      <c r="G513" s="64">
        <v>1157</v>
      </c>
      <c r="H513" s="79"/>
      <c r="I513" s="64">
        <v>1311</v>
      </c>
      <c r="J513" s="64">
        <v>1110</v>
      </c>
      <c r="K513" s="64">
        <v>896</v>
      </c>
      <c r="L513" s="87">
        <v>759</v>
      </c>
      <c r="M513" s="64">
        <v>674</v>
      </c>
      <c r="N513" s="79"/>
      <c r="V513" s="168">
        <f t="shared" si="11"/>
        <v>0</v>
      </c>
      <c r="W513" s="168">
        <f t="shared" si="11"/>
        <v>0</v>
      </c>
      <c r="X513" s="168">
        <f t="shared" si="11"/>
        <v>0</v>
      </c>
      <c r="Y513" s="168">
        <f t="shared" si="11"/>
        <v>0</v>
      </c>
      <c r="Z513" s="168">
        <f t="shared" si="11"/>
        <v>0</v>
      </c>
      <c r="AA513" s="168">
        <f t="shared" si="11"/>
        <v>0</v>
      </c>
      <c r="AB513" s="168">
        <f t="shared" si="11"/>
        <v>0</v>
      </c>
      <c r="AC513" s="168">
        <f t="shared" si="11"/>
        <v>0</v>
      </c>
      <c r="AD513" s="168">
        <f t="shared" si="11"/>
        <v>0</v>
      </c>
      <c r="AE513" s="168">
        <f t="shared" si="11"/>
        <v>0</v>
      </c>
      <c r="AF513" s="168">
        <f t="shared" si="11"/>
        <v>0</v>
      </c>
      <c r="AG513" s="168">
        <f t="shared" si="11"/>
        <v>0</v>
      </c>
    </row>
    <row r="514" spans="1:33" ht="15" customHeight="1">
      <c r="A514" s="14"/>
      <c r="B514" s="63">
        <v>2010</v>
      </c>
      <c r="C514" s="64">
        <v>2661</v>
      </c>
      <c r="D514" s="64">
        <v>2196</v>
      </c>
      <c r="E514" s="64">
        <v>1726</v>
      </c>
      <c r="F514" s="64">
        <v>1371</v>
      </c>
      <c r="G514" s="64">
        <v>1142</v>
      </c>
      <c r="H514" s="64">
        <v>1013</v>
      </c>
      <c r="I514" s="64">
        <v>1547</v>
      </c>
      <c r="J514" s="64">
        <v>1323</v>
      </c>
      <c r="K514" s="64">
        <v>1064</v>
      </c>
      <c r="L514" s="64">
        <v>846</v>
      </c>
      <c r="M514" s="64">
        <v>707</v>
      </c>
      <c r="N514" s="64">
        <v>602</v>
      </c>
      <c r="V514" s="168">
        <f t="shared" si="11"/>
        <v>0</v>
      </c>
      <c r="W514" s="168">
        <f t="shared" si="11"/>
        <v>0</v>
      </c>
      <c r="X514" s="168">
        <f t="shared" si="11"/>
        <v>0</v>
      </c>
      <c r="Y514" s="168">
        <f t="shared" si="11"/>
        <v>0</v>
      </c>
      <c r="Z514" s="168">
        <f t="shared" si="11"/>
        <v>0</v>
      </c>
      <c r="AA514" s="168">
        <f t="shared" si="11"/>
        <v>0</v>
      </c>
      <c r="AB514" s="168">
        <f t="shared" si="11"/>
        <v>0</v>
      </c>
      <c r="AC514" s="168">
        <f t="shared" si="11"/>
        <v>0</v>
      </c>
      <c r="AD514" s="168">
        <f t="shared" si="11"/>
        <v>0</v>
      </c>
      <c r="AE514" s="168">
        <f t="shared" si="11"/>
        <v>0</v>
      </c>
      <c r="AF514" s="168">
        <f t="shared" si="11"/>
        <v>0</v>
      </c>
      <c r="AG514" s="168">
        <f t="shared" si="11"/>
        <v>0</v>
      </c>
    </row>
    <row r="515" spans="1:33" ht="15" customHeight="1">
      <c r="A515" s="14"/>
      <c r="B515" s="63">
        <v>2009</v>
      </c>
      <c r="C515" s="64">
        <v>2679</v>
      </c>
      <c r="D515" s="64">
        <v>2098</v>
      </c>
      <c r="E515" s="64">
        <v>1683</v>
      </c>
      <c r="F515" s="64">
        <v>1344</v>
      </c>
      <c r="G515" s="64">
        <v>1097</v>
      </c>
      <c r="H515" s="64">
        <v>928</v>
      </c>
      <c r="I515" s="64">
        <v>1408</v>
      </c>
      <c r="J515" s="64">
        <v>1228</v>
      </c>
      <c r="K515" s="64">
        <v>1009</v>
      </c>
      <c r="L515" s="64">
        <v>787</v>
      </c>
      <c r="M515" s="64">
        <v>643</v>
      </c>
      <c r="N515" s="64">
        <v>549</v>
      </c>
      <c r="V515" s="168">
        <f t="shared" si="11"/>
        <v>0</v>
      </c>
      <c r="W515" s="168">
        <f t="shared" si="11"/>
        <v>0</v>
      </c>
      <c r="X515" s="168">
        <f t="shared" si="11"/>
        <v>0</v>
      </c>
      <c r="Y515" s="168">
        <f t="shared" si="11"/>
        <v>0</v>
      </c>
      <c r="Z515" s="168">
        <f t="shared" si="11"/>
        <v>0</v>
      </c>
      <c r="AA515" s="168">
        <f t="shared" si="11"/>
        <v>0</v>
      </c>
      <c r="AB515" s="168">
        <f t="shared" si="11"/>
        <v>0</v>
      </c>
      <c r="AC515" s="168">
        <f t="shared" si="11"/>
        <v>0</v>
      </c>
      <c r="AD515" s="168">
        <f t="shared" si="11"/>
        <v>0</v>
      </c>
      <c r="AE515" s="168">
        <f t="shared" si="11"/>
        <v>0</v>
      </c>
      <c r="AF515" s="168">
        <f t="shared" si="11"/>
        <v>0</v>
      </c>
      <c r="AG515" s="168">
        <f t="shared" si="11"/>
        <v>0</v>
      </c>
    </row>
    <row r="516" spans="1:33" ht="15" customHeight="1">
      <c r="A516" s="14"/>
      <c r="B516" s="63">
        <v>2008</v>
      </c>
      <c r="C516" s="64">
        <v>3810</v>
      </c>
      <c r="D516" s="64">
        <v>3035</v>
      </c>
      <c r="E516" s="64">
        <v>2253</v>
      </c>
      <c r="F516" s="64">
        <v>1826</v>
      </c>
      <c r="G516" s="64">
        <v>1521</v>
      </c>
      <c r="H516" s="64">
        <v>1243</v>
      </c>
      <c r="I516" s="64">
        <v>1765</v>
      </c>
      <c r="J516" s="64">
        <v>1479</v>
      </c>
      <c r="K516" s="64">
        <v>1236</v>
      </c>
      <c r="L516" s="64">
        <v>1007</v>
      </c>
      <c r="M516" s="64">
        <v>803</v>
      </c>
      <c r="N516" s="64">
        <v>660</v>
      </c>
      <c r="V516" s="168">
        <f t="shared" si="11"/>
        <v>0</v>
      </c>
      <c r="W516" s="168">
        <f t="shared" si="11"/>
        <v>0</v>
      </c>
      <c r="X516" s="168">
        <f t="shared" si="11"/>
        <v>0</v>
      </c>
      <c r="Y516" s="168">
        <f t="shared" si="11"/>
        <v>0</v>
      </c>
      <c r="Z516" s="168">
        <f t="shared" si="11"/>
        <v>0</v>
      </c>
      <c r="AA516" s="168">
        <f t="shared" si="11"/>
        <v>0</v>
      </c>
      <c r="AB516" s="168">
        <f t="shared" si="11"/>
        <v>0</v>
      </c>
      <c r="AC516" s="168">
        <f t="shared" si="11"/>
        <v>0</v>
      </c>
      <c r="AD516" s="168">
        <f t="shared" si="11"/>
        <v>0</v>
      </c>
      <c r="AE516" s="168">
        <f t="shared" si="11"/>
        <v>0</v>
      </c>
      <c r="AF516" s="168">
        <f t="shared" si="11"/>
        <v>0</v>
      </c>
      <c r="AG516" s="168">
        <f t="shared" si="11"/>
        <v>0</v>
      </c>
    </row>
    <row r="517" spans="1:33" ht="15" customHeight="1">
      <c r="A517" s="36"/>
      <c r="B517" s="58" t="s">
        <v>133</v>
      </c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V517" s="167"/>
      <c r="W517" s="167"/>
      <c r="X517" s="167"/>
      <c r="Y517" s="167"/>
      <c r="Z517" s="167"/>
      <c r="AA517" s="167"/>
      <c r="AB517" s="167"/>
      <c r="AC517" s="167"/>
      <c r="AD517" s="167"/>
      <c r="AE517" s="167"/>
      <c r="AF517" s="167"/>
      <c r="AG517" s="167"/>
    </row>
    <row r="518" spans="1:33" s="32" customFormat="1" ht="15" customHeight="1">
      <c r="A518" s="36"/>
      <c r="B518" s="174">
        <v>2015</v>
      </c>
      <c r="C518" s="175">
        <v>2591</v>
      </c>
      <c r="D518" s="84"/>
      <c r="E518" s="79"/>
      <c r="F518" s="79"/>
      <c r="G518" s="79"/>
      <c r="H518" s="79"/>
      <c r="I518" s="175">
        <v>670</v>
      </c>
      <c r="J518" s="84"/>
      <c r="K518" s="79"/>
      <c r="L518" s="79"/>
      <c r="M518" s="79"/>
      <c r="N518" s="79"/>
      <c r="V518" s="167"/>
      <c r="W518" s="167"/>
      <c r="X518" s="167"/>
      <c r="Y518" s="167"/>
      <c r="Z518" s="167"/>
      <c r="AA518" s="167"/>
      <c r="AB518" s="167"/>
      <c r="AC518" s="167"/>
      <c r="AD518" s="167"/>
      <c r="AE518" s="167"/>
      <c r="AF518" s="167"/>
      <c r="AG518" s="167"/>
    </row>
    <row r="519" spans="1:33" s="32" customFormat="1" ht="15" customHeight="1">
      <c r="A519" s="36"/>
      <c r="B519" s="174">
        <v>2014</v>
      </c>
      <c r="C519" s="175">
        <v>2353</v>
      </c>
      <c r="D519" s="64">
        <v>1510</v>
      </c>
      <c r="E519" s="79"/>
      <c r="F519" s="79"/>
      <c r="G519" s="79"/>
      <c r="H519" s="79"/>
      <c r="I519" s="175">
        <v>703</v>
      </c>
      <c r="J519" s="64">
        <v>600</v>
      </c>
      <c r="K519" s="79"/>
      <c r="L519" s="79"/>
      <c r="M519" s="79"/>
      <c r="N519" s="79"/>
      <c r="V519" s="167"/>
      <c r="W519" s="167"/>
      <c r="X519" s="167"/>
      <c r="Y519" s="167"/>
      <c r="Z519" s="167"/>
      <c r="AA519" s="167"/>
      <c r="AB519" s="167"/>
      <c r="AC519" s="167"/>
      <c r="AD519" s="167"/>
      <c r="AE519" s="167"/>
      <c r="AF519" s="167"/>
      <c r="AG519" s="167"/>
    </row>
    <row r="520" spans="1:33" s="32" customFormat="1" ht="15" customHeight="1">
      <c r="A520" s="36"/>
      <c r="B520" s="63">
        <v>2013</v>
      </c>
      <c r="C520" s="64">
        <v>2382</v>
      </c>
      <c r="D520" s="64">
        <v>1720</v>
      </c>
      <c r="E520" s="64">
        <v>1416</v>
      </c>
      <c r="F520" s="79"/>
      <c r="G520" s="79"/>
      <c r="H520" s="79"/>
      <c r="I520" s="64">
        <v>754</v>
      </c>
      <c r="J520" s="64">
        <v>668</v>
      </c>
      <c r="K520" s="64">
        <v>584</v>
      </c>
      <c r="L520" s="79"/>
      <c r="M520" s="79"/>
      <c r="N520" s="79"/>
      <c r="V520" s="167"/>
      <c r="W520" s="167"/>
      <c r="X520" s="167"/>
      <c r="Y520" s="167"/>
      <c r="Z520" s="167"/>
      <c r="AA520" s="167"/>
      <c r="AB520" s="167"/>
      <c r="AC520" s="167"/>
      <c r="AD520" s="167"/>
      <c r="AE520" s="167"/>
      <c r="AF520" s="167"/>
      <c r="AG520" s="167"/>
    </row>
    <row r="521" spans="1:33" ht="15" customHeight="1">
      <c r="A521" s="14"/>
      <c r="B521" s="63">
        <v>2012</v>
      </c>
      <c r="C521" s="64">
        <v>1663</v>
      </c>
      <c r="D521" s="64">
        <v>1189</v>
      </c>
      <c r="E521" s="64">
        <v>953</v>
      </c>
      <c r="F521" s="87">
        <v>805</v>
      </c>
      <c r="G521" s="79"/>
      <c r="H521" s="79"/>
      <c r="I521" s="64">
        <v>583</v>
      </c>
      <c r="J521" s="64">
        <v>494</v>
      </c>
      <c r="K521" s="64">
        <v>419</v>
      </c>
      <c r="L521" s="87">
        <v>363</v>
      </c>
      <c r="M521" s="79"/>
      <c r="N521" s="79"/>
      <c r="V521" s="167"/>
      <c r="W521" s="167"/>
      <c r="X521" s="167"/>
      <c r="Y521" s="167"/>
      <c r="Z521" s="167"/>
      <c r="AA521" s="167"/>
      <c r="AB521" s="167"/>
      <c r="AC521" s="167"/>
      <c r="AD521" s="167"/>
      <c r="AE521" s="167"/>
      <c r="AF521" s="167"/>
      <c r="AG521" s="167"/>
    </row>
    <row r="522" spans="1:33" ht="15" customHeight="1">
      <c r="A522" s="14"/>
      <c r="B522" s="63">
        <v>2011</v>
      </c>
      <c r="C522" s="64">
        <v>1923</v>
      </c>
      <c r="D522" s="64">
        <v>1414</v>
      </c>
      <c r="E522" s="64">
        <v>1063</v>
      </c>
      <c r="F522" s="87">
        <v>883</v>
      </c>
      <c r="G522" s="64">
        <v>762</v>
      </c>
      <c r="H522" s="79"/>
      <c r="I522" s="64">
        <v>773</v>
      </c>
      <c r="J522" s="64">
        <v>648</v>
      </c>
      <c r="K522" s="64">
        <v>518</v>
      </c>
      <c r="L522" s="87">
        <v>435</v>
      </c>
      <c r="M522" s="64">
        <v>391</v>
      </c>
      <c r="N522" s="79"/>
      <c r="V522" s="167"/>
      <c r="W522" s="167"/>
      <c r="X522" s="167"/>
      <c r="Y522" s="167"/>
      <c r="Z522" s="167"/>
      <c r="AA522" s="167"/>
      <c r="AB522" s="167"/>
      <c r="AC522" s="167"/>
      <c r="AD522" s="167"/>
      <c r="AE522" s="167"/>
      <c r="AF522" s="167"/>
      <c r="AG522" s="167"/>
    </row>
    <row r="523" spans="1:33" ht="15" customHeight="1">
      <c r="A523" s="14"/>
      <c r="B523" s="63">
        <v>2010</v>
      </c>
      <c r="C523" s="64">
        <v>2021</v>
      </c>
      <c r="D523" s="64">
        <v>1518</v>
      </c>
      <c r="E523" s="64">
        <v>1113</v>
      </c>
      <c r="F523" s="64">
        <v>875</v>
      </c>
      <c r="G523" s="64">
        <v>742</v>
      </c>
      <c r="H523" s="64">
        <v>645</v>
      </c>
      <c r="I523" s="64">
        <v>923</v>
      </c>
      <c r="J523" s="64">
        <v>751</v>
      </c>
      <c r="K523" s="64">
        <v>609</v>
      </c>
      <c r="L523" s="64">
        <v>487</v>
      </c>
      <c r="M523" s="64">
        <v>420</v>
      </c>
      <c r="N523" s="64">
        <v>360</v>
      </c>
      <c r="V523" s="167"/>
      <c r="W523" s="167"/>
      <c r="X523" s="167"/>
      <c r="Y523" s="167"/>
      <c r="Z523" s="167"/>
      <c r="AA523" s="167"/>
      <c r="AB523" s="167"/>
      <c r="AC523" s="167"/>
      <c r="AD523" s="167"/>
      <c r="AE523" s="167"/>
      <c r="AF523" s="167"/>
      <c r="AG523" s="167"/>
    </row>
    <row r="524" spans="1:33" ht="15" customHeight="1">
      <c r="A524" s="14"/>
      <c r="B524" s="63">
        <v>2009</v>
      </c>
      <c r="C524" s="64">
        <v>2214</v>
      </c>
      <c r="D524" s="64">
        <v>1577</v>
      </c>
      <c r="E524" s="64">
        <v>1202</v>
      </c>
      <c r="F524" s="64">
        <v>936</v>
      </c>
      <c r="G524" s="64">
        <v>733</v>
      </c>
      <c r="H524" s="64">
        <v>635</v>
      </c>
      <c r="I524" s="64">
        <v>818</v>
      </c>
      <c r="J524" s="64">
        <v>649</v>
      </c>
      <c r="K524" s="64">
        <v>542</v>
      </c>
      <c r="L524" s="64">
        <v>431</v>
      </c>
      <c r="M524" s="64">
        <v>363</v>
      </c>
      <c r="N524" s="64">
        <v>309</v>
      </c>
      <c r="V524" s="167"/>
      <c r="W524" s="167"/>
      <c r="X524" s="167"/>
      <c r="Y524" s="167"/>
      <c r="Z524" s="167"/>
      <c r="AA524" s="167"/>
      <c r="AB524" s="167"/>
      <c r="AC524" s="167"/>
      <c r="AD524" s="167"/>
      <c r="AE524" s="167"/>
      <c r="AF524" s="167"/>
      <c r="AG524" s="167"/>
    </row>
    <row r="525" spans="1:33" ht="15" customHeight="1">
      <c r="A525" s="14"/>
      <c r="B525" s="63">
        <v>2008</v>
      </c>
      <c r="C525" s="64">
        <v>2993</v>
      </c>
      <c r="D525" s="64">
        <v>2208</v>
      </c>
      <c r="E525" s="64">
        <v>1512</v>
      </c>
      <c r="F525" s="64">
        <v>1213</v>
      </c>
      <c r="G525" s="64">
        <v>951</v>
      </c>
      <c r="H525" s="64">
        <v>745</v>
      </c>
      <c r="I525" s="64">
        <v>1020</v>
      </c>
      <c r="J525" s="64">
        <v>830</v>
      </c>
      <c r="K525" s="64">
        <v>704</v>
      </c>
      <c r="L525" s="64">
        <v>588</v>
      </c>
      <c r="M525" s="64">
        <v>482</v>
      </c>
      <c r="N525" s="64">
        <v>397</v>
      </c>
      <c r="V525" s="167"/>
      <c r="W525" s="167"/>
      <c r="X525" s="167"/>
      <c r="Y525" s="167"/>
      <c r="Z525" s="167"/>
      <c r="AA525" s="167"/>
      <c r="AB525" s="167"/>
      <c r="AC525" s="167"/>
      <c r="AD525" s="167"/>
      <c r="AE525" s="167"/>
      <c r="AF525" s="167"/>
      <c r="AG525" s="167"/>
    </row>
    <row r="526" spans="1:33" ht="15" customHeight="1">
      <c r="A526" s="36"/>
      <c r="B526" s="58" t="s">
        <v>134</v>
      </c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V526" s="167"/>
      <c r="W526" s="167"/>
      <c r="X526" s="167"/>
      <c r="Y526" s="167"/>
      <c r="Z526" s="167"/>
      <c r="AA526" s="167"/>
      <c r="AB526" s="167"/>
      <c r="AC526" s="167"/>
      <c r="AD526" s="167"/>
      <c r="AE526" s="167"/>
      <c r="AF526" s="167"/>
      <c r="AG526" s="167"/>
    </row>
    <row r="527" spans="1:33" s="32" customFormat="1" ht="15" customHeight="1">
      <c r="A527" s="36"/>
      <c r="B527" s="174">
        <v>2015</v>
      </c>
      <c r="C527" s="175">
        <v>2184</v>
      </c>
      <c r="D527" s="84"/>
      <c r="E527" s="79"/>
      <c r="F527" s="79"/>
      <c r="G527" s="79"/>
      <c r="H527" s="79"/>
      <c r="I527" s="175">
        <v>967</v>
      </c>
      <c r="J527" s="84"/>
      <c r="K527" s="79"/>
      <c r="L527" s="79"/>
      <c r="M527" s="79"/>
      <c r="N527" s="79"/>
      <c r="V527" s="167"/>
      <c r="W527" s="167"/>
      <c r="X527" s="167"/>
      <c r="Y527" s="167"/>
      <c r="Z527" s="167"/>
      <c r="AA527" s="167"/>
      <c r="AB527" s="167"/>
      <c r="AC527" s="167"/>
      <c r="AD527" s="167"/>
      <c r="AE527" s="167"/>
      <c r="AF527" s="167"/>
      <c r="AG527" s="167"/>
    </row>
    <row r="528" spans="1:33" s="32" customFormat="1" ht="15" customHeight="1">
      <c r="A528" s="36"/>
      <c r="B528" s="174">
        <v>2014</v>
      </c>
      <c r="C528" s="175">
        <v>1946</v>
      </c>
      <c r="D528" s="64">
        <v>1416</v>
      </c>
      <c r="E528" s="79"/>
      <c r="F528" s="79"/>
      <c r="G528" s="79"/>
      <c r="H528" s="79"/>
      <c r="I528" s="175">
        <v>836</v>
      </c>
      <c r="J528" s="64">
        <v>726</v>
      </c>
      <c r="K528" s="79"/>
      <c r="L528" s="79"/>
      <c r="M528" s="79"/>
      <c r="N528" s="79"/>
      <c r="V528" s="167"/>
      <c r="W528" s="167"/>
      <c r="X528" s="167"/>
      <c r="Y528" s="167"/>
      <c r="Z528" s="167"/>
      <c r="AA528" s="167"/>
      <c r="AB528" s="167"/>
      <c r="AC528" s="167"/>
      <c r="AD528" s="167"/>
      <c r="AE528" s="167"/>
      <c r="AF528" s="167"/>
      <c r="AG528" s="167"/>
    </row>
    <row r="529" spans="1:33" s="32" customFormat="1" ht="15" customHeight="1">
      <c r="A529" s="36"/>
      <c r="B529" s="63">
        <v>2013</v>
      </c>
      <c r="C529" s="64">
        <v>1956</v>
      </c>
      <c r="D529" s="64">
        <v>1445</v>
      </c>
      <c r="E529" s="64">
        <v>1146</v>
      </c>
      <c r="F529" s="79"/>
      <c r="G529" s="79"/>
      <c r="H529" s="79"/>
      <c r="I529" s="64">
        <v>896</v>
      </c>
      <c r="J529" s="64">
        <v>783</v>
      </c>
      <c r="K529" s="64">
        <v>667</v>
      </c>
      <c r="L529" s="79"/>
      <c r="M529" s="79"/>
      <c r="N529" s="79"/>
      <c r="V529" s="167"/>
      <c r="W529" s="167"/>
      <c r="X529" s="167"/>
      <c r="Y529" s="167"/>
      <c r="Z529" s="167"/>
      <c r="AA529" s="167"/>
      <c r="AB529" s="167"/>
      <c r="AC529" s="167"/>
      <c r="AD529" s="167"/>
      <c r="AE529" s="167"/>
      <c r="AF529" s="167"/>
      <c r="AG529" s="167"/>
    </row>
    <row r="530" spans="1:33" ht="15" customHeight="1">
      <c r="A530" s="14"/>
      <c r="B530" s="63">
        <v>2012</v>
      </c>
      <c r="C530" s="64">
        <v>1733</v>
      </c>
      <c r="D530" s="64">
        <v>1210</v>
      </c>
      <c r="E530" s="64">
        <v>930</v>
      </c>
      <c r="F530" s="87">
        <v>761</v>
      </c>
      <c r="G530" s="79"/>
      <c r="H530" s="79"/>
      <c r="I530" s="64">
        <v>746</v>
      </c>
      <c r="J530" s="64">
        <v>625</v>
      </c>
      <c r="K530" s="64">
        <v>514</v>
      </c>
      <c r="L530" s="87">
        <v>416</v>
      </c>
      <c r="M530" s="79"/>
      <c r="N530" s="79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</row>
    <row r="531" spans="1:33" ht="15" customHeight="1">
      <c r="A531" s="14"/>
      <c r="B531" s="63">
        <v>2011</v>
      </c>
      <c r="C531" s="64">
        <v>2038</v>
      </c>
      <c r="D531" s="64">
        <v>1370</v>
      </c>
      <c r="E531" s="64">
        <v>973</v>
      </c>
      <c r="F531" s="87">
        <v>795</v>
      </c>
      <c r="G531" s="64">
        <v>660</v>
      </c>
      <c r="H531" s="79"/>
      <c r="I531" s="64">
        <v>941</v>
      </c>
      <c r="J531" s="64">
        <v>764</v>
      </c>
      <c r="K531" s="64">
        <v>580</v>
      </c>
      <c r="L531" s="87">
        <v>474</v>
      </c>
      <c r="M531" s="64">
        <v>412</v>
      </c>
      <c r="N531" s="79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</row>
    <row r="532" spans="1:33" ht="15" customHeight="1">
      <c r="A532" s="14"/>
      <c r="B532" s="63">
        <v>2010</v>
      </c>
      <c r="C532" s="64">
        <v>2171</v>
      </c>
      <c r="D532" s="64">
        <v>1450</v>
      </c>
      <c r="E532" s="64">
        <v>977</v>
      </c>
      <c r="F532" s="64">
        <v>715</v>
      </c>
      <c r="G532" s="64">
        <v>584</v>
      </c>
      <c r="H532" s="64">
        <v>506</v>
      </c>
      <c r="I532" s="64">
        <v>1075</v>
      </c>
      <c r="J532" s="64">
        <v>843</v>
      </c>
      <c r="K532" s="64">
        <v>635</v>
      </c>
      <c r="L532" s="64">
        <v>468</v>
      </c>
      <c r="M532" s="64">
        <v>387</v>
      </c>
      <c r="N532" s="64">
        <v>337</v>
      </c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</row>
    <row r="533" spans="1:33" ht="15" customHeight="1">
      <c r="A533" s="14"/>
      <c r="B533" s="63">
        <v>2009</v>
      </c>
      <c r="C533" s="64">
        <v>2940</v>
      </c>
      <c r="D533" s="64">
        <v>1707</v>
      </c>
      <c r="E533" s="64">
        <v>1144</v>
      </c>
      <c r="F533" s="64">
        <v>832</v>
      </c>
      <c r="G533" s="64">
        <v>607</v>
      </c>
      <c r="H533" s="64">
        <v>510</v>
      </c>
      <c r="I533" s="64">
        <v>1089</v>
      </c>
      <c r="J533" s="64">
        <v>880</v>
      </c>
      <c r="K533" s="64">
        <v>659</v>
      </c>
      <c r="L533" s="64">
        <v>496</v>
      </c>
      <c r="M533" s="64">
        <v>371</v>
      </c>
      <c r="N533" s="64">
        <v>310</v>
      </c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</row>
    <row r="534" spans="1:33" ht="15" customHeight="1">
      <c r="A534" s="14"/>
      <c r="B534" s="63">
        <v>2008</v>
      </c>
      <c r="C534" s="64">
        <v>4229</v>
      </c>
      <c r="D534" s="64">
        <v>2882</v>
      </c>
      <c r="E534" s="64">
        <v>1658</v>
      </c>
      <c r="F534" s="64">
        <v>1186</v>
      </c>
      <c r="G534" s="64">
        <v>872</v>
      </c>
      <c r="H534" s="64">
        <v>659</v>
      </c>
      <c r="I534" s="64">
        <v>1401</v>
      </c>
      <c r="J534" s="64">
        <v>1109</v>
      </c>
      <c r="K534" s="64">
        <v>901</v>
      </c>
      <c r="L534" s="64">
        <v>698</v>
      </c>
      <c r="M534" s="64">
        <v>523</v>
      </c>
      <c r="N534" s="64">
        <v>399</v>
      </c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</row>
    <row r="535" spans="1:33" ht="15" customHeight="1">
      <c r="A535" s="36"/>
      <c r="B535" s="58" t="s">
        <v>135</v>
      </c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</row>
    <row r="536" spans="1:33" s="32" customFormat="1" ht="15" customHeight="1">
      <c r="A536" s="36"/>
      <c r="B536" s="174">
        <v>2015</v>
      </c>
      <c r="C536" s="175">
        <v>515</v>
      </c>
      <c r="D536" s="84"/>
      <c r="E536" s="79"/>
      <c r="F536" s="79"/>
      <c r="G536" s="79"/>
      <c r="H536" s="79"/>
      <c r="I536" s="175">
        <v>165</v>
      </c>
      <c r="J536" s="84"/>
      <c r="K536" s="79"/>
      <c r="L536" s="79"/>
      <c r="M536" s="79"/>
      <c r="N536" s="79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</row>
    <row r="537" spans="1:33" s="32" customFormat="1" ht="15" customHeight="1">
      <c r="A537" s="36"/>
      <c r="B537" s="174">
        <v>2014</v>
      </c>
      <c r="C537" s="175">
        <v>502</v>
      </c>
      <c r="D537" s="64">
        <v>340</v>
      </c>
      <c r="E537" s="79"/>
      <c r="F537" s="79"/>
      <c r="G537" s="79"/>
      <c r="H537" s="79"/>
      <c r="I537" s="175">
        <v>143</v>
      </c>
      <c r="J537" s="64">
        <v>122</v>
      </c>
      <c r="K537" s="79"/>
      <c r="L537" s="79"/>
      <c r="M537" s="79"/>
      <c r="N537" s="79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</row>
    <row r="538" spans="1:33" s="32" customFormat="1" ht="15" customHeight="1">
      <c r="A538" s="36"/>
      <c r="B538" s="63">
        <v>2013</v>
      </c>
      <c r="C538" s="64">
        <v>606</v>
      </c>
      <c r="D538" s="64">
        <v>405</v>
      </c>
      <c r="E538" s="64">
        <v>310</v>
      </c>
      <c r="F538" s="79"/>
      <c r="G538" s="79"/>
      <c r="H538" s="79"/>
      <c r="I538" s="64">
        <v>176</v>
      </c>
      <c r="J538" s="64">
        <v>151</v>
      </c>
      <c r="K538" s="64">
        <v>128</v>
      </c>
      <c r="L538" s="79"/>
      <c r="M538" s="79"/>
      <c r="N538" s="79"/>
      <c r="V538" s="167"/>
      <c r="W538" s="167"/>
      <c r="X538" s="167"/>
      <c r="Y538" s="167"/>
      <c r="Z538" s="167"/>
      <c r="AA538" s="167"/>
      <c r="AB538" s="167"/>
      <c r="AC538" s="167"/>
      <c r="AD538" s="167"/>
      <c r="AE538" s="167"/>
      <c r="AF538" s="167"/>
      <c r="AG538" s="167"/>
    </row>
    <row r="539" spans="1:33" ht="15" customHeight="1">
      <c r="A539" s="14"/>
      <c r="B539" s="63">
        <v>2012</v>
      </c>
      <c r="C539" s="64">
        <v>402</v>
      </c>
      <c r="D539" s="64">
        <v>265</v>
      </c>
      <c r="E539" s="64">
        <v>204</v>
      </c>
      <c r="F539" s="87">
        <v>171</v>
      </c>
      <c r="G539" s="79"/>
      <c r="H539" s="79"/>
      <c r="I539" s="64">
        <v>109</v>
      </c>
      <c r="J539" s="64">
        <v>94</v>
      </c>
      <c r="K539" s="64">
        <v>78</v>
      </c>
      <c r="L539" s="87">
        <v>64</v>
      </c>
      <c r="M539" s="79"/>
      <c r="N539" s="79"/>
      <c r="V539" s="167"/>
      <c r="W539" s="167"/>
      <c r="X539" s="167"/>
      <c r="Y539" s="167"/>
      <c r="Z539" s="167"/>
      <c r="AA539" s="167"/>
      <c r="AB539" s="167"/>
      <c r="AC539" s="167"/>
      <c r="AD539" s="167"/>
      <c r="AE539" s="167"/>
      <c r="AF539" s="167"/>
      <c r="AG539" s="167"/>
    </row>
    <row r="540" spans="1:33" ht="15" customHeight="1">
      <c r="A540" s="14"/>
      <c r="B540" s="63">
        <v>2011</v>
      </c>
      <c r="C540" s="64">
        <v>527</v>
      </c>
      <c r="D540" s="64">
        <v>349</v>
      </c>
      <c r="E540" s="64">
        <v>252</v>
      </c>
      <c r="F540" s="87">
        <v>208</v>
      </c>
      <c r="G540" s="64">
        <v>170</v>
      </c>
      <c r="H540" s="79"/>
      <c r="I540" s="64">
        <v>145</v>
      </c>
      <c r="J540" s="64">
        <v>116</v>
      </c>
      <c r="K540" s="64">
        <v>90</v>
      </c>
      <c r="L540" s="87">
        <v>72</v>
      </c>
      <c r="M540" s="64">
        <v>60</v>
      </c>
      <c r="N540" s="79"/>
      <c r="V540" s="167"/>
      <c r="W540" s="167"/>
      <c r="X540" s="167"/>
      <c r="Y540" s="167"/>
      <c r="Z540" s="167"/>
      <c r="AA540" s="167"/>
      <c r="AB540" s="167"/>
      <c r="AC540" s="167"/>
      <c r="AD540" s="167"/>
      <c r="AE540" s="167"/>
      <c r="AF540" s="167"/>
      <c r="AG540" s="167"/>
    </row>
    <row r="541" spans="1:33" ht="15" customHeight="1">
      <c r="A541" s="14"/>
      <c r="B541" s="63">
        <v>2010</v>
      </c>
      <c r="C541" s="64">
        <v>521</v>
      </c>
      <c r="D541" s="64">
        <v>359</v>
      </c>
      <c r="E541" s="64">
        <v>256</v>
      </c>
      <c r="F541" s="64">
        <v>195</v>
      </c>
      <c r="G541" s="64">
        <v>159</v>
      </c>
      <c r="H541" s="64">
        <v>138</v>
      </c>
      <c r="I541" s="64">
        <v>206</v>
      </c>
      <c r="J541" s="64">
        <v>168</v>
      </c>
      <c r="K541" s="64">
        <v>131</v>
      </c>
      <c r="L541" s="64">
        <v>99</v>
      </c>
      <c r="M541" s="64">
        <v>88</v>
      </c>
      <c r="N541" s="64">
        <v>71</v>
      </c>
      <c r="V541" s="167"/>
      <c r="W541" s="167"/>
      <c r="X541" s="167"/>
      <c r="Y541" s="167"/>
      <c r="Z541" s="167"/>
      <c r="AA541" s="167"/>
      <c r="AB541" s="167"/>
      <c r="AC541" s="167"/>
      <c r="AD541" s="167"/>
      <c r="AE541" s="167"/>
      <c r="AF541" s="167"/>
      <c r="AG541" s="167"/>
    </row>
    <row r="542" spans="1:33" ht="15" customHeight="1">
      <c r="A542" s="14"/>
      <c r="B542" s="63">
        <v>2009</v>
      </c>
      <c r="C542" s="64">
        <v>604</v>
      </c>
      <c r="D542" s="64">
        <v>413</v>
      </c>
      <c r="E542" s="64">
        <v>308</v>
      </c>
      <c r="F542" s="64">
        <v>231</v>
      </c>
      <c r="G542" s="64">
        <v>176</v>
      </c>
      <c r="H542" s="64">
        <v>148</v>
      </c>
      <c r="I542" s="64">
        <v>214</v>
      </c>
      <c r="J542" s="64">
        <v>177</v>
      </c>
      <c r="K542" s="64">
        <v>150</v>
      </c>
      <c r="L542" s="64">
        <v>116</v>
      </c>
      <c r="M542" s="64">
        <v>95</v>
      </c>
      <c r="N542" s="64">
        <v>80</v>
      </c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</row>
    <row r="543" spans="1:33" ht="15" customHeight="1">
      <c r="A543" s="14"/>
      <c r="B543" s="63">
        <v>2008</v>
      </c>
      <c r="C543" s="64">
        <v>859</v>
      </c>
      <c r="D543" s="64">
        <v>603</v>
      </c>
      <c r="E543" s="64">
        <v>382</v>
      </c>
      <c r="F543" s="64">
        <v>301</v>
      </c>
      <c r="G543" s="64">
        <v>225</v>
      </c>
      <c r="H543" s="64">
        <v>165</v>
      </c>
      <c r="I543" s="64">
        <v>255</v>
      </c>
      <c r="J543" s="64">
        <v>213</v>
      </c>
      <c r="K543" s="64">
        <v>174</v>
      </c>
      <c r="L543" s="64">
        <v>146</v>
      </c>
      <c r="M543" s="64">
        <v>119</v>
      </c>
      <c r="N543" s="64">
        <v>98</v>
      </c>
      <c r="V543" s="167"/>
      <c r="W543" s="167"/>
      <c r="X543" s="167"/>
      <c r="Y543" s="167"/>
      <c r="Z543" s="167"/>
      <c r="AA543" s="167"/>
      <c r="AB543" s="167"/>
      <c r="AC543" s="167"/>
      <c r="AD543" s="167"/>
      <c r="AE543" s="167"/>
      <c r="AF543" s="167"/>
      <c r="AG543" s="167"/>
    </row>
    <row r="544" spans="1:33" ht="15" customHeight="1">
      <c r="A544" s="36"/>
      <c r="B544" s="58" t="s">
        <v>136</v>
      </c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V544" s="167"/>
      <c r="W544" s="167"/>
      <c r="X544" s="167"/>
      <c r="Y544" s="167"/>
      <c r="Z544" s="167"/>
      <c r="AA544" s="167"/>
      <c r="AB544" s="167"/>
      <c r="AC544" s="167"/>
      <c r="AD544" s="167"/>
      <c r="AE544" s="167"/>
      <c r="AF544" s="167"/>
      <c r="AG544" s="167"/>
    </row>
    <row r="545" spans="1:33" s="32" customFormat="1" ht="15" customHeight="1">
      <c r="A545" s="36"/>
      <c r="B545" s="174">
        <v>2015</v>
      </c>
      <c r="C545" s="175">
        <v>804</v>
      </c>
      <c r="D545" s="84"/>
      <c r="E545" s="79"/>
      <c r="F545" s="79"/>
      <c r="G545" s="79"/>
      <c r="H545" s="79"/>
      <c r="I545" s="175">
        <v>178</v>
      </c>
      <c r="J545" s="84"/>
      <c r="K545" s="79"/>
      <c r="L545" s="79"/>
      <c r="M545" s="79"/>
      <c r="N545" s="79"/>
      <c r="V545" s="167"/>
      <c r="W545" s="167"/>
      <c r="X545" s="167"/>
      <c r="Y545" s="167"/>
      <c r="Z545" s="167"/>
      <c r="AA545" s="167"/>
      <c r="AB545" s="167"/>
      <c r="AC545" s="167"/>
      <c r="AD545" s="167"/>
      <c r="AE545" s="167"/>
      <c r="AF545" s="167"/>
      <c r="AG545" s="167"/>
    </row>
    <row r="546" spans="1:33" s="32" customFormat="1" ht="15" customHeight="1">
      <c r="A546" s="36"/>
      <c r="B546" s="174">
        <v>2014</v>
      </c>
      <c r="C546" s="175">
        <v>722</v>
      </c>
      <c r="D546" s="64">
        <v>503</v>
      </c>
      <c r="E546" s="79"/>
      <c r="F546" s="79"/>
      <c r="G546" s="79"/>
      <c r="H546" s="79"/>
      <c r="I546" s="175">
        <v>176</v>
      </c>
      <c r="J546" s="64">
        <v>155</v>
      </c>
      <c r="K546" s="79"/>
      <c r="L546" s="79"/>
      <c r="M546" s="79"/>
      <c r="N546" s="79"/>
      <c r="V546" s="167"/>
      <c r="W546" s="167"/>
      <c r="X546" s="167"/>
      <c r="Y546" s="167"/>
      <c r="Z546" s="167"/>
      <c r="AA546" s="167"/>
      <c r="AB546" s="167"/>
      <c r="AC546" s="167"/>
      <c r="AD546" s="167"/>
      <c r="AE546" s="167"/>
      <c r="AF546" s="167"/>
      <c r="AG546" s="167"/>
    </row>
    <row r="547" spans="1:33" s="32" customFormat="1" ht="15" customHeight="1">
      <c r="A547" s="36"/>
      <c r="B547" s="63">
        <v>2013</v>
      </c>
      <c r="C547" s="64">
        <v>563</v>
      </c>
      <c r="D547" s="64">
        <v>400</v>
      </c>
      <c r="E547" s="64">
        <v>312</v>
      </c>
      <c r="F547" s="79"/>
      <c r="G547" s="79"/>
      <c r="H547" s="79"/>
      <c r="I547" s="64">
        <v>189</v>
      </c>
      <c r="J547" s="64">
        <v>159</v>
      </c>
      <c r="K547" s="64">
        <v>131</v>
      </c>
      <c r="L547" s="79"/>
      <c r="M547" s="79"/>
      <c r="N547" s="79"/>
      <c r="V547" s="167"/>
      <c r="W547" s="167"/>
      <c r="X547" s="167"/>
      <c r="Y547" s="167"/>
      <c r="Z547" s="167"/>
      <c r="AA547" s="167"/>
      <c r="AB547" s="167"/>
      <c r="AC547" s="167"/>
      <c r="AD547" s="167"/>
      <c r="AE547" s="167"/>
      <c r="AF547" s="167"/>
      <c r="AG547" s="167"/>
    </row>
    <row r="548" spans="1:33" ht="15" customHeight="1">
      <c r="A548" s="14"/>
      <c r="B548" s="63">
        <v>2012</v>
      </c>
      <c r="C548" s="64">
        <v>519</v>
      </c>
      <c r="D548" s="64">
        <v>346</v>
      </c>
      <c r="E548" s="64">
        <v>247</v>
      </c>
      <c r="F548" s="87">
        <v>192</v>
      </c>
      <c r="G548" s="79"/>
      <c r="H548" s="79"/>
      <c r="I548" s="64">
        <v>163</v>
      </c>
      <c r="J548" s="64">
        <v>130</v>
      </c>
      <c r="K548" s="64">
        <v>96</v>
      </c>
      <c r="L548" s="87">
        <v>78</v>
      </c>
      <c r="M548" s="79"/>
      <c r="N548" s="79"/>
      <c r="V548" s="167"/>
      <c r="W548" s="167"/>
      <c r="X548" s="167"/>
      <c r="Y548" s="167"/>
      <c r="Z548" s="167"/>
      <c r="AA548" s="167"/>
      <c r="AB548" s="167"/>
      <c r="AC548" s="167"/>
      <c r="AD548" s="167"/>
      <c r="AE548" s="167"/>
      <c r="AF548" s="167"/>
      <c r="AG548" s="167"/>
    </row>
    <row r="549" spans="1:33" ht="15" customHeight="1">
      <c r="A549" s="14"/>
      <c r="B549" s="63">
        <v>2011</v>
      </c>
      <c r="C549" s="64">
        <v>537</v>
      </c>
      <c r="D549" s="64">
        <v>328</v>
      </c>
      <c r="E549" s="64">
        <v>233</v>
      </c>
      <c r="F549" s="87">
        <v>185</v>
      </c>
      <c r="G549" s="64">
        <v>156</v>
      </c>
      <c r="H549" s="79"/>
      <c r="I549" s="64">
        <v>196</v>
      </c>
      <c r="J549" s="64">
        <v>154</v>
      </c>
      <c r="K549" s="64">
        <v>118</v>
      </c>
      <c r="L549" s="87">
        <v>101</v>
      </c>
      <c r="M549" s="64">
        <v>85</v>
      </c>
      <c r="N549" s="79"/>
      <c r="V549" s="167"/>
      <c r="W549" s="167"/>
      <c r="X549" s="167"/>
      <c r="Y549" s="167"/>
      <c r="Z549" s="167"/>
      <c r="AA549" s="167"/>
      <c r="AB549" s="167"/>
      <c r="AC549" s="167"/>
      <c r="AD549" s="167"/>
      <c r="AE549" s="167"/>
      <c r="AF549" s="167"/>
      <c r="AG549" s="167"/>
    </row>
    <row r="550" spans="1:33" ht="15" customHeight="1">
      <c r="A550" s="14"/>
      <c r="B550" s="63">
        <v>2010</v>
      </c>
      <c r="C550" s="64">
        <v>745</v>
      </c>
      <c r="D550" s="64">
        <v>439</v>
      </c>
      <c r="E550" s="64">
        <v>275</v>
      </c>
      <c r="F550" s="64">
        <v>196</v>
      </c>
      <c r="G550" s="64">
        <v>166</v>
      </c>
      <c r="H550" s="64">
        <v>147</v>
      </c>
      <c r="I550" s="64">
        <v>242</v>
      </c>
      <c r="J550" s="64">
        <v>186</v>
      </c>
      <c r="K550" s="64">
        <v>145</v>
      </c>
      <c r="L550" s="64">
        <v>109</v>
      </c>
      <c r="M550" s="64">
        <v>92</v>
      </c>
      <c r="N550" s="64">
        <v>81</v>
      </c>
      <c r="V550" s="167"/>
      <c r="W550" s="167"/>
      <c r="X550" s="167"/>
      <c r="Y550" s="167"/>
      <c r="Z550" s="167"/>
      <c r="AA550" s="167"/>
      <c r="AB550" s="167"/>
      <c r="AC550" s="167"/>
      <c r="AD550" s="167"/>
      <c r="AE550" s="167"/>
      <c r="AF550" s="167"/>
      <c r="AG550" s="167"/>
    </row>
    <row r="551" spans="1:33" ht="15" customHeight="1">
      <c r="A551" s="14"/>
      <c r="B551" s="63">
        <v>2009</v>
      </c>
      <c r="C551" s="64">
        <v>1223</v>
      </c>
      <c r="D551" s="64">
        <v>682</v>
      </c>
      <c r="E551" s="64">
        <v>367</v>
      </c>
      <c r="F551" s="64">
        <v>229</v>
      </c>
      <c r="G551" s="64">
        <v>164</v>
      </c>
      <c r="H551" s="64">
        <v>132</v>
      </c>
      <c r="I551" s="64">
        <v>267</v>
      </c>
      <c r="J551" s="64">
        <v>203</v>
      </c>
      <c r="K551" s="64">
        <v>148</v>
      </c>
      <c r="L551" s="64">
        <v>105</v>
      </c>
      <c r="M551" s="64">
        <v>85</v>
      </c>
      <c r="N551" s="64">
        <v>63</v>
      </c>
      <c r="V551" s="167"/>
      <c r="W551" s="167"/>
      <c r="X551" s="167"/>
      <c r="Y551" s="167"/>
      <c r="Z551" s="167"/>
      <c r="AA551" s="167"/>
      <c r="AB551" s="167"/>
      <c r="AC551" s="167"/>
      <c r="AD551" s="167"/>
      <c r="AE551" s="167"/>
      <c r="AF551" s="167"/>
      <c r="AG551" s="167"/>
    </row>
    <row r="552" spans="1:33" ht="15" customHeight="1">
      <c r="A552" s="14"/>
      <c r="B552" s="63">
        <v>2008</v>
      </c>
      <c r="C552" s="64">
        <v>1941</v>
      </c>
      <c r="D552" s="64">
        <v>1291</v>
      </c>
      <c r="E552" s="64">
        <v>697</v>
      </c>
      <c r="F552" s="64">
        <v>462</v>
      </c>
      <c r="G552" s="64">
        <v>321</v>
      </c>
      <c r="H552" s="64">
        <v>231</v>
      </c>
      <c r="I552" s="64">
        <v>451</v>
      </c>
      <c r="J552" s="64">
        <v>372</v>
      </c>
      <c r="K552" s="64">
        <v>277</v>
      </c>
      <c r="L552" s="64">
        <v>201</v>
      </c>
      <c r="M552" s="64">
        <v>148</v>
      </c>
      <c r="N552" s="64">
        <v>109</v>
      </c>
      <c r="V552" s="167"/>
      <c r="W552" s="167"/>
      <c r="X552" s="167"/>
      <c r="Y552" s="167"/>
      <c r="Z552" s="167"/>
      <c r="AA552" s="167"/>
      <c r="AB552" s="167"/>
      <c r="AC552" s="167"/>
      <c r="AD552" s="167"/>
      <c r="AE552" s="167"/>
      <c r="AF552" s="167"/>
      <c r="AG552" s="167"/>
    </row>
    <row r="553" spans="1:33" ht="15" customHeight="1">
      <c r="A553" s="35"/>
      <c r="B553" s="58" t="s">
        <v>137</v>
      </c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V553" s="167"/>
      <c r="W553" s="167"/>
      <c r="X553" s="167"/>
      <c r="Y553" s="167"/>
      <c r="Z553" s="167"/>
      <c r="AA553" s="167"/>
      <c r="AB553" s="167"/>
      <c r="AC553" s="167"/>
      <c r="AD553" s="167"/>
      <c r="AE553" s="167"/>
      <c r="AF553" s="167"/>
      <c r="AG553" s="167"/>
    </row>
    <row r="554" spans="1:33" s="32" customFormat="1" ht="15" customHeight="1">
      <c r="A554" s="35"/>
      <c r="B554" s="174">
        <v>2015</v>
      </c>
      <c r="C554" s="175">
        <v>218</v>
      </c>
      <c r="D554" s="84"/>
      <c r="E554" s="79"/>
      <c r="F554" s="79"/>
      <c r="G554" s="79"/>
      <c r="H554" s="79"/>
      <c r="I554" s="175">
        <v>34</v>
      </c>
      <c r="J554" s="84"/>
      <c r="K554" s="79"/>
      <c r="L554" s="79"/>
      <c r="M554" s="79"/>
      <c r="N554" s="79"/>
      <c r="V554" s="167"/>
      <c r="W554" s="167"/>
      <c r="X554" s="167"/>
      <c r="Y554" s="167"/>
      <c r="Z554" s="167"/>
      <c r="AA554" s="167"/>
      <c r="AB554" s="167"/>
      <c r="AC554" s="167"/>
      <c r="AD554" s="167"/>
      <c r="AE554" s="167"/>
      <c r="AF554" s="167"/>
      <c r="AG554" s="167"/>
    </row>
    <row r="555" spans="1:33" s="32" customFormat="1" ht="15" customHeight="1">
      <c r="A555" s="35"/>
      <c r="B555" s="174">
        <v>2014</v>
      </c>
      <c r="C555" s="175">
        <v>224</v>
      </c>
      <c r="D555" s="64">
        <v>147</v>
      </c>
      <c r="E555" s="79"/>
      <c r="F555" s="79"/>
      <c r="G555" s="79"/>
      <c r="H555" s="79"/>
      <c r="I555" s="175">
        <v>47</v>
      </c>
      <c r="J555" s="64">
        <v>43</v>
      </c>
      <c r="K555" s="79"/>
      <c r="L555" s="79"/>
      <c r="M555" s="79"/>
      <c r="N555" s="79"/>
      <c r="V555" s="167"/>
      <c r="W555" s="167"/>
      <c r="X555" s="167"/>
      <c r="Y555" s="167"/>
      <c r="Z555" s="167"/>
      <c r="AA555" s="167"/>
      <c r="AB555" s="167"/>
      <c r="AC555" s="167"/>
      <c r="AD555" s="167"/>
      <c r="AE555" s="167"/>
      <c r="AF555" s="167"/>
      <c r="AG555" s="167"/>
    </row>
    <row r="556" spans="1:33" s="32" customFormat="1" ht="15" customHeight="1">
      <c r="A556" s="35"/>
      <c r="B556" s="63">
        <v>2013</v>
      </c>
      <c r="C556" s="64">
        <v>277</v>
      </c>
      <c r="D556" s="64">
        <v>185</v>
      </c>
      <c r="E556" s="64">
        <v>133</v>
      </c>
      <c r="F556" s="79"/>
      <c r="G556" s="79"/>
      <c r="H556" s="79"/>
      <c r="I556" s="64">
        <v>40</v>
      </c>
      <c r="J556" s="64">
        <v>38</v>
      </c>
      <c r="K556" s="64">
        <v>35</v>
      </c>
      <c r="L556" s="79"/>
      <c r="M556" s="79"/>
      <c r="N556" s="79"/>
      <c r="V556" s="167"/>
      <c r="W556" s="167"/>
      <c r="X556" s="167"/>
      <c r="Y556" s="167"/>
      <c r="Z556" s="167"/>
      <c r="AA556" s="167"/>
      <c r="AB556" s="167"/>
      <c r="AC556" s="167"/>
      <c r="AD556" s="167"/>
      <c r="AE556" s="167"/>
      <c r="AF556" s="167"/>
      <c r="AG556" s="167"/>
    </row>
    <row r="557" spans="1:33" ht="15" customHeight="1">
      <c r="A557" s="36"/>
      <c r="B557" s="63">
        <v>2012</v>
      </c>
      <c r="C557" s="64">
        <v>214</v>
      </c>
      <c r="D557" s="64">
        <v>120</v>
      </c>
      <c r="E557" s="64">
        <v>84</v>
      </c>
      <c r="F557" s="87">
        <v>69</v>
      </c>
      <c r="G557" s="79"/>
      <c r="H557" s="79"/>
      <c r="I557" s="64">
        <v>31</v>
      </c>
      <c r="J557" s="64">
        <v>28</v>
      </c>
      <c r="K557" s="64">
        <v>26</v>
      </c>
      <c r="L557" s="87">
        <v>22</v>
      </c>
      <c r="M557" s="79"/>
      <c r="N557" s="79"/>
      <c r="V557" s="167"/>
      <c r="W557" s="167"/>
      <c r="X557" s="167"/>
      <c r="Y557" s="167"/>
      <c r="Z557" s="167"/>
      <c r="AA557" s="167"/>
      <c r="AB557" s="167"/>
      <c r="AC557" s="167"/>
      <c r="AD557" s="167"/>
      <c r="AE557" s="167"/>
      <c r="AF557" s="167"/>
      <c r="AG557" s="167"/>
    </row>
    <row r="558" spans="1:33" ht="15" customHeight="1">
      <c r="A558" s="14"/>
      <c r="B558" s="63">
        <v>2011</v>
      </c>
      <c r="C558" s="64">
        <v>343</v>
      </c>
      <c r="D558" s="64">
        <v>185</v>
      </c>
      <c r="E558" s="64">
        <v>96</v>
      </c>
      <c r="F558" s="87">
        <v>76</v>
      </c>
      <c r="G558" s="64">
        <v>63</v>
      </c>
      <c r="H558" s="79"/>
      <c r="I558" s="64">
        <v>53</v>
      </c>
      <c r="J558" s="64">
        <v>43</v>
      </c>
      <c r="K558" s="64">
        <v>33</v>
      </c>
      <c r="L558" s="87">
        <v>26</v>
      </c>
      <c r="M558" s="64">
        <v>20</v>
      </c>
      <c r="N558" s="79"/>
      <c r="V558" s="167"/>
      <c r="W558" s="167"/>
      <c r="X558" s="167"/>
      <c r="Y558" s="167"/>
      <c r="Z558" s="167"/>
      <c r="AA558" s="167"/>
      <c r="AB558" s="167"/>
      <c r="AC558" s="167"/>
      <c r="AD558" s="167"/>
      <c r="AE558" s="167"/>
      <c r="AF558" s="167"/>
      <c r="AG558" s="167"/>
    </row>
    <row r="559" spans="1:33" ht="15" customHeight="1">
      <c r="A559" s="14"/>
      <c r="B559" s="63">
        <v>2010</v>
      </c>
      <c r="C559" s="64">
        <v>365</v>
      </c>
      <c r="D559" s="64">
        <v>210</v>
      </c>
      <c r="E559" s="64">
        <v>106</v>
      </c>
      <c r="F559" s="64">
        <v>69</v>
      </c>
      <c r="G559" s="64">
        <v>46</v>
      </c>
      <c r="H559" s="64">
        <v>34</v>
      </c>
      <c r="I559" s="64">
        <v>51</v>
      </c>
      <c r="J559" s="64">
        <v>44</v>
      </c>
      <c r="K559" s="64">
        <v>34</v>
      </c>
      <c r="L559" s="64">
        <v>26</v>
      </c>
      <c r="M559" s="64">
        <v>19</v>
      </c>
      <c r="N559" s="64">
        <v>16</v>
      </c>
      <c r="V559" s="167"/>
      <c r="W559" s="167"/>
      <c r="X559" s="167"/>
      <c r="Y559" s="167"/>
      <c r="Z559" s="167"/>
      <c r="AA559" s="167"/>
      <c r="AB559" s="167"/>
      <c r="AC559" s="167"/>
      <c r="AD559" s="167"/>
      <c r="AE559" s="167"/>
      <c r="AF559" s="167"/>
      <c r="AG559" s="167"/>
    </row>
    <row r="560" spans="1:33" ht="15" customHeight="1">
      <c r="A560" s="14"/>
      <c r="B560" s="63">
        <v>2009</v>
      </c>
      <c r="C560" s="64">
        <v>438</v>
      </c>
      <c r="D560" s="64">
        <v>252</v>
      </c>
      <c r="E560" s="64">
        <v>157</v>
      </c>
      <c r="F560" s="64">
        <v>93</v>
      </c>
      <c r="G560" s="64">
        <v>60</v>
      </c>
      <c r="H560" s="64">
        <v>50</v>
      </c>
      <c r="I560" s="64">
        <v>45</v>
      </c>
      <c r="J560" s="64">
        <v>35</v>
      </c>
      <c r="K560" s="64">
        <v>28</v>
      </c>
      <c r="L560" s="64">
        <v>20</v>
      </c>
      <c r="M560" s="64">
        <v>17</v>
      </c>
      <c r="N560" s="64">
        <v>14</v>
      </c>
      <c r="V560" s="167"/>
      <c r="W560" s="167"/>
      <c r="X560" s="167"/>
      <c r="Y560" s="167"/>
      <c r="Z560" s="167"/>
      <c r="AA560" s="167"/>
      <c r="AB560" s="167"/>
      <c r="AC560" s="167"/>
      <c r="AD560" s="167"/>
      <c r="AE560" s="167"/>
      <c r="AF560" s="167"/>
      <c r="AG560" s="167"/>
    </row>
    <row r="561" spans="1:33" ht="15" customHeight="1">
      <c r="A561" s="14"/>
      <c r="B561" s="63">
        <v>2008</v>
      </c>
      <c r="C561" s="64">
        <v>929</v>
      </c>
      <c r="D561" s="64">
        <v>523</v>
      </c>
      <c r="E561" s="64">
        <v>248</v>
      </c>
      <c r="F561" s="64">
        <v>174</v>
      </c>
      <c r="G561" s="64">
        <v>121</v>
      </c>
      <c r="H561" s="64">
        <v>78</v>
      </c>
      <c r="I561" s="64">
        <v>86</v>
      </c>
      <c r="J561" s="64">
        <v>77</v>
      </c>
      <c r="K561" s="64">
        <v>61</v>
      </c>
      <c r="L561" s="64">
        <v>44</v>
      </c>
      <c r="M561" s="64">
        <v>40</v>
      </c>
      <c r="N561" s="64">
        <v>31</v>
      </c>
      <c r="V561" s="167"/>
      <c r="W561" s="167"/>
      <c r="X561" s="167"/>
      <c r="Y561" s="167"/>
      <c r="Z561" s="167"/>
      <c r="AA561" s="167"/>
      <c r="AB561" s="167"/>
      <c r="AC561" s="167"/>
      <c r="AD561" s="167"/>
      <c r="AE561" s="167"/>
      <c r="AF561" s="167"/>
      <c r="AG561" s="167"/>
    </row>
    <row r="562" spans="1:33" ht="15" customHeight="1">
      <c r="A562" s="14"/>
      <c r="B562" s="58" t="s">
        <v>138</v>
      </c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V562" s="167"/>
      <c r="W562" s="167"/>
      <c r="X562" s="167"/>
      <c r="Y562" s="167"/>
      <c r="Z562" s="167"/>
      <c r="AA562" s="167"/>
      <c r="AB562" s="167"/>
      <c r="AC562" s="167"/>
      <c r="AD562" s="167"/>
      <c r="AE562" s="167"/>
      <c r="AF562" s="167"/>
      <c r="AG562" s="167"/>
    </row>
    <row r="563" spans="1:33" s="32" customFormat="1" ht="15" customHeight="1">
      <c r="A563" s="14"/>
      <c r="B563" s="174">
        <v>2015</v>
      </c>
      <c r="C563" s="175">
        <v>110</v>
      </c>
      <c r="D563" s="84"/>
      <c r="E563" s="79"/>
      <c r="F563" s="79"/>
      <c r="G563" s="79"/>
      <c r="H563" s="79"/>
      <c r="I563" s="175">
        <v>56</v>
      </c>
      <c r="J563" s="84"/>
      <c r="K563" s="79"/>
      <c r="L563" s="79"/>
      <c r="M563" s="79"/>
      <c r="N563" s="79"/>
      <c r="V563" s="167"/>
      <c r="W563" s="167"/>
      <c r="X563" s="167"/>
      <c r="Y563" s="167"/>
      <c r="Z563" s="167"/>
      <c r="AA563" s="167"/>
      <c r="AB563" s="167"/>
      <c r="AC563" s="167"/>
      <c r="AD563" s="167"/>
      <c r="AE563" s="167"/>
      <c r="AF563" s="167"/>
      <c r="AG563" s="167"/>
    </row>
    <row r="564" spans="1:33" s="32" customFormat="1" ht="15" customHeight="1">
      <c r="A564" s="14"/>
      <c r="B564" s="174">
        <v>2014</v>
      </c>
      <c r="C564" s="175">
        <v>99</v>
      </c>
      <c r="D564" s="64">
        <v>76</v>
      </c>
      <c r="E564" s="79"/>
      <c r="F564" s="79"/>
      <c r="G564" s="79"/>
      <c r="H564" s="79"/>
      <c r="I564" s="175">
        <v>58</v>
      </c>
      <c r="J564" s="64">
        <v>46</v>
      </c>
      <c r="K564" s="79"/>
      <c r="L564" s="79"/>
      <c r="M564" s="79"/>
      <c r="N564" s="79"/>
      <c r="V564" s="167"/>
      <c r="W564" s="167"/>
      <c r="X564" s="167"/>
      <c r="Y564" s="167"/>
      <c r="Z564" s="167"/>
      <c r="AA564" s="167"/>
      <c r="AB564" s="167"/>
      <c r="AC564" s="167"/>
      <c r="AD564" s="167"/>
      <c r="AE564" s="167"/>
      <c r="AF564" s="167"/>
      <c r="AG564" s="167"/>
    </row>
    <row r="565" spans="1:33" s="32" customFormat="1" ht="15" customHeight="1">
      <c r="A565" s="14"/>
      <c r="B565" s="63">
        <v>2013</v>
      </c>
      <c r="C565" s="64">
        <v>149</v>
      </c>
      <c r="D565" s="64">
        <v>124</v>
      </c>
      <c r="E565" s="64">
        <v>97</v>
      </c>
      <c r="F565" s="79"/>
      <c r="G565" s="79"/>
      <c r="H565" s="79"/>
      <c r="I565" s="64">
        <v>59</v>
      </c>
      <c r="J565" s="64">
        <v>45</v>
      </c>
      <c r="K565" s="64">
        <v>34</v>
      </c>
      <c r="L565" s="79"/>
      <c r="M565" s="79"/>
      <c r="N565" s="79"/>
      <c r="V565" s="167"/>
      <c r="W565" s="167"/>
      <c r="X565" s="167"/>
      <c r="Y565" s="167"/>
      <c r="Z565" s="167"/>
      <c r="AA565" s="167"/>
      <c r="AB565" s="167"/>
      <c r="AC565" s="167"/>
      <c r="AD565" s="167"/>
      <c r="AE565" s="167"/>
      <c r="AF565" s="167"/>
      <c r="AG565" s="167"/>
    </row>
    <row r="566" spans="1:33" ht="15" customHeight="1">
      <c r="A566" s="36"/>
      <c r="B566" s="63">
        <v>2012</v>
      </c>
      <c r="C566" s="64">
        <v>94</v>
      </c>
      <c r="D566" s="64">
        <v>64</v>
      </c>
      <c r="E566" s="64">
        <v>52</v>
      </c>
      <c r="F566" s="87">
        <v>44</v>
      </c>
      <c r="G566" s="79"/>
      <c r="H566" s="79"/>
      <c r="I566" s="64">
        <v>41</v>
      </c>
      <c r="J566" s="64">
        <v>33</v>
      </c>
      <c r="K566" s="64">
        <v>25</v>
      </c>
      <c r="L566" s="87">
        <v>22</v>
      </c>
      <c r="M566" s="79"/>
      <c r="N566" s="79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</row>
    <row r="567" spans="1:33" ht="15" customHeight="1">
      <c r="A567" s="14"/>
      <c r="B567" s="63">
        <v>2011</v>
      </c>
      <c r="C567" s="64">
        <v>129</v>
      </c>
      <c r="D567" s="64">
        <v>87</v>
      </c>
      <c r="E567" s="64">
        <v>64</v>
      </c>
      <c r="F567" s="87">
        <v>51</v>
      </c>
      <c r="G567" s="64">
        <v>44</v>
      </c>
      <c r="H567" s="79"/>
      <c r="I567" s="64">
        <v>71</v>
      </c>
      <c r="J567" s="64">
        <v>61</v>
      </c>
      <c r="K567" s="64">
        <v>44</v>
      </c>
      <c r="L567" s="87">
        <v>37</v>
      </c>
      <c r="M567" s="64">
        <v>32</v>
      </c>
      <c r="N567" s="79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</row>
    <row r="568" spans="1:33" ht="15" customHeight="1">
      <c r="A568" s="14"/>
      <c r="B568" s="63">
        <v>2010</v>
      </c>
      <c r="C568" s="64">
        <v>144</v>
      </c>
      <c r="D568" s="64">
        <v>115</v>
      </c>
      <c r="E568" s="64">
        <v>74</v>
      </c>
      <c r="F568" s="64">
        <v>62</v>
      </c>
      <c r="G568" s="64">
        <v>54</v>
      </c>
      <c r="H568" s="64">
        <v>49</v>
      </c>
      <c r="I568" s="64">
        <v>99</v>
      </c>
      <c r="J568" s="64">
        <v>81</v>
      </c>
      <c r="K568" s="64">
        <v>59</v>
      </c>
      <c r="L568" s="64">
        <v>47</v>
      </c>
      <c r="M568" s="64">
        <v>39</v>
      </c>
      <c r="N568" s="64">
        <v>33</v>
      </c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</row>
    <row r="569" spans="1:33" ht="15" customHeight="1">
      <c r="A569" s="14"/>
      <c r="B569" s="63">
        <v>2009</v>
      </c>
      <c r="C569" s="64">
        <v>170</v>
      </c>
      <c r="D569" s="64">
        <v>117</v>
      </c>
      <c r="E569" s="64">
        <v>82</v>
      </c>
      <c r="F569" s="64">
        <v>57</v>
      </c>
      <c r="G569" s="64">
        <v>43</v>
      </c>
      <c r="H569" s="64">
        <v>34</v>
      </c>
      <c r="I569" s="64">
        <v>86</v>
      </c>
      <c r="J569" s="64">
        <v>65</v>
      </c>
      <c r="K569" s="64">
        <v>51</v>
      </c>
      <c r="L569" s="64">
        <v>37</v>
      </c>
      <c r="M569" s="64">
        <v>28</v>
      </c>
      <c r="N569" s="64">
        <v>23</v>
      </c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</row>
    <row r="570" spans="1:33" ht="15" customHeight="1">
      <c r="A570" s="14"/>
      <c r="B570" s="63">
        <v>2008</v>
      </c>
      <c r="C570" s="64">
        <v>240</v>
      </c>
      <c r="D570" s="64">
        <v>189</v>
      </c>
      <c r="E570" s="64">
        <v>148</v>
      </c>
      <c r="F570" s="64">
        <v>113</v>
      </c>
      <c r="G570" s="64">
        <v>86</v>
      </c>
      <c r="H570" s="64">
        <v>70</v>
      </c>
      <c r="I570" s="64">
        <v>136</v>
      </c>
      <c r="J570" s="64">
        <v>110</v>
      </c>
      <c r="K570" s="64">
        <v>94</v>
      </c>
      <c r="L570" s="64">
        <v>73</v>
      </c>
      <c r="M570" s="64">
        <v>55</v>
      </c>
      <c r="N570" s="64">
        <v>48</v>
      </c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</row>
    <row r="571" spans="1:33" ht="15" customHeight="1">
      <c r="A571" s="35"/>
      <c r="B571" s="57" t="s">
        <v>13</v>
      </c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</row>
    <row r="572" spans="1:33" ht="15" customHeight="1">
      <c r="A572" s="36"/>
      <c r="B572" s="58" t="s">
        <v>284</v>
      </c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</row>
    <row r="573" spans="1:33" s="32" customFormat="1" ht="15" customHeight="1">
      <c r="A573" s="36"/>
      <c r="B573" s="174">
        <v>2015</v>
      </c>
      <c r="C573" s="175">
        <v>25991</v>
      </c>
      <c r="D573" s="84"/>
      <c r="E573" s="79"/>
      <c r="F573" s="79"/>
      <c r="G573" s="79"/>
      <c r="H573" s="79"/>
      <c r="I573" s="175">
        <v>9672</v>
      </c>
      <c r="J573" s="84"/>
      <c r="K573" s="79"/>
      <c r="L573" s="79"/>
      <c r="M573" s="79"/>
      <c r="N573" s="79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</row>
    <row r="574" spans="1:33" s="32" customFormat="1" ht="15" customHeight="1">
      <c r="A574" s="36"/>
      <c r="B574" s="174">
        <v>2014</v>
      </c>
      <c r="C574" s="175">
        <v>25476</v>
      </c>
      <c r="D574" s="64">
        <v>19441</v>
      </c>
      <c r="E574" s="79"/>
      <c r="F574" s="79"/>
      <c r="G574" s="79"/>
      <c r="H574" s="79"/>
      <c r="I574" s="175">
        <v>9680</v>
      </c>
      <c r="J574" s="64">
        <v>8450</v>
      </c>
      <c r="K574" s="79"/>
      <c r="L574" s="79"/>
      <c r="M574" s="79"/>
      <c r="N574" s="79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</row>
    <row r="575" spans="1:33" s="32" customFormat="1" ht="15" customHeight="1">
      <c r="A575" s="36"/>
      <c r="B575" s="63">
        <v>2013</v>
      </c>
      <c r="C575" s="64">
        <v>28293</v>
      </c>
      <c r="D575" s="64">
        <v>22082</v>
      </c>
      <c r="E575" s="64">
        <v>17740</v>
      </c>
      <c r="F575" s="79"/>
      <c r="G575" s="79"/>
      <c r="H575" s="79"/>
      <c r="I575" s="64">
        <v>10405</v>
      </c>
      <c r="J575" s="64">
        <v>9270</v>
      </c>
      <c r="K575" s="64">
        <v>7934</v>
      </c>
      <c r="L575" s="79"/>
      <c r="M575" s="79"/>
      <c r="N575" s="79"/>
      <c r="V575" s="167"/>
      <c r="W575" s="167"/>
      <c r="X575" s="167"/>
      <c r="Y575" s="167"/>
      <c r="Z575" s="167"/>
      <c r="AA575" s="167"/>
      <c r="AB575" s="167"/>
      <c r="AC575" s="167"/>
      <c r="AD575" s="167"/>
      <c r="AE575" s="167"/>
      <c r="AF575" s="167"/>
      <c r="AG575" s="167"/>
    </row>
    <row r="576" spans="1:33" ht="15" customHeight="1">
      <c r="A576" s="14"/>
      <c r="B576" s="63">
        <v>2012</v>
      </c>
      <c r="C576" s="64">
        <v>23077</v>
      </c>
      <c r="D576" s="64">
        <v>17306</v>
      </c>
      <c r="E576" s="64">
        <v>13273</v>
      </c>
      <c r="F576" s="87">
        <v>11018</v>
      </c>
      <c r="G576" s="79"/>
      <c r="H576" s="79"/>
      <c r="I576" s="64">
        <v>8043</v>
      </c>
      <c r="J576" s="64">
        <v>6940</v>
      </c>
      <c r="K576" s="64">
        <v>5739</v>
      </c>
      <c r="L576" s="87">
        <v>4878</v>
      </c>
      <c r="M576" s="79"/>
      <c r="N576" s="79"/>
      <c r="V576" s="167"/>
      <c r="W576" s="167"/>
      <c r="X576" s="167"/>
      <c r="Y576" s="167"/>
      <c r="Z576" s="167"/>
      <c r="AA576" s="167"/>
      <c r="AB576" s="167"/>
      <c r="AC576" s="167"/>
      <c r="AD576" s="167"/>
      <c r="AE576" s="167"/>
      <c r="AF576" s="167"/>
      <c r="AG576" s="167"/>
    </row>
    <row r="577" spans="1:33" ht="15" customHeight="1">
      <c r="A577" s="14"/>
      <c r="B577" s="63">
        <v>2011</v>
      </c>
      <c r="C577" s="64">
        <v>23860</v>
      </c>
      <c r="D577" s="64">
        <v>17631</v>
      </c>
      <c r="E577" s="64">
        <v>13240</v>
      </c>
      <c r="F577" s="87">
        <v>10817</v>
      </c>
      <c r="G577" s="64">
        <v>9234</v>
      </c>
      <c r="H577" s="79"/>
      <c r="I577" s="64">
        <v>8756</v>
      </c>
      <c r="J577" s="64">
        <v>7440</v>
      </c>
      <c r="K577" s="64">
        <v>6019</v>
      </c>
      <c r="L577" s="87">
        <v>5086</v>
      </c>
      <c r="M577" s="64">
        <v>4404</v>
      </c>
      <c r="N577" s="79"/>
      <c r="V577" s="167"/>
      <c r="W577" s="167"/>
      <c r="X577" s="167"/>
      <c r="Y577" s="167"/>
      <c r="Z577" s="167"/>
      <c r="AA577" s="167"/>
      <c r="AB577" s="167"/>
      <c r="AC577" s="167"/>
      <c r="AD577" s="167"/>
      <c r="AE577" s="167"/>
      <c r="AF577" s="167"/>
      <c r="AG577" s="167"/>
    </row>
    <row r="578" spans="1:33" ht="15" customHeight="1">
      <c r="A578" s="14"/>
      <c r="B578" s="63">
        <v>2010</v>
      </c>
      <c r="C578" s="64">
        <v>22528</v>
      </c>
      <c r="D578" s="64">
        <v>16929</v>
      </c>
      <c r="E578" s="64">
        <v>12589</v>
      </c>
      <c r="F578" s="64">
        <v>9886</v>
      </c>
      <c r="G578" s="64">
        <v>8305</v>
      </c>
      <c r="H578" s="64">
        <v>7223</v>
      </c>
      <c r="I578" s="64">
        <v>11525</v>
      </c>
      <c r="J578" s="64">
        <v>9923</v>
      </c>
      <c r="K578" s="64">
        <v>8102</v>
      </c>
      <c r="L578" s="64">
        <v>6593</v>
      </c>
      <c r="M578" s="64">
        <v>5729</v>
      </c>
      <c r="N578" s="64">
        <v>5030</v>
      </c>
      <c r="V578" s="167"/>
      <c r="W578" s="167"/>
      <c r="X578" s="167"/>
      <c r="Y578" s="167"/>
      <c r="Z578" s="167"/>
      <c r="AA578" s="167"/>
      <c r="AB578" s="167"/>
      <c r="AC578" s="167"/>
      <c r="AD578" s="167"/>
      <c r="AE578" s="167"/>
      <c r="AF578" s="167"/>
      <c r="AG578" s="167"/>
    </row>
    <row r="579" spans="1:33" ht="15" customHeight="1">
      <c r="A579" s="14"/>
      <c r="B579" s="63">
        <v>2009</v>
      </c>
      <c r="C579" s="64">
        <v>24475</v>
      </c>
      <c r="D579" s="64">
        <v>17924</v>
      </c>
      <c r="E579" s="64">
        <v>13426</v>
      </c>
      <c r="F579" s="64">
        <v>10596</v>
      </c>
      <c r="G579" s="64">
        <v>8624</v>
      </c>
      <c r="H579" s="64">
        <v>7383</v>
      </c>
      <c r="I579" s="64">
        <v>9502</v>
      </c>
      <c r="J579" s="64">
        <v>8061</v>
      </c>
      <c r="K579" s="64">
        <v>6689</v>
      </c>
      <c r="L579" s="64">
        <v>5481</v>
      </c>
      <c r="M579" s="64">
        <v>4601</v>
      </c>
      <c r="N579" s="64">
        <v>3983</v>
      </c>
      <c r="V579" s="167"/>
      <c r="W579" s="167"/>
      <c r="X579" s="167"/>
      <c r="Y579" s="167"/>
      <c r="Z579" s="167"/>
      <c r="AA579" s="167"/>
      <c r="AB579" s="167"/>
      <c r="AC579" s="167"/>
      <c r="AD579" s="167"/>
      <c r="AE579" s="167"/>
      <c r="AF579" s="167"/>
      <c r="AG579" s="167"/>
    </row>
    <row r="580" spans="1:33" ht="15" customHeight="1">
      <c r="A580" s="14"/>
      <c r="B580" s="63">
        <v>2008</v>
      </c>
      <c r="C580" s="64">
        <v>29965</v>
      </c>
      <c r="D580" s="64">
        <v>22551</v>
      </c>
      <c r="E580" s="64">
        <v>16058</v>
      </c>
      <c r="F580" s="64">
        <v>12719</v>
      </c>
      <c r="G580" s="64">
        <v>10274</v>
      </c>
      <c r="H580" s="64">
        <v>8409</v>
      </c>
      <c r="I580" s="64">
        <v>10802</v>
      </c>
      <c r="J580" s="64">
        <v>8640</v>
      </c>
      <c r="K580" s="64">
        <v>7094</v>
      </c>
      <c r="L580" s="64">
        <v>5889</v>
      </c>
      <c r="M580" s="64">
        <v>4915</v>
      </c>
      <c r="N580" s="64">
        <v>4171</v>
      </c>
      <c r="V580" s="167"/>
      <c r="W580" s="167"/>
      <c r="X580" s="167"/>
      <c r="Y580" s="167"/>
      <c r="Z580" s="167"/>
      <c r="AA580" s="167"/>
      <c r="AB580" s="167"/>
      <c r="AC580" s="167"/>
      <c r="AD580" s="167"/>
      <c r="AE580" s="167"/>
      <c r="AF580" s="167"/>
      <c r="AG580" s="167"/>
    </row>
    <row r="581" spans="1:33" ht="15" customHeight="1">
      <c r="A581" s="35"/>
      <c r="B581" s="57" t="s">
        <v>25</v>
      </c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V581" s="167"/>
      <c r="W581" s="167"/>
      <c r="X581" s="167"/>
      <c r="Y581" s="167"/>
      <c r="Z581" s="167"/>
      <c r="AA581" s="167"/>
      <c r="AB581" s="167"/>
      <c r="AC581" s="167"/>
      <c r="AD581" s="167"/>
      <c r="AE581" s="167"/>
      <c r="AF581" s="167"/>
      <c r="AG581" s="167"/>
    </row>
    <row r="582" spans="1:33" ht="15" customHeight="1">
      <c r="A582" s="36"/>
      <c r="B582" s="58" t="s">
        <v>139</v>
      </c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V582" s="167"/>
      <c r="W582" s="167"/>
      <c r="X582" s="167"/>
      <c r="Y582" s="167"/>
      <c r="Z582" s="167"/>
      <c r="AA582" s="167"/>
      <c r="AB582" s="167"/>
      <c r="AC582" s="167"/>
      <c r="AD582" s="167"/>
      <c r="AE582" s="167"/>
      <c r="AF582" s="167"/>
      <c r="AG582" s="167"/>
    </row>
    <row r="583" spans="1:33" s="32" customFormat="1" ht="15" customHeight="1">
      <c r="A583" s="36"/>
      <c r="B583" s="174">
        <v>2015</v>
      </c>
      <c r="C583" s="175">
        <v>17631</v>
      </c>
      <c r="D583" s="84"/>
      <c r="E583" s="79"/>
      <c r="F583" s="79"/>
      <c r="G583" s="79"/>
      <c r="H583" s="79"/>
      <c r="I583" s="175">
        <v>2373</v>
      </c>
      <c r="J583" s="84"/>
      <c r="K583" s="79"/>
      <c r="L583" s="79"/>
      <c r="M583" s="79"/>
      <c r="N583" s="79"/>
      <c r="V583" s="167"/>
      <c r="W583" s="167"/>
      <c r="X583" s="167"/>
      <c r="Y583" s="167"/>
      <c r="Z583" s="167"/>
      <c r="AA583" s="167"/>
      <c r="AB583" s="167"/>
      <c r="AC583" s="167"/>
      <c r="AD583" s="167"/>
      <c r="AE583" s="167"/>
      <c r="AF583" s="167"/>
      <c r="AG583" s="167"/>
    </row>
    <row r="584" spans="1:33" s="32" customFormat="1" ht="15" customHeight="1">
      <c r="A584" s="36"/>
      <c r="B584" s="174">
        <v>2014</v>
      </c>
      <c r="C584" s="175">
        <v>17066</v>
      </c>
      <c r="D584" s="64">
        <v>11802</v>
      </c>
      <c r="E584" s="79"/>
      <c r="F584" s="79"/>
      <c r="G584" s="79"/>
      <c r="H584" s="79"/>
      <c r="I584" s="175">
        <v>2422</v>
      </c>
      <c r="J584" s="64">
        <v>1851</v>
      </c>
      <c r="K584" s="79"/>
      <c r="L584" s="79"/>
      <c r="M584" s="79"/>
      <c r="N584" s="79"/>
      <c r="V584" s="168">
        <f t="shared" ref="V584:AG590" si="12">C574-C584-C593</f>
        <v>0</v>
      </c>
      <c r="W584" s="168">
        <f t="shared" si="12"/>
        <v>0</v>
      </c>
      <c r="X584" s="168">
        <f t="shared" si="12"/>
        <v>0</v>
      </c>
      <c r="Y584" s="168">
        <f t="shared" si="12"/>
        <v>0</v>
      </c>
      <c r="Z584" s="168">
        <f t="shared" si="12"/>
        <v>0</v>
      </c>
      <c r="AA584" s="168">
        <f t="shared" si="12"/>
        <v>0</v>
      </c>
      <c r="AB584" s="168">
        <f t="shared" si="12"/>
        <v>0</v>
      </c>
      <c r="AC584" s="168">
        <f t="shared" si="12"/>
        <v>0</v>
      </c>
      <c r="AD584" s="168">
        <f t="shared" si="12"/>
        <v>0</v>
      </c>
      <c r="AE584" s="168">
        <f t="shared" si="12"/>
        <v>0</v>
      </c>
      <c r="AF584" s="168">
        <f t="shared" si="12"/>
        <v>0</v>
      </c>
      <c r="AG584" s="168">
        <f t="shared" si="12"/>
        <v>0</v>
      </c>
    </row>
    <row r="585" spans="1:33" s="32" customFormat="1" ht="15" customHeight="1">
      <c r="A585" s="36"/>
      <c r="B585" s="63">
        <v>2013</v>
      </c>
      <c r="C585" s="64">
        <v>19866</v>
      </c>
      <c r="D585" s="64">
        <v>14286</v>
      </c>
      <c r="E585" s="64">
        <v>10811</v>
      </c>
      <c r="F585" s="79"/>
      <c r="G585" s="79"/>
      <c r="H585" s="79"/>
      <c r="I585" s="64">
        <v>3258</v>
      </c>
      <c r="J585" s="64">
        <v>2635</v>
      </c>
      <c r="K585" s="64">
        <v>2119</v>
      </c>
      <c r="L585" s="79"/>
      <c r="M585" s="79"/>
      <c r="N585" s="79"/>
      <c r="V585" s="168">
        <f t="shared" si="12"/>
        <v>0</v>
      </c>
      <c r="W585" s="168">
        <f t="shared" si="12"/>
        <v>0</v>
      </c>
      <c r="X585" s="168">
        <f t="shared" si="12"/>
        <v>0</v>
      </c>
      <c r="Y585" s="168">
        <f t="shared" si="12"/>
        <v>0</v>
      </c>
      <c r="Z585" s="168">
        <f t="shared" si="12"/>
        <v>0</v>
      </c>
      <c r="AA585" s="168">
        <f t="shared" si="12"/>
        <v>0</v>
      </c>
      <c r="AB585" s="168">
        <f t="shared" si="12"/>
        <v>0</v>
      </c>
      <c r="AC585" s="168">
        <f t="shared" si="12"/>
        <v>0</v>
      </c>
      <c r="AD585" s="168">
        <f t="shared" si="12"/>
        <v>0</v>
      </c>
      <c r="AE585" s="168">
        <f t="shared" si="12"/>
        <v>0</v>
      </c>
      <c r="AF585" s="168">
        <f t="shared" si="12"/>
        <v>0</v>
      </c>
      <c r="AG585" s="168">
        <f t="shared" si="12"/>
        <v>0</v>
      </c>
    </row>
    <row r="586" spans="1:33" ht="15" customHeight="1">
      <c r="A586" s="14"/>
      <c r="B586" s="63">
        <v>2012</v>
      </c>
      <c r="C586" s="64">
        <v>16053</v>
      </c>
      <c r="D586" s="64">
        <v>10959</v>
      </c>
      <c r="E586" s="64">
        <v>7890</v>
      </c>
      <c r="F586" s="87">
        <v>6323</v>
      </c>
      <c r="G586" s="79"/>
      <c r="H586" s="79"/>
      <c r="I586" s="64">
        <v>2232</v>
      </c>
      <c r="J586" s="64">
        <v>1690</v>
      </c>
      <c r="K586" s="64">
        <v>1355</v>
      </c>
      <c r="L586" s="87">
        <v>1083</v>
      </c>
      <c r="M586" s="79"/>
      <c r="N586" s="79"/>
      <c r="V586" s="168">
        <f t="shared" si="12"/>
        <v>0</v>
      </c>
      <c r="W586" s="168">
        <f t="shared" si="12"/>
        <v>0</v>
      </c>
      <c r="X586" s="168">
        <f t="shared" si="12"/>
        <v>0</v>
      </c>
      <c r="Y586" s="168">
        <f t="shared" si="12"/>
        <v>0</v>
      </c>
      <c r="Z586" s="168">
        <f t="shared" si="12"/>
        <v>0</v>
      </c>
      <c r="AA586" s="168">
        <f t="shared" si="12"/>
        <v>0</v>
      </c>
      <c r="AB586" s="168">
        <f t="shared" si="12"/>
        <v>0</v>
      </c>
      <c r="AC586" s="168">
        <f t="shared" si="12"/>
        <v>0</v>
      </c>
      <c r="AD586" s="168">
        <f t="shared" si="12"/>
        <v>0</v>
      </c>
      <c r="AE586" s="168">
        <f t="shared" si="12"/>
        <v>0</v>
      </c>
      <c r="AF586" s="168">
        <f t="shared" si="12"/>
        <v>0</v>
      </c>
      <c r="AG586" s="168">
        <f t="shared" si="12"/>
        <v>0</v>
      </c>
    </row>
    <row r="587" spans="1:33" ht="15" customHeight="1">
      <c r="A587" s="14"/>
      <c r="B587" s="63">
        <v>2011</v>
      </c>
      <c r="C587" s="64">
        <v>16483</v>
      </c>
      <c r="D587" s="64">
        <v>10943</v>
      </c>
      <c r="E587" s="64">
        <v>7563</v>
      </c>
      <c r="F587" s="87">
        <v>5924</v>
      </c>
      <c r="G587" s="64">
        <v>4872</v>
      </c>
      <c r="H587" s="79"/>
      <c r="I587" s="64">
        <v>2424</v>
      </c>
      <c r="J587" s="64">
        <v>1781</v>
      </c>
      <c r="K587" s="64">
        <v>1326</v>
      </c>
      <c r="L587" s="87">
        <v>1046</v>
      </c>
      <c r="M587" s="64">
        <v>846</v>
      </c>
      <c r="N587" s="79"/>
      <c r="V587" s="168">
        <f t="shared" si="12"/>
        <v>0</v>
      </c>
      <c r="W587" s="168">
        <f t="shared" si="12"/>
        <v>0</v>
      </c>
      <c r="X587" s="168">
        <f t="shared" si="12"/>
        <v>0</v>
      </c>
      <c r="Y587" s="168">
        <f t="shared" si="12"/>
        <v>0</v>
      </c>
      <c r="Z587" s="168">
        <f t="shared" si="12"/>
        <v>0</v>
      </c>
      <c r="AA587" s="168">
        <f t="shared" si="12"/>
        <v>0</v>
      </c>
      <c r="AB587" s="168">
        <f t="shared" si="12"/>
        <v>0</v>
      </c>
      <c r="AC587" s="168">
        <f t="shared" si="12"/>
        <v>0</v>
      </c>
      <c r="AD587" s="168">
        <f t="shared" si="12"/>
        <v>0</v>
      </c>
      <c r="AE587" s="168">
        <f t="shared" si="12"/>
        <v>0</v>
      </c>
      <c r="AF587" s="168">
        <f t="shared" si="12"/>
        <v>0</v>
      </c>
      <c r="AG587" s="168">
        <f t="shared" si="12"/>
        <v>0</v>
      </c>
    </row>
    <row r="588" spans="1:33" ht="15" customHeight="1">
      <c r="A588" s="14"/>
      <c r="B588" s="63">
        <v>2010</v>
      </c>
      <c r="C588" s="64">
        <v>15751</v>
      </c>
      <c r="D588" s="64">
        <v>10732</v>
      </c>
      <c r="E588" s="64">
        <v>7306</v>
      </c>
      <c r="F588" s="64">
        <v>5423</v>
      </c>
      <c r="G588" s="64">
        <v>4402</v>
      </c>
      <c r="H588" s="64">
        <v>3720</v>
      </c>
      <c r="I588" s="64">
        <v>5201</v>
      </c>
      <c r="J588" s="64">
        <v>4317</v>
      </c>
      <c r="K588" s="64">
        <v>3481</v>
      </c>
      <c r="L588" s="64">
        <v>2720</v>
      </c>
      <c r="M588" s="64">
        <v>2364</v>
      </c>
      <c r="N588" s="64">
        <v>2031</v>
      </c>
      <c r="V588" s="168">
        <f t="shared" si="12"/>
        <v>0</v>
      </c>
      <c r="W588" s="168">
        <f t="shared" si="12"/>
        <v>0</v>
      </c>
      <c r="X588" s="168">
        <f t="shared" si="12"/>
        <v>0</v>
      </c>
      <c r="Y588" s="168">
        <f t="shared" si="12"/>
        <v>0</v>
      </c>
      <c r="Z588" s="168">
        <f t="shared" si="12"/>
        <v>0</v>
      </c>
      <c r="AA588" s="168">
        <f t="shared" si="12"/>
        <v>0</v>
      </c>
      <c r="AB588" s="168">
        <f t="shared" si="12"/>
        <v>0</v>
      </c>
      <c r="AC588" s="168">
        <f t="shared" si="12"/>
        <v>0</v>
      </c>
      <c r="AD588" s="168">
        <f t="shared" si="12"/>
        <v>0</v>
      </c>
      <c r="AE588" s="168">
        <f t="shared" si="12"/>
        <v>0</v>
      </c>
      <c r="AF588" s="168">
        <f t="shared" si="12"/>
        <v>0</v>
      </c>
      <c r="AG588" s="168">
        <f t="shared" si="12"/>
        <v>0</v>
      </c>
    </row>
    <row r="589" spans="1:33" ht="15" customHeight="1">
      <c r="A589" s="14"/>
      <c r="B589" s="63">
        <v>2009</v>
      </c>
      <c r="C589" s="64">
        <v>17543</v>
      </c>
      <c r="D589" s="64">
        <v>11691</v>
      </c>
      <c r="E589" s="64">
        <v>8043</v>
      </c>
      <c r="F589" s="64">
        <v>6062</v>
      </c>
      <c r="G589" s="64">
        <v>4682</v>
      </c>
      <c r="H589" s="64">
        <v>3899</v>
      </c>
      <c r="I589" s="64">
        <v>3441</v>
      </c>
      <c r="J589" s="64">
        <v>2656</v>
      </c>
      <c r="K589" s="64">
        <v>2126</v>
      </c>
      <c r="L589" s="64">
        <v>1687</v>
      </c>
      <c r="M589" s="64">
        <v>1348</v>
      </c>
      <c r="N589" s="64">
        <v>1145</v>
      </c>
      <c r="V589" s="168">
        <f t="shared" si="12"/>
        <v>0</v>
      </c>
      <c r="W589" s="168">
        <f t="shared" si="12"/>
        <v>0</v>
      </c>
      <c r="X589" s="168">
        <f t="shared" si="12"/>
        <v>0</v>
      </c>
      <c r="Y589" s="168">
        <f t="shared" si="12"/>
        <v>0</v>
      </c>
      <c r="Z589" s="168">
        <f t="shared" si="12"/>
        <v>0</v>
      </c>
      <c r="AA589" s="168">
        <f t="shared" si="12"/>
        <v>0</v>
      </c>
      <c r="AB589" s="168">
        <f t="shared" si="12"/>
        <v>0</v>
      </c>
      <c r="AC589" s="168">
        <f t="shared" si="12"/>
        <v>0</v>
      </c>
      <c r="AD589" s="168">
        <f t="shared" si="12"/>
        <v>0</v>
      </c>
      <c r="AE589" s="168">
        <f t="shared" si="12"/>
        <v>0</v>
      </c>
      <c r="AF589" s="168">
        <f t="shared" si="12"/>
        <v>0</v>
      </c>
      <c r="AG589" s="168">
        <f t="shared" si="12"/>
        <v>0</v>
      </c>
    </row>
    <row r="590" spans="1:33" ht="15" customHeight="1">
      <c r="A590" s="14"/>
      <c r="B590" s="63">
        <v>2008</v>
      </c>
      <c r="C590" s="64">
        <v>21981</v>
      </c>
      <c r="D590" s="64">
        <v>15315</v>
      </c>
      <c r="E590" s="64">
        <v>9817</v>
      </c>
      <c r="F590" s="64">
        <v>7399</v>
      </c>
      <c r="G590" s="64">
        <v>5751</v>
      </c>
      <c r="H590" s="64">
        <v>4433</v>
      </c>
      <c r="I590" s="64">
        <v>3823</v>
      </c>
      <c r="J590" s="64">
        <v>2426</v>
      </c>
      <c r="K590" s="64">
        <v>1837</v>
      </c>
      <c r="L590" s="64">
        <v>1501</v>
      </c>
      <c r="M590" s="64">
        <v>1247</v>
      </c>
      <c r="N590" s="64">
        <v>993</v>
      </c>
      <c r="V590" s="168">
        <f t="shared" si="12"/>
        <v>0</v>
      </c>
      <c r="W590" s="168">
        <f t="shared" si="12"/>
        <v>0</v>
      </c>
      <c r="X590" s="168">
        <f t="shared" si="12"/>
        <v>0</v>
      </c>
      <c r="Y590" s="168">
        <f t="shared" si="12"/>
        <v>0</v>
      </c>
      <c r="Z590" s="168">
        <f t="shared" si="12"/>
        <v>0</v>
      </c>
      <c r="AA590" s="168">
        <f t="shared" si="12"/>
        <v>0</v>
      </c>
      <c r="AB590" s="168">
        <f t="shared" si="12"/>
        <v>0</v>
      </c>
      <c r="AC590" s="168">
        <f t="shared" si="12"/>
        <v>0</v>
      </c>
      <c r="AD590" s="168">
        <f t="shared" si="12"/>
        <v>0</v>
      </c>
      <c r="AE590" s="168">
        <f t="shared" si="12"/>
        <v>0</v>
      </c>
      <c r="AF590" s="168">
        <f t="shared" si="12"/>
        <v>0</v>
      </c>
      <c r="AG590" s="168">
        <f t="shared" si="12"/>
        <v>0</v>
      </c>
    </row>
    <row r="591" spans="1:33" ht="15" customHeight="1">
      <c r="A591" s="36"/>
      <c r="B591" s="58" t="s">
        <v>140</v>
      </c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</row>
    <row r="592" spans="1:33" s="32" customFormat="1" ht="15" customHeight="1">
      <c r="A592" s="36"/>
      <c r="B592" s="174">
        <v>2015</v>
      </c>
      <c r="C592" s="175">
        <v>8360</v>
      </c>
      <c r="D592" s="84"/>
      <c r="E592" s="79"/>
      <c r="F592" s="79"/>
      <c r="G592" s="79"/>
      <c r="H592" s="79"/>
      <c r="I592" s="175">
        <v>7299</v>
      </c>
      <c r="J592" s="84"/>
      <c r="K592" s="79"/>
      <c r="L592" s="79"/>
      <c r="M592" s="79"/>
      <c r="N592" s="79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</row>
    <row r="593" spans="1:33" s="32" customFormat="1" ht="15" customHeight="1">
      <c r="A593" s="36"/>
      <c r="B593" s="174">
        <v>2014</v>
      </c>
      <c r="C593" s="175">
        <v>8410</v>
      </c>
      <c r="D593" s="64">
        <v>7639</v>
      </c>
      <c r="E593" s="79"/>
      <c r="F593" s="79"/>
      <c r="G593" s="79"/>
      <c r="H593" s="79"/>
      <c r="I593" s="175">
        <v>7258</v>
      </c>
      <c r="J593" s="64">
        <v>6599</v>
      </c>
      <c r="K593" s="79"/>
      <c r="L593" s="79"/>
      <c r="M593" s="79"/>
      <c r="N593" s="79"/>
      <c r="V593" s="167"/>
      <c r="W593" s="167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</row>
    <row r="594" spans="1:33" s="32" customFormat="1" ht="15" customHeight="1">
      <c r="A594" s="36"/>
      <c r="B594" s="63">
        <v>2013</v>
      </c>
      <c r="C594" s="64">
        <v>8427</v>
      </c>
      <c r="D594" s="64">
        <v>7796</v>
      </c>
      <c r="E594" s="64">
        <v>6929</v>
      </c>
      <c r="F594" s="79"/>
      <c r="G594" s="79"/>
      <c r="H594" s="79"/>
      <c r="I594" s="64">
        <v>7147</v>
      </c>
      <c r="J594" s="64">
        <v>6635</v>
      </c>
      <c r="K594" s="64">
        <v>5815</v>
      </c>
      <c r="L594" s="79"/>
      <c r="M594" s="79"/>
      <c r="N594" s="79"/>
      <c r="V594" s="167"/>
      <c r="W594" s="167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</row>
    <row r="595" spans="1:33" ht="15" customHeight="1">
      <c r="A595" s="14"/>
      <c r="B595" s="63">
        <v>2012</v>
      </c>
      <c r="C595" s="64">
        <v>7024</v>
      </c>
      <c r="D595" s="64">
        <v>6347</v>
      </c>
      <c r="E595" s="64">
        <v>5383</v>
      </c>
      <c r="F595" s="87">
        <v>4695</v>
      </c>
      <c r="G595" s="79"/>
      <c r="H595" s="79"/>
      <c r="I595" s="64">
        <v>5811</v>
      </c>
      <c r="J595" s="64">
        <v>5250</v>
      </c>
      <c r="K595" s="64">
        <v>4384</v>
      </c>
      <c r="L595" s="87">
        <v>3795</v>
      </c>
      <c r="M595" s="79"/>
      <c r="N595" s="79"/>
      <c r="V595" s="167"/>
      <c r="W595" s="167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</row>
    <row r="596" spans="1:33" ht="15" customHeight="1">
      <c r="A596" s="14"/>
      <c r="B596" s="63">
        <v>2011</v>
      </c>
      <c r="C596" s="64">
        <v>7377</v>
      </c>
      <c r="D596" s="64">
        <v>6688</v>
      </c>
      <c r="E596" s="64">
        <v>5677</v>
      </c>
      <c r="F596" s="87">
        <v>4893</v>
      </c>
      <c r="G596" s="64">
        <v>4362</v>
      </c>
      <c r="H596" s="79"/>
      <c r="I596" s="64">
        <v>6332</v>
      </c>
      <c r="J596" s="64">
        <v>5659</v>
      </c>
      <c r="K596" s="64">
        <v>4693</v>
      </c>
      <c r="L596" s="87">
        <v>4040</v>
      </c>
      <c r="M596" s="64">
        <v>3558</v>
      </c>
      <c r="N596" s="79"/>
      <c r="V596" s="167"/>
      <c r="W596" s="167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</row>
    <row r="597" spans="1:33" ht="15" customHeight="1">
      <c r="A597" s="14"/>
      <c r="B597" s="63">
        <v>2010</v>
      </c>
      <c r="C597" s="64">
        <v>6777</v>
      </c>
      <c r="D597" s="64">
        <v>6197</v>
      </c>
      <c r="E597" s="64">
        <v>5283</v>
      </c>
      <c r="F597" s="64">
        <v>4463</v>
      </c>
      <c r="G597" s="64">
        <v>3903</v>
      </c>
      <c r="H597" s="64">
        <v>3503</v>
      </c>
      <c r="I597" s="64">
        <v>6324</v>
      </c>
      <c r="J597" s="64">
        <v>5606</v>
      </c>
      <c r="K597" s="64">
        <v>4621</v>
      </c>
      <c r="L597" s="64">
        <v>3873</v>
      </c>
      <c r="M597" s="64">
        <v>3365</v>
      </c>
      <c r="N597" s="64">
        <v>2999</v>
      </c>
      <c r="V597" s="167"/>
      <c r="W597" s="167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</row>
    <row r="598" spans="1:33" ht="15" customHeight="1">
      <c r="A598" s="14"/>
      <c r="B598" s="63">
        <v>2009</v>
      </c>
      <c r="C598" s="64">
        <v>6932</v>
      </c>
      <c r="D598" s="64">
        <v>6233</v>
      </c>
      <c r="E598" s="64">
        <v>5383</v>
      </c>
      <c r="F598" s="64">
        <v>4534</v>
      </c>
      <c r="G598" s="64">
        <v>3942</v>
      </c>
      <c r="H598" s="64">
        <v>3484</v>
      </c>
      <c r="I598" s="64">
        <v>6061</v>
      </c>
      <c r="J598" s="64">
        <v>5405</v>
      </c>
      <c r="K598" s="64">
        <v>4563</v>
      </c>
      <c r="L598" s="64">
        <v>3794</v>
      </c>
      <c r="M598" s="64">
        <v>3253</v>
      </c>
      <c r="N598" s="64">
        <v>2838</v>
      </c>
      <c r="V598" s="167"/>
      <c r="W598" s="167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</row>
    <row r="599" spans="1:33" ht="15" customHeight="1">
      <c r="A599" s="14"/>
      <c r="B599" s="63">
        <v>2008</v>
      </c>
      <c r="C599" s="64">
        <v>7984</v>
      </c>
      <c r="D599" s="64">
        <v>7236</v>
      </c>
      <c r="E599" s="64">
        <v>6241</v>
      </c>
      <c r="F599" s="64">
        <v>5320</v>
      </c>
      <c r="G599" s="64">
        <v>4523</v>
      </c>
      <c r="H599" s="64">
        <v>3976</v>
      </c>
      <c r="I599" s="64">
        <v>6979</v>
      </c>
      <c r="J599" s="64">
        <v>6214</v>
      </c>
      <c r="K599" s="64">
        <v>5257</v>
      </c>
      <c r="L599" s="64">
        <v>4388</v>
      </c>
      <c r="M599" s="64">
        <v>3668</v>
      </c>
      <c r="N599" s="64">
        <v>3178</v>
      </c>
      <c r="V599" s="167"/>
      <c r="W599" s="167"/>
      <c r="X599" s="167"/>
      <c r="Y599" s="167"/>
      <c r="Z599" s="167"/>
      <c r="AA599" s="167"/>
      <c r="AB599" s="167"/>
      <c r="AC599" s="167"/>
      <c r="AD599" s="167"/>
      <c r="AE599" s="167"/>
      <c r="AF599" s="167"/>
      <c r="AG599" s="167"/>
    </row>
    <row r="600" spans="1:33" ht="15" customHeight="1">
      <c r="A600" s="35"/>
      <c r="B600" s="57" t="s">
        <v>28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V600" s="167"/>
      <c r="W600" s="167"/>
      <c r="X600" s="167"/>
      <c r="Y600" s="167"/>
      <c r="Z600" s="167"/>
      <c r="AA600" s="167"/>
      <c r="AB600" s="167"/>
      <c r="AC600" s="167"/>
      <c r="AD600" s="167"/>
      <c r="AE600" s="167"/>
      <c r="AF600" s="167"/>
      <c r="AG600" s="167"/>
    </row>
    <row r="601" spans="1:33" ht="15" customHeight="1">
      <c r="A601" s="36"/>
      <c r="B601" s="58" t="s">
        <v>141</v>
      </c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V601" s="167"/>
      <c r="W601" s="167"/>
      <c r="X601" s="167"/>
      <c r="Y601" s="167"/>
      <c r="Z601" s="167"/>
      <c r="AA601" s="167"/>
      <c r="AB601" s="167"/>
      <c r="AC601" s="167"/>
      <c r="AD601" s="167"/>
      <c r="AE601" s="167"/>
      <c r="AF601" s="167"/>
      <c r="AG601" s="167"/>
    </row>
    <row r="602" spans="1:33" s="32" customFormat="1" ht="15" customHeight="1">
      <c r="A602" s="36"/>
      <c r="B602" s="174">
        <v>2015</v>
      </c>
      <c r="C602" s="175">
        <v>9147</v>
      </c>
      <c r="D602" s="84"/>
      <c r="E602" s="79"/>
      <c r="F602" s="79"/>
      <c r="G602" s="79"/>
      <c r="H602" s="79"/>
      <c r="I602" s="175">
        <v>3684</v>
      </c>
      <c r="J602" s="84"/>
      <c r="K602" s="79"/>
      <c r="L602" s="79"/>
      <c r="M602" s="79"/>
      <c r="N602" s="79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</row>
    <row r="603" spans="1:33" s="32" customFormat="1" ht="15" customHeight="1">
      <c r="A603" s="36"/>
      <c r="B603" s="174">
        <v>2014</v>
      </c>
      <c r="C603" s="175">
        <v>8985</v>
      </c>
      <c r="D603" s="64">
        <v>7253</v>
      </c>
      <c r="E603" s="79"/>
      <c r="F603" s="79"/>
      <c r="G603" s="79"/>
      <c r="H603" s="79"/>
      <c r="I603" s="175">
        <v>3693</v>
      </c>
      <c r="J603" s="64">
        <v>3261</v>
      </c>
      <c r="K603" s="79"/>
      <c r="L603" s="79"/>
      <c r="M603" s="79"/>
      <c r="N603" s="79"/>
      <c r="V603" s="168">
        <f t="shared" ref="V603:AG609" si="13">C574-C603-C612-C621-C630-C639-C648-C657</f>
        <v>0</v>
      </c>
      <c r="W603" s="168">
        <f t="shared" si="13"/>
        <v>0</v>
      </c>
      <c r="X603" s="168">
        <f t="shared" si="13"/>
        <v>0</v>
      </c>
      <c r="Y603" s="168">
        <f t="shared" si="13"/>
        <v>0</v>
      </c>
      <c r="Z603" s="168">
        <f t="shared" si="13"/>
        <v>0</v>
      </c>
      <c r="AA603" s="168">
        <f t="shared" si="13"/>
        <v>0</v>
      </c>
      <c r="AB603" s="168">
        <f t="shared" si="13"/>
        <v>0</v>
      </c>
      <c r="AC603" s="168">
        <f t="shared" si="13"/>
        <v>0</v>
      </c>
      <c r="AD603" s="168">
        <f t="shared" si="13"/>
        <v>0</v>
      </c>
      <c r="AE603" s="168">
        <f t="shared" si="13"/>
        <v>0</v>
      </c>
      <c r="AF603" s="168">
        <f t="shared" si="13"/>
        <v>0</v>
      </c>
      <c r="AG603" s="168">
        <f t="shared" si="13"/>
        <v>0</v>
      </c>
    </row>
    <row r="604" spans="1:33" s="32" customFormat="1" ht="15" customHeight="1">
      <c r="A604" s="36"/>
      <c r="B604" s="63">
        <v>2013</v>
      </c>
      <c r="C604" s="64">
        <v>10581</v>
      </c>
      <c r="D604" s="64">
        <v>8635</v>
      </c>
      <c r="E604" s="64">
        <v>7050</v>
      </c>
      <c r="F604" s="79"/>
      <c r="G604" s="79"/>
      <c r="H604" s="79"/>
      <c r="I604" s="64">
        <v>4064</v>
      </c>
      <c r="J604" s="64">
        <v>3667</v>
      </c>
      <c r="K604" s="64">
        <v>3151</v>
      </c>
      <c r="L604" s="79"/>
      <c r="M604" s="79"/>
      <c r="N604" s="79"/>
      <c r="V604" s="168">
        <f t="shared" si="13"/>
        <v>0</v>
      </c>
      <c r="W604" s="168">
        <f t="shared" si="13"/>
        <v>0</v>
      </c>
      <c r="X604" s="168">
        <f t="shared" si="13"/>
        <v>0</v>
      </c>
      <c r="Y604" s="168">
        <f t="shared" si="13"/>
        <v>0</v>
      </c>
      <c r="Z604" s="168">
        <f t="shared" si="13"/>
        <v>0</v>
      </c>
      <c r="AA604" s="168">
        <f t="shared" si="13"/>
        <v>0</v>
      </c>
      <c r="AB604" s="168">
        <f t="shared" si="13"/>
        <v>0</v>
      </c>
      <c r="AC604" s="168">
        <f t="shared" si="13"/>
        <v>0</v>
      </c>
      <c r="AD604" s="168">
        <f t="shared" si="13"/>
        <v>0</v>
      </c>
      <c r="AE604" s="168">
        <f t="shared" si="13"/>
        <v>0</v>
      </c>
      <c r="AF604" s="168">
        <f t="shared" si="13"/>
        <v>0</v>
      </c>
      <c r="AG604" s="168">
        <f t="shared" si="13"/>
        <v>0</v>
      </c>
    </row>
    <row r="605" spans="1:33" ht="15" customHeight="1">
      <c r="A605" s="14"/>
      <c r="B605" s="63">
        <v>2012</v>
      </c>
      <c r="C605" s="64">
        <v>8319</v>
      </c>
      <c r="D605" s="64">
        <v>6516</v>
      </c>
      <c r="E605" s="64">
        <v>5118</v>
      </c>
      <c r="F605" s="87">
        <v>4281</v>
      </c>
      <c r="G605" s="79"/>
      <c r="H605" s="79"/>
      <c r="I605" s="64">
        <v>3048</v>
      </c>
      <c r="J605" s="64">
        <v>2680</v>
      </c>
      <c r="K605" s="64">
        <v>2245</v>
      </c>
      <c r="L605" s="87">
        <v>1895</v>
      </c>
      <c r="M605" s="79"/>
      <c r="N605" s="79"/>
      <c r="V605" s="168">
        <f t="shared" si="13"/>
        <v>0</v>
      </c>
      <c r="W605" s="168">
        <f t="shared" si="13"/>
        <v>0</v>
      </c>
      <c r="X605" s="168">
        <f t="shared" si="13"/>
        <v>0</v>
      </c>
      <c r="Y605" s="168">
        <f t="shared" si="13"/>
        <v>0</v>
      </c>
      <c r="Z605" s="168">
        <f t="shared" si="13"/>
        <v>0</v>
      </c>
      <c r="AA605" s="168">
        <f t="shared" si="13"/>
        <v>0</v>
      </c>
      <c r="AB605" s="168">
        <f t="shared" si="13"/>
        <v>0</v>
      </c>
      <c r="AC605" s="168">
        <f t="shared" si="13"/>
        <v>0</v>
      </c>
      <c r="AD605" s="168">
        <f t="shared" si="13"/>
        <v>0</v>
      </c>
      <c r="AE605" s="168">
        <f t="shared" si="13"/>
        <v>0</v>
      </c>
      <c r="AF605" s="168">
        <f t="shared" si="13"/>
        <v>0</v>
      </c>
      <c r="AG605" s="168">
        <f t="shared" si="13"/>
        <v>0</v>
      </c>
    </row>
    <row r="606" spans="1:33" ht="15" customHeight="1">
      <c r="A606" s="14"/>
      <c r="B606" s="63">
        <v>2011</v>
      </c>
      <c r="C606" s="64">
        <v>8634</v>
      </c>
      <c r="D606" s="64">
        <v>6728</v>
      </c>
      <c r="E606" s="64">
        <v>5202</v>
      </c>
      <c r="F606" s="87">
        <v>4267</v>
      </c>
      <c r="G606" s="64">
        <v>3676</v>
      </c>
      <c r="H606" s="79"/>
      <c r="I606" s="64">
        <v>3386</v>
      </c>
      <c r="J606" s="64">
        <v>2960</v>
      </c>
      <c r="K606" s="64">
        <v>2459</v>
      </c>
      <c r="L606" s="87">
        <v>2074</v>
      </c>
      <c r="M606" s="64">
        <v>1817</v>
      </c>
      <c r="N606" s="79"/>
      <c r="V606" s="168">
        <f t="shared" si="13"/>
        <v>0</v>
      </c>
      <c r="W606" s="168">
        <f t="shared" si="13"/>
        <v>0</v>
      </c>
      <c r="X606" s="168">
        <f t="shared" si="13"/>
        <v>0</v>
      </c>
      <c r="Y606" s="168">
        <f t="shared" si="13"/>
        <v>0</v>
      </c>
      <c r="Z606" s="168">
        <f t="shared" si="13"/>
        <v>0</v>
      </c>
      <c r="AA606" s="168">
        <f t="shared" si="13"/>
        <v>0</v>
      </c>
      <c r="AB606" s="168">
        <f t="shared" si="13"/>
        <v>0</v>
      </c>
      <c r="AC606" s="168">
        <f t="shared" si="13"/>
        <v>0</v>
      </c>
      <c r="AD606" s="168">
        <f t="shared" si="13"/>
        <v>0</v>
      </c>
      <c r="AE606" s="168">
        <f t="shared" si="13"/>
        <v>0</v>
      </c>
      <c r="AF606" s="168">
        <f t="shared" si="13"/>
        <v>0</v>
      </c>
      <c r="AG606" s="168">
        <f t="shared" si="13"/>
        <v>0</v>
      </c>
    </row>
    <row r="607" spans="1:33" ht="15" customHeight="1">
      <c r="A607" s="14"/>
      <c r="B607" s="63">
        <v>2010</v>
      </c>
      <c r="C607" s="64">
        <v>8179</v>
      </c>
      <c r="D607" s="64">
        <v>6416</v>
      </c>
      <c r="E607" s="64">
        <v>4907</v>
      </c>
      <c r="F607" s="64">
        <v>3937</v>
      </c>
      <c r="G607" s="64">
        <v>3345</v>
      </c>
      <c r="H607" s="64">
        <v>2926</v>
      </c>
      <c r="I607" s="64">
        <v>4257</v>
      </c>
      <c r="J607" s="64">
        <v>3742</v>
      </c>
      <c r="K607" s="64">
        <v>3115</v>
      </c>
      <c r="L607" s="64">
        <v>2579</v>
      </c>
      <c r="M607" s="64">
        <v>2231</v>
      </c>
      <c r="N607" s="64">
        <v>1976</v>
      </c>
      <c r="V607" s="168">
        <f t="shared" si="13"/>
        <v>0</v>
      </c>
      <c r="W607" s="168">
        <f t="shared" si="13"/>
        <v>0</v>
      </c>
      <c r="X607" s="168">
        <f t="shared" si="13"/>
        <v>0</v>
      </c>
      <c r="Y607" s="168">
        <f t="shared" si="13"/>
        <v>0</v>
      </c>
      <c r="Z607" s="168">
        <f t="shared" si="13"/>
        <v>0</v>
      </c>
      <c r="AA607" s="168">
        <f t="shared" si="13"/>
        <v>0</v>
      </c>
      <c r="AB607" s="168">
        <f t="shared" si="13"/>
        <v>0</v>
      </c>
      <c r="AC607" s="168">
        <f t="shared" si="13"/>
        <v>0</v>
      </c>
      <c r="AD607" s="168">
        <f t="shared" si="13"/>
        <v>0</v>
      </c>
      <c r="AE607" s="168">
        <f t="shared" si="13"/>
        <v>0</v>
      </c>
      <c r="AF607" s="168">
        <f t="shared" si="13"/>
        <v>0</v>
      </c>
      <c r="AG607" s="168">
        <f t="shared" si="13"/>
        <v>0</v>
      </c>
    </row>
    <row r="608" spans="1:33" ht="15" customHeight="1">
      <c r="A608" s="14"/>
      <c r="B608" s="63">
        <v>2009</v>
      </c>
      <c r="C608" s="64">
        <v>8546</v>
      </c>
      <c r="D608" s="64">
        <v>6585</v>
      </c>
      <c r="E608" s="64">
        <v>5107</v>
      </c>
      <c r="F608" s="64">
        <v>4114</v>
      </c>
      <c r="G608" s="64">
        <v>3383</v>
      </c>
      <c r="H608" s="64">
        <v>2922</v>
      </c>
      <c r="I608" s="64">
        <v>3477</v>
      </c>
      <c r="J608" s="64">
        <v>3006</v>
      </c>
      <c r="K608" s="64">
        <v>2546</v>
      </c>
      <c r="L608" s="64">
        <v>2086</v>
      </c>
      <c r="M608" s="64">
        <v>1782</v>
      </c>
      <c r="N608" s="64">
        <v>1554</v>
      </c>
      <c r="V608" s="168">
        <f t="shared" si="13"/>
        <v>0</v>
      </c>
      <c r="W608" s="168">
        <f t="shared" si="13"/>
        <v>0</v>
      </c>
      <c r="X608" s="168">
        <f t="shared" si="13"/>
        <v>0</v>
      </c>
      <c r="Y608" s="168">
        <f t="shared" si="13"/>
        <v>0</v>
      </c>
      <c r="Z608" s="168">
        <f t="shared" si="13"/>
        <v>0</v>
      </c>
      <c r="AA608" s="168">
        <f t="shared" si="13"/>
        <v>0</v>
      </c>
      <c r="AB608" s="168">
        <f t="shared" si="13"/>
        <v>0</v>
      </c>
      <c r="AC608" s="168">
        <f t="shared" si="13"/>
        <v>0</v>
      </c>
      <c r="AD608" s="168">
        <f t="shared" si="13"/>
        <v>0</v>
      </c>
      <c r="AE608" s="168">
        <f t="shared" si="13"/>
        <v>0</v>
      </c>
      <c r="AF608" s="168">
        <f t="shared" si="13"/>
        <v>0</v>
      </c>
      <c r="AG608" s="168">
        <f t="shared" si="13"/>
        <v>0</v>
      </c>
    </row>
    <row r="609" spans="1:33" ht="15" customHeight="1">
      <c r="A609" s="14"/>
      <c r="B609" s="63">
        <v>2008</v>
      </c>
      <c r="C609" s="64">
        <v>10212</v>
      </c>
      <c r="D609" s="64">
        <v>7951</v>
      </c>
      <c r="E609" s="64">
        <v>5875</v>
      </c>
      <c r="F609" s="64">
        <v>4744</v>
      </c>
      <c r="G609" s="64">
        <v>3902</v>
      </c>
      <c r="H609" s="64">
        <v>3222</v>
      </c>
      <c r="I609" s="64">
        <v>3942</v>
      </c>
      <c r="J609" s="64">
        <v>3188</v>
      </c>
      <c r="K609" s="64">
        <v>2673</v>
      </c>
      <c r="L609" s="64">
        <v>2254</v>
      </c>
      <c r="M609" s="64">
        <v>1907</v>
      </c>
      <c r="N609" s="64">
        <v>1628</v>
      </c>
      <c r="V609" s="168">
        <f t="shared" si="13"/>
        <v>0</v>
      </c>
      <c r="W609" s="168">
        <f t="shared" si="13"/>
        <v>0</v>
      </c>
      <c r="X609" s="168">
        <f t="shared" si="13"/>
        <v>0</v>
      </c>
      <c r="Y609" s="168">
        <f t="shared" si="13"/>
        <v>0</v>
      </c>
      <c r="Z609" s="168">
        <f t="shared" si="13"/>
        <v>0</v>
      </c>
      <c r="AA609" s="168">
        <f t="shared" si="13"/>
        <v>0</v>
      </c>
      <c r="AB609" s="168">
        <f t="shared" si="13"/>
        <v>0</v>
      </c>
      <c r="AC609" s="168">
        <f t="shared" si="13"/>
        <v>0</v>
      </c>
      <c r="AD609" s="168">
        <f t="shared" si="13"/>
        <v>0</v>
      </c>
      <c r="AE609" s="168">
        <f t="shared" si="13"/>
        <v>0</v>
      </c>
      <c r="AF609" s="168">
        <f t="shared" si="13"/>
        <v>0</v>
      </c>
      <c r="AG609" s="168">
        <f t="shared" si="13"/>
        <v>0</v>
      </c>
    </row>
    <row r="610" spans="1:33" ht="15" customHeight="1">
      <c r="A610" s="36"/>
      <c r="B610" s="58" t="s">
        <v>142</v>
      </c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</row>
    <row r="611" spans="1:33" s="32" customFormat="1" ht="15" customHeight="1">
      <c r="A611" s="36"/>
      <c r="B611" s="174">
        <v>2015</v>
      </c>
      <c r="C611" s="175">
        <v>5823</v>
      </c>
      <c r="D611" s="84"/>
      <c r="E611" s="79"/>
      <c r="F611" s="79"/>
      <c r="G611" s="79"/>
      <c r="H611" s="79"/>
      <c r="I611" s="175">
        <v>2014</v>
      </c>
      <c r="J611" s="84"/>
      <c r="K611" s="79"/>
      <c r="L611" s="79"/>
      <c r="M611" s="79"/>
      <c r="N611" s="79"/>
      <c r="V611" s="167"/>
      <c r="W611" s="167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</row>
    <row r="612" spans="1:33" s="32" customFormat="1" ht="15" customHeight="1">
      <c r="A612" s="36"/>
      <c r="B612" s="174">
        <v>2014</v>
      </c>
      <c r="C612" s="175">
        <v>5642</v>
      </c>
      <c r="D612" s="64">
        <v>4007</v>
      </c>
      <c r="E612" s="79"/>
      <c r="F612" s="79"/>
      <c r="G612" s="79"/>
      <c r="H612" s="79"/>
      <c r="I612" s="175">
        <v>1973</v>
      </c>
      <c r="J612" s="64">
        <v>1705</v>
      </c>
      <c r="K612" s="79"/>
      <c r="L612" s="79"/>
      <c r="M612" s="79"/>
      <c r="N612" s="79"/>
      <c r="V612" s="167"/>
      <c r="W612" s="167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</row>
    <row r="613" spans="1:33" s="32" customFormat="1" ht="15" customHeight="1">
      <c r="A613" s="36"/>
      <c r="B613" s="63">
        <v>2013</v>
      </c>
      <c r="C613" s="64">
        <v>6199</v>
      </c>
      <c r="D613" s="64">
        <v>4728</v>
      </c>
      <c r="E613" s="64">
        <v>3881</v>
      </c>
      <c r="F613" s="79"/>
      <c r="G613" s="79"/>
      <c r="H613" s="79"/>
      <c r="I613" s="64">
        <v>2181</v>
      </c>
      <c r="J613" s="64">
        <v>1946</v>
      </c>
      <c r="K613" s="64">
        <v>1698</v>
      </c>
      <c r="L613" s="79"/>
      <c r="M613" s="79"/>
      <c r="N613" s="79"/>
      <c r="V613" s="167"/>
      <c r="W613" s="167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</row>
    <row r="614" spans="1:33" ht="15" customHeight="1">
      <c r="A614" s="14"/>
      <c r="B614" s="63">
        <v>2012</v>
      </c>
      <c r="C614" s="64">
        <v>4794</v>
      </c>
      <c r="D614" s="64">
        <v>3627</v>
      </c>
      <c r="E614" s="64">
        <v>2855</v>
      </c>
      <c r="F614" s="87">
        <v>2372</v>
      </c>
      <c r="G614" s="79"/>
      <c r="H614" s="79"/>
      <c r="I614" s="64">
        <v>1721</v>
      </c>
      <c r="J614" s="64">
        <v>1496</v>
      </c>
      <c r="K614" s="64">
        <v>1265</v>
      </c>
      <c r="L614" s="87">
        <v>1088</v>
      </c>
      <c r="M614" s="79"/>
      <c r="N614" s="79"/>
      <c r="V614" s="167"/>
      <c r="W614" s="167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</row>
    <row r="615" spans="1:33" ht="15" customHeight="1">
      <c r="A615" s="14"/>
      <c r="B615" s="63">
        <v>2011</v>
      </c>
      <c r="C615" s="64">
        <v>4931</v>
      </c>
      <c r="D615" s="64">
        <v>3664</v>
      </c>
      <c r="E615" s="64">
        <v>2762</v>
      </c>
      <c r="F615" s="87">
        <v>2308</v>
      </c>
      <c r="G615" s="64">
        <v>1984</v>
      </c>
      <c r="H615" s="79"/>
      <c r="I615" s="64">
        <v>1792</v>
      </c>
      <c r="J615" s="64">
        <v>1546</v>
      </c>
      <c r="K615" s="64">
        <v>1242</v>
      </c>
      <c r="L615" s="87">
        <v>1083</v>
      </c>
      <c r="M615" s="64">
        <v>956</v>
      </c>
      <c r="N615" s="79"/>
      <c r="V615" s="167"/>
      <c r="W615" s="167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</row>
    <row r="616" spans="1:33" ht="15" customHeight="1">
      <c r="A616" s="14"/>
      <c r="B616" s="63">
        <v>2010</v>
      </c>
      <c r="C616" s="64">
        <v>4804</v>
      </c>
      <c r="D616" s="64">
        <v>3672</v>
      </c>
      <c r="E616" s="64">
        <v>2789</v>
      </c>
      <c r="F616" s="64">
        <v>2211</v>
      </c>
      <c r="G616" s="64">
        <v>1855</v>
      </c>
      <c r="H616" s="64">
        <v>1625</v>
      </c>
      <c r="I616" s="64">
        <v>2548</v>
      </c>
      <c r="J616" s="64">
        <v>2229</v>
      </c>
      <c r="K616" s="64">
        <v>1836</v>
      </c>
      <c r="L616" s="64">
        <v>1512</v>
      </c>
      <c r="M616" s="64">
        <v>1322</v>
      </c>
      <c r="N616" s="64">
        <v>1171</v>
      </c>
      <c r="V616" s="167"/>
      <c r="W616" s="167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</row>
    <row r="617" spans="1:33" ht="15" customHeight="1">
      <c r="A617" s="14"/>
      <c r="B617" s="63">
        <v>2009</v>
      </c>
      <c r="C617" s="64">
        <v>5042</v>
      </c>
      <c r="D617" s="64">
        <v>3836</v>
      </c>
      <c r="E617" s="64">
        <v>2949</v>
      </c>
      <c r="F617" s="64">
        <v>2382</v>
      </c>
      <c r="G617" s="64">
        <v>1957</v>
      </c>
      <c r="H617" s="64">
        <v>1679</v>
      </c>
      <c r="I617" s="64">
        <v>2049</v>
      </c>
      <c r="J617" s="64">
        <v>1760</v>
      </c>
      <c r="K617" s="64">
        <v>1486</v>
      </c>
      <c r="L617" s="64">
        <v>1260</v>
      </c>
      <c r="M617" s="64">
        <v>1093</v>
      </c>
      <c r="N617" s="64">
        <v>959</v>
      </c>
      <c r="V617" s="167"/>
      <c r="W617" s="167"/>
      <c r="X617" s="167"/>
      <c r="Y617" s="167"/>
      <c r="Z617" s="167"/>
      <c r="AA617" s="167"/>
      <c r="AB617" s="167"/>
      <c r="AC617" s="167"/>
      <c r="AD617" s="167"/>
      <c r="AE617" s="167"/>
      <c r="AF617" s="167"/>
      <c r="AG617" s="167"/>
    </row>
    <row r="618" spans="1:33" ht="15" customHeight="1">
      <c r="A618" s="14"/>
      <c r="B618" s="63">
        <v>2008</v>
      </c>
      <c r="C618" s="64">
        <v>6027</v>
      </c>
      <c r="D618" s="64">
        <v>4574</v>
      </c>
      <c r="E618" s="64">
        <v>3400</v>
      </c>
      <c r="F618" s="64">
        <v>2761</v>
      </c>
      <c r="G618" s="64">
        <v>2253</v>
      </c>
      <c r="H618" s="64">
        <v>1858</v>
      </c>
      <c r="I618" s="64">
        <v>2316</v>
      </c>
      <c r="J618" s="64">
        <v>1844</v>
      </c>
      <c r="K618" s="64">
        <v>1524</v>
      </c>
      <c r="L618" s="64">
        <v>1296</v>
      </c>
      <c r="M618" s="64">
        <v>1103</v>
      </c>
      <c r="N618" s="64">
        <v>955</v>
      </c>
      <c r="V618" s="167"/>
      <c r="W618" s="167"/>
      <c r="X618" s="167"/>
      <c r="Y618" s="167"/>
      <c r="Z618" s="167"/>
      <c r="AA618" s="167"/>
      <c r="AB618" s="167"/>
      <c r="AC618" s="167"/>
      <c r="AD618" s="167"/>
      <c r="AE618" s="167"/>
      <c r="AF618" s="167"/>
      <c r="AG618" s="167"/>
    </row>
    <row r="619" spans="1:33" ht="15" customHeight="1">
      <c r="A619" s="36"/>
      <c r="B619" s="58" t="s">
        <v>143</v>
      </c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V619" s="167"/>
      <c r="W619" s="167"/>
      <c r="X619" s="167"/>
      <c r="Y619" s="167"/>
      <c r="Z619" s="167"/>
      <c r="AA619" s="167"/>
      <c r="AB619" s="167"/>
      <c r="AC619" s="167"/>
      <c r="AD619" s="167"/>
      <c r="AE619" s="167"/>
      <c r="AF619" s="167"/>
      <c r="AG619" s="167"/>
    </row>
    <row r="620" spans="1:33" s="32" customFormat="1" ht="15" customHeight="1">
      <c r="A620" s="36"/>
      <c r="B620" s="174">
        <v>2015</v>
      </c>
      <c r="C620" s="175">
        <v>7116</v>
      </c>
      <c r="D620" s="84"/>
      <c r="E620" s="79"/>
      <c r="F620" s="79"/>
      <c r="G620" s="79"/>
      <c r="H620" s="79"/>
      <c r="I620" s="175">
        <v>2657</v>
      </c>
      <c r="J620" s="84"/>
      <c r="K620" s="79"/>
      <c r="L620" s="79"/>
      <c r="M620" s="79"/>
      <c r="N620" s="79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</row>
    <row r="621" spans="1:33" s="32" customFormat="1" ht="15" customHeight="1">
      <c r="A621" s="36"/>
      <c r="B621" s="174">
        <v>2014</v>
      </c>
      <c r="C621" s="175">
        <v>6942</v>
      </c>
      <c r="D621" s="64">
        <v>5245</v>
      </c>
      <c r="E621" s="79"/>
      <c r="F621" s="79"/>
      <c r="G621" s="79"/>
      <c r="H621" s="79"/>
      <c r="I621" s="175">
        <v>2644</v>
      </c>
      <c r="J621" s="64">
        <v>2308</v>
      </c>
      <c r="K621" s="79"/>
      <c r="L621" s="79"/>
      <c r="M621" s="79"/>
      <c r="N621" s="79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</row>
    <row r="622" spans="1:33" s="32" customFormat="1" ht="15" customHeight="1">
      <c r="A622" s="36"/>
      <c r="B622" s="63">
        <v>2013</v>
      </c>
      <c r="C622" s="64">
        <v>7389</v>
      </c>
      <c r="D622" s="64">
        <v>5551</v>
      </c>
      <c r="E622" s="64">
        <v>4249</v>
      </c>
      <c r="F622" s="79"/>
      <c r="G622" s="79"/>
      <c r="H622" s="79"/>
      <c r="I622" s="64">
        <v>2738</v>
      </c>
      <c r="J622" s="64">
        <v>2386</v>
      </c>
      <c r="K622" s="64">
        <v>1980</v>
      </c>
      <c r="L622" s="79"/>
      <c r="M622" s="79"/>
      <c r="N622" s="79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</row>
    <row r="623" spans="1:33" ht="15" customHeight="1">
      <c r="A623" s="14"/>
      <c r="B623" s="63">
        <v>2012</v>
      </c>
      <c r="C623" s="64">
        <v>6460</v>
      </c>
      <c r="D623" s="64">
        <v>4652</v>
      </c>
      <c r="E623" s="64">
        <v>3395</v>
      </c>
      <c r="F623" s="87">
        <v>2775</v>
      </c>
      <c r="G623" s="79"/>
      <c r="H623" s="79"/>
      <c r="I623" s="64">
        <v>2136</v>
      </c>
      <c r="J623" s="64">
        <v>1790</v>
      </c>
      <c r="K623" s="64">
        <v>1431</v>
      </c>
      <c r="L623" s="87">
        <v>1200</v>
      </c>
      <c r="M623" s="79"/>
      <c r="N623" s="79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</row>
    <row r="624" spans="1:33" ht="15" customHeight="1">
      <c r="A624" s="14"/>
      <c r="B624" s="63">
        <v>2011</v>
      </c>
      <c r="C624" s="64">
        <v>6764</v>
      </c>
      <c r="D624" s="64">
        <v>4753</v>
      </c>
      <c r="E624" s="64">
        <v>3461</v>
      </c>
      <c r="F624" s="87">
        <v>2756</v>
      </c>
      <c r="G624" s="64">
        <v>2317</v>
      </c>
      <c r="H624" s="79"/>
      <c r="I624" s="64">
        <v>2327</v>
      </c>
      <c r="J624" s="64">
        <v>1897</v>
      </c>
      <c r="K624" s="64">
        <v>1481</v>
      </c>
      <c r="L624" s="87">
        <v>1221</v>
      </c>
      <c r="M624" s="64">
        <v>1021</v>
      </c>
      <c r="N624" s="79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</row>
    <row r="625" spans="1:33" ht="15" customHeight="1">
      <c r="A625" s="14"/>
      <c r="B625" s="63">
        <v>2010</v>
      </c>
      <c r="C625" s="64">
        <v>6181</v>
      </c>
      <c r="D625" s="64">
        <v>4388</v>
      </c>
      <c r="E625" s="64">
        <v>3100</v>
      </c>
      <c r="F625" s="64">
        <v>2367</v>
      </c>
      <c r="G625" s="64">
        <v>1953</v>
      </c>
      <c r="H625" s="64">
        <v>1671</v>
      </c>
      <c r="I625" s="64">
        <v>3062</v>
      </c>
      <c r="J625" s="64">
        <v>2529</v>
      </c>
      <c r="K625" s="64">
        <v>1988</v>
      </c>
      <c r="L625" s="64">
        <v>1582</v>
      </c>
      <c r="M625" s="64">
        <v>1371</v>
      </c>
      <c r="N625" s="64">
        <v>1179</v>
      </c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</row>
    <row r="626" spans="1:33" ht="15" customHeight="1">
      <c r="A626" s="14"/>
      <c r="B626" s="63">
        <v>2009</v>
      </c>
      <c r="C626" s="64">
        <v>7155</v>
      </c>
      <c r="D626" s="64">
        <v>4889</v>
      </c>
      <c r="E626" s="64">
        <v>3426</v>
      </c>
      <c r="F626" s="64">
        <v>2596</v>
      </c>
      <c r="G626" s="64">
        <v>2065</v>
      </c>
      <c r="H626" s="64">
        <v>1734</v>
      </c>
      <c r="I626" s="64">
        <v>2543</v>
      </c>
      <c r="J626" s="64">
        <v>2073</v>
      </c>
      <c r="K626" s="64">
        <v>1635</v>
      </c>
      <c r="L626" s="64">
        <v>1324</v>
      </c>
      <c r="M626" s="64">
        <v>1069</v>
      </c>
      <c r="N626" s="64">
        <v>914</v>
      </c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</row>
    <row r="627" spans="1:33" ht="15" customHeight="1">
      <c r="A627" s="14"/>
      <c r="B627" s="63">
        <v>2008</v>
      </c>
      <c r="C627" s="64">
        <v>8893</v>
      </c>
      <c r="D627" s="64">
        <v>6374</v>
      </c>
      <c r="E627" s="64">
        <v>4172</v>
      </c>
      <c r="F627" s="64">
        <v>3155</v>
      </c>
      <c r="G627" s="64">
        <v>2447</v>
      </c>
      <c r="H627" s="64">
        <v>1981</v>
      </c>
      <c r="I627" s="64">
        <v>2932</v>
      </c>
      <c r="J627" s="64">
        <v>2309</v>
      </c>
      <c r="K627" s="64">
        <v>1843</v>
      </c>
      <c r="L627" s="64">
        <v>1467</v>
      </c>
      <c r="M627" s="64">
        <v>1179</v>
      </c>
      <c r="N627" s="64">
        <v>969</v>
      </c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</row>
    <row r="628" spans="1:33" ht="15" customHeight="1">
      <c r="A628" s="36"/>
      <c r="B628" s="58" t="s">
        <v>144</v>
      </c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</row>
    <row r="629" spans="1:33" s="32" customFormat="1" ht="15" customHeight="1">
      <c r="A629" s="36"/>
      <c r="B629" s="174">
        <v>2015</v>
      </c>
      <c r="C629" s="175">
        <v>1702</v>
      </c>
      <c r="D629" s="84"/>
      <c r="E629" s="79"/>
      <c r="F629" s="79"/>
      <c r="G629" s="79"/>
      <c r="H629" s="79"/>
      <c r="I629" s="175">
        <v>587</v>
      </c>
      <c r="J629" s="84"/>
      <c r="K629" s="79"/>
      <c r="L629" s="79"/>
      <c r="M629" s="79"/>
      <c r="N629" s="79"/>
      <c r="V629" s="167"/>
      <c r="W629" s="167"/>
      <c r="X629" s="167"/>
      <c r="Y629" s="167"/>
      <c r="Z629" s="167"/>
      <c r="AA629" s="167"/>
      <c r="AB629" s="167"/>
      <c r="AC629" s="167"/>
      <c r="AD629" s="167"/>
      <c r="AE629" s="167"/>
      <c r="AF629" s="167"/>
      <c r="AG629" s="167"/>
    </row>
    <row r="630" spans="1:33" s="32" customFormat="1" ht="15" customHeight="1">
      <c r="A630" s="36"/>
      <c r="B630" s="174">
        <v>2014</v>
      </c>
      <c r="C630" s="175">
        <v>1700</v>
      </c>
      <c r="D630" s="64">
        <v>1297</v>
      </c>
      <c r="E630" s="79"/>
      <c r="F630" s="79"/>
      <c r="G630" s="79"/>
      <c r="H630" s="79"/>
      <c r="I630" s="175">
        <v>644</v>
      </c>
      <c r="J630" s="64">
        <v>553</v>
      </c>
      <c r="K630" s="79"/>
      <c r="L630" s="79"/>
      <c r="M630" s="79"/>
      <c r="N630" s="79"/>
      <c r="V630" s="167"/>
      <c r="W630" s="167"/>
      <c r="X630" s="167"/>
      <c r="Y630" s="167"/>
      <c r="Z630" s="167"/>
      <c r="AA630" s="167"/>
      <c r="AB630" s="167"/>
      <c r="AC630" s="167"/>
      <c r="AD630" s="167"/>
      <c r="AE630" s="167"/>
      <c r="AF630" s="167"/>
      <c r="AG630" s="167"/>
    </row>
    <row r="631" spans="1:33" s="32" customFormat="1" ht="15" customHeight="1">
      <c r="A631" s="36"/>
      <c r="B631" s="63">
        <v>2013</v>
      </c>
      <c r="C631" s="64">
        <v>1730</v>
      </c>
      <c r="D631" s="64">
        <v>1327</v>
      </c>
      <c r="E631" s="64">
        <v>1082</v>
      </c>
      <c r="F631" s="79"/>
      <c r="G631" s="79"/>
      <c r="H631" s="79"/>
      <c r="I631" s="64">
        <v>699</v>
      </c>
      <c r="J631" s="64">
        <v>622</v>
      </c>
      <c r="K631" s="64">
        <v>549</v>
      </c>
      <c r="L631" s="79"/>
      <c r="M631" s="79"/>
      <c r="N631" s="79"/>
      <c r="V631" s="167"/>
      <c r="W631" s="167"/>
      <c r="X631" s="167"/>
      <c r="Y631" s="167"/>
      <c r="Z631" s="167"/>
      <c r="AA631" s="167"/>
      <c r="AB631" s="167"/>
      <c r="AC631" s="167"/>
      <c r="AD631" s="167"/>
      <c r="AE631" s="167"/>
      <c r="AF631" s="167"/>
      <c r="AG631" s="167"/>
    </row>
    <row r="632" spans="1:33" ht="15" customHeight="1">
      <c r="A632" s="14"/>
      <c r="B632" s="63">
        <v>2012</v>
      </c>
      <c r="C632" s="64">
        <v>1510</v>
      </c>
      <c r="D632" s="64">
        <v>1090</v>
      </c>
      <c r="E632" s="64">
        <v>839</v>
      </c>
      <c r="F632" s="87">
        <v>695</v>
      </c>
      <c r="G632" s="79"/>
      <c r="H632" s="79"/>
      <c r="I632" s="64">
        <v>491</v>
      </c>
      <c r="J632" s="64">
        <v>419</v>
      </c>
      <c r="K632" s="64">
        <v>341</v>
      </c>
      <c r="L632" s="87">
        <v>297</v>
      </c>
      <c r="M632" s="79"/>
      <c r="N632" s="79"/>
      <c r="V632" s="167"/>
      <c r="W632" s="167"/>
      <c r="X632" s="167"/>
      <c r="Y632" s="167"/>
      <c r="Z632" s="167"/>
      <c r="AA632" s="167"/>
      <c r="AB632" s="167"/>
      <c r="AC632" s="167"/>
      <c r="AD632" s="167"/>
      <c r="AE632" s="167"/>
      <c r="AF632" s="167"/>
      <c r="AG632" s="167"/>
    </row>
    <row r="633" spans="1:33" ht="15" customHeight="1">
      <c r="A633" s="14"/>
      <c r="B633" s="63">
        <v>2011</v>
      </c>
      <c r="C633" s="64">
        <v>1551</v>
      </c>
      <c r="D633" s="64">
        <v>1090</v>
      </c>
      <c r="E633" s="64">
        <v>813</v>
      </c>
      <c r="F633" s="87">
        <v>685</v>
      </c>
      <c r="G633" s="64">
        <v>595</v>
      </c>
      <c r="H633" s="79"/>
      <c r="I633" s="64">
        <v>579</v>
      </c>
      <c r="J633" s="64">
        <v>488</v>
      </c>
      <c r="K633" s="64">
        <v>404</v>
      </c>
      <c r="L633" s="87">
        <v>342</v>
      </c>
      <c r="M633" s="64">
        <v>291</v>
      </c>
      <c r="N633" s="79"/>
      <c r="V633" s="167"/>
      <c r="W633" s="167"/>
      <c r="X633" s="167"/>
      <c r="Y633" s="167"/>
      <c r="Z633" s="167"/>
      <c r="AA633" s="167"/>
      <c r="AB633" s="167"/>
      <c r="AC633" s="167"/>
      <c r="AD633" s="167"/>
      <c r="AE633" s="167"/>
      <c r="AF633" s="167"/>
      <c r="AG633" s="167"/>
    </row>
    <row r="634" spans="1:33" ht="15" customHeight="1">
      <c r="A634" s="14"/>
      <c r="B634" s="63">
        <v>2010</v>
      </c>
      <c r="C634" s="64">
        <v>1402</v>
      </c>
      <c r="D634" s="64">
        <v>1041</v>
      </c>
      <c r="E634" s="64">
        <v>786</v>
      </c>
      <c r="F634" s="64">
        <v>613</v>
      </c>
      <c r="G634" s="64">
        <v>506</v>
      </c>
      <c r="H634" s="64">
        <v>442</v>
      </c>
      <c r="I634" s="64">
        <v>770</v>
      </c>
      <c r="J634" s="64">
        <v>658</v>
      </c>
      <c r="K634" s="64">
        <v>552</v>
      </c>
      <c r="L634" s="64">
        <v>438</v>
      </c>
      <c r="M634" s="64">
        <v>384</v>
      </c>
      <c r="N634" s="64">
        <v>337</v>
      </c>
      <c r="V634" s="167"/>
      <c r="W634" s="167"/>
      <c r="X634" s="167"/>
      <c r="Y634" s="167"/>
      <c r="Z634" s="167"/>
      <c r="AA634" s="167"/>
      <c r="AB634" s="167"/>
      <c r="AC634" s="167"/>
      <c r="AD634" s="167"/>
      <c r="AE634" s="167"/>
      <c r="AF634" s="167"/>
      <c r="AG634" s="167"/>
    </row>
    <row r="635" spans="1:33" ht="15" customHeight="1">
      <c r="A635" s="14"/>
      <c r="B635" s="63">
        <v>2009</v>
      </c>
      <c r="C635" s="64">
        <v>1526</v>
      </c>
      <c r="D635" s="64">
        <v>1100</v>
      </c>
      <c r="E635" s="64">
        <v>840</v>
      </c>
      <c r="F635" s="64">
        <v>651</v>
      </c>
      <c r="G635" s="64">
        <v>527</v>
      </c>
      <c r="H635" s="64">
        <v>457</v>
      </c>
      <c r="I635" s="64">
        <v>650</v>
      </c>
      <c r="J635" s="64">
        <v>560</v>
      </c>
      <c r="K635" s="64">
        <v>474</v>
      </c>
      <c r="L635" s="64">
        <v>375</v>
      </c>
      <c r="M635" s="64">
        <v>305</v>
      </c>
      <c r="N635" s="64">
        <v>262</v>
      </c>
      <c r="V635" s="167"/>
      <c r="W635" s="167"/>
      <c r="X635" s="167"/>
      <c r="Y635" s="167"/>
      <c r="Z635" s="167"/>
      <c r="AA635" s="167"/>
      <c r="AB635" s="167"/>
      <c r="AC635" s="167"/>
      <c r="AD635" s="167"/>
      <c r="AE635" s="167"/>
      <c r="AF635" s="167"/>
      <c r="AG635" s="167"/>
    </row>
    <row r="636" spans="1:33" ht="15" customHeight="1">
      <c r="A636" s="14"/>
      <c r="B636" s="63">
        <v>2008</v>
      </c>
      <c r="C636" s="64">
        <v>1934</v>
      </c>
      <c r="D636" s="64">
        <v>1476</v>
      </c>
      <c r="E636" s="64">
        <v>1054</v>
      </c>
      <c r="F636" s="64">
        <v>828</v>
      </c>
      <c r="G636" s="64">
        <v>685</v>
      </c>
      <c r="H636" s="64">
        <v>548</v>
      </c>
      <c r="I636" s="64">
        <v>730</v>
      </c>
      <c r="J636" s="64">
        <v>581</v>
      </c>
      <c r="K636" s="64">
        <v>481</v>
      </c>
      <c r="L636" s="64">
        <v>396</v>
      </c>
      <c r="M636" s="64">
        <v>338</v>
      </c>
      <c r="N636" s="64">
        <v>288</v>
      </c>
      <c r="V636" s="167"/>
      <c r="W636" s="167"/>
      <c r="X636" s="167"/>
      <c r="Y636" s="167"/>
      <c r="Z636" s="167"/>
      <c r="AA636" s="167"/>
      <c r="AB636" s="167"/>
      <c r="AC636" s="167"/>
      <c r="AD636" s="167"/>
      <c r="AE636" s="167"/>
      <c r="AF636" s="167"/>
      <c r="AG636" s="167"/>
    </row>
    <row r="637" spans="1:33" ht="15" customHeight="1">
      <c r="A637" s="36"/>
      <c r="B637" s="58" t="s">
        <v>145</v>
      </c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</row>
    <row r="638" spans="1:33" s="32" customFormat="1" ht="15" customHeight="1">
      <c r="A638" s="36"/>
      <c r="B638" s="174">
        <v>2015</v>
      </c>
      <c r="C638" s="175">
        <v>1360</v>
      </c>
      <c r="D638" s="84"/>
      <c r="E638" s="79"/>
      <c r="F638" s="79"/>
      <c r="G638" s="79"/>
      <c r="H638" s="79"/>
      <c r="I638" s="175">
        <v>398</v>
      </c>
      <c r="J638" s="84"/>
      <c r="K638" s="79"/>
      <c r="L638" s="79"/>
      <c r="M638" s="79"/>
      <c r="N638" s="79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</row>
    <row r="639" spans="1:33" s="32" customFormat="1" ht="15" customHeight="1">
      <c r="A639" s="36"/>
      <c r="B639" s="174">
        <v>2014</v>
      </c>
      <c r="C639" s="175">
        <v>1428</v>
      </c>
      <c r="D639" s="64">
        <v>1034</v>
      </c>
      <c r="E639" s="79"/>
      <c r="F639" s="79"/>
      <c r="G639" s="79"/>
      <c r="H639" s="79"/>
      <c r="I639" s="175">
        <v>418</v>
      </c>
      <c r="J639" s="64">
        <v>351</v>
      </c>
      <c r="K639" s="79"/>
      <c r="L639" s="79"/>
      <c r="M639" s="79"/>
      <c r="N639" s="79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</row>
    <row r="640" spans="1:33" s="32" customFormat="1" ht="15" customHeight="1">
      <c r="A640" s="36"/>
      <c r="B640" s="63">
        <v>2013</v>
      </c>
      <c r="C640" s="64">
        <v>1455</v>
      </c>
      <c r="D640" s="64">
        <v>1094</v>
      </c>
      <c r="E640" s="64">
        <v>873</v>
      </c>
      <c r="F640" s="79"/>
      <c r="G640" s="79"/>
      <c r="H640" s="79"/>
      <c r="I640" s="64">
        <v>382</v>
      </c>
      <c r="J640" s="64">
        <v>347</v>
      </c>
      <c r="K640" s="64">
        <v>296</v>
      </c>
      <c r="L640" s="79"/>
      <c r="M640" s="79"/>
      <c r="N640" s="79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</row>
    <row r="641" spans="1:33" ht="15" customHeight="1">
      <c r="A641" s="14"/>
      <c r="B641" s="63">
        <v>2012</v>
      </c>
      <c r="C641" s="64">
        <v>1223</v>
      </c>
      <c r="D641" s="64">
        <v>849</v>
      </c>
      <c r="E641" s="64">
        <v>627</v>
      </c>
      <c r="F641" s="87">
        <v>521</v>
      </c>
      <c r="G641" s="79"/>
      <c r="H641" s="79"/>
      <c r="I641" s="64">
        <v>361</v>
      </c>
      <c r="J641" s="64">
        <v>303</v>
      </c>
      <c r="K641" s="64">
        <v>240</v>
      </c>
      <c r="L641" s="87">
        <v>208</v>
      </c>
      <c r="M641" s="79"/>
      <c r="N641" s="79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</row>
    <row r="642" spans="1:33" ht="15" customHeight="1">
      <c r="A642" s="14"/>
      <c r="B642" s="63">
        <v>2011</v>
      </c>
      <c r="C642" s="64">
        <v>1223</v>
      </c>
      <c r="D642" s="64">
        <v>864</v>
      </c>
      <c r="E642" s="64">
        <v>618</v>
      </c>
      <c r="F642" s="87">
        <v>491</v>
      </c>
      <c r="G642" s="64">
        <v>401</v>
      </c>
      <c r="H642" s="79"/>
      <c r="I642" s="64">
        <v>373</v>
      </c>
      <c r="J642" s="64">
        <v>307</v>
      </c>
      <c r="K642" s="64">
        <v>240</v>
      </c>
      <c r="L642" s="87">
        <v>205</v>
      </c>
      <c r="M642" s="64">
        <v>172</v>
      </c>
      <c r="N642" s="79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</row>
    <row r="643" spans="1:33" ht="15" customHeight="1">
      <c r="A643" s="14"/>
      <c r="B643" s="63">
        <v>2010</v>
      </c>
      <c r="C643" s="64">
        <v>1255</v>
      </c>
      <c r="D643" s="64">
        <v>877</v>
      </c>
      <c r="E643" s="64">
        <v>616</v>
      </c>
      <c r="F643" s="64">
        <v>454</v>
      </c>
      <c r="G643" s="64">
        <v>383</v>
      </c>
      <c r="H643" s="64">
        <v>337</v>
      </c>
      <c r="I643" s="64">
        <v>494</v>
      </c>
      <c r="J643" s="64">
        <v>413</v>
      </c>
      <c r="K643" s="64">
        <v>328</v>
      </c>
      <c r="L643" s="64">
        <v>259</v>
      </c>
      <c r="M643" s="64">
        <v>233</v>
      </c>
      <c r="N643" s="64">
        <v>209</v>
      </c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</row>
    <row r="644" spans="1:33" ht="15" customHeight="1">
      <c r="A644" s="14"/>
      <c r="B644" s="63">
        <v>2009</v>
      </c>
      <c r="C644" s="64">
        <v>1418</v>
      </c>
      <c r="D644" s="64">
        <v>953</v>
      </c>
      <c r="E644" s="64">
        <v>681</v>
      </c>
      <c r="F644" s="64">
        <v>513</v>
      </c>
      <c r="G644" s="64">
        <v>413</v>
      </c>
      <c r="H644" s="64">
        <v>348</v>
      </c>
      <c r="I644" s="64">
        <v>447</v>
      </c>
      <c r="J644" s="64">
        <v>378</v>
      </c>
      <c r="K644" s="64">
        <v>303</v>
      </c>
      <c r="L644" s="64">
        <v>235</v>
      </c>
      <c r="M644" s="64">
        <v>193</v>
      </c>
      <c r="N644" s="64">
        <v>160</v>
      </c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</row>
    <row r="645" spans="1:33" ht="15" customHeight="1">
      <c r="A645" s="14"/>
      <c r="B645" s="63">
        <v>2008</v>
      </c>
      <c r="C645" s="64">
        <v>1789</v>
      </c>
      <c r="D645" s="64">
        <v>1337</v>
      </c>
      <c r="E645" s="64">
        <v>923</v>
      </c>
      <c r="F645" s="64">
        <v>708</v>
      </c>
      <c r="G645" s="64">
        <v>544</v>
      </c>
      <c r="H645" s="64">
        <v>430</v>
      </c>
      <c r="I645" s="64">
        <v>489</v>
      </c>
      <c r="J645" s="64">
        <v>400</v>
      </c>
      <c r="K645" s="64">
        <v>322</v>
      </c>
      <c r="L645" s="64">
        <v>261</v>
      </c>
      <c r="M645" s="64">
        <v>210</v>
      </c>
      <c r="N645" s="64">
        <v>182</v>
      </c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</row>
    <row r="646" spans="1:33" ht="15" customHeight="1">
      <c r="A646" s="35"/>
      <c r="B646" s="58" t="s">
        <v>146</v>
      </c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</row>
    <row r="647" spans="1:33" s="32" customFormat="1" ht="15" customHeight="1">
      <c r="A647" s="35"/>
      <c r="B647" s="174">
        <v>2015</v>
      </c>
      <c r="C647" s="175">
        <v>394</v>
      </c>
      <c r="D647" s="84"/>
      <c r="E647" s="79"/>
      <c r="F647" s="79"/>
      <c r="G647" s="79"/>
      <c r="H647" s="79"/>
      <c r="I647" s="175">
        <v>143</v>
      </c>
      <c r="J647" s="84"/>
      <c r="K647" s="79"/>
      <c r="L647" s="79"/>
      <c r="M647" s="79"/>
      <c r="N647" s="79"/>
      <c r="V647" s="167"/>
      <c r="W647" s="167"/>
      <c r="X647" s="167"/>
      <c r="Y647" s="167"/>
      <c r="Z647" s="167"/>
      <c r="AA647" s="167"/>
      <c r="AB647" s="167"/>
      <c r="AC647" s="167"/>
      <c r="AD647" s="167"/>
      <c r="AE647" s="167"/>
      <c r="AF647" s="167"/>
      <c r="AG647" s="167"/>
    </row>
    <row r="648" spans="1:33" s="32" customFormat="1" ht="15" customHeight="1">
      <c r="A648" s="35"/>
      <c r="B648" s="174">
        <v>2014</v>
      </c>
      <c r="C648" s="175">
        <v>413</v>
      </c>
      <c r="D648" s="64">
        <v>325</v>
      </c>
      <c r="E648" s="79"/>
      <c r="F648" s="79"/>
      <c r="G648" s="79"/>
      <c r="H648" s="79"/>
      <c r="I648" s="175">
        <v>138</v>
      </c>
      <c r="J648" s="64">
        <v>122</v>
      </c>
      <c r="K648" s="79"/>
      <c r="L648" s="79"/>
      <c r="M648" s="79"/>
      <c r="N648" s="79"/>
      <c r="V648" s="167"/>
      <c r="W648" s="167"/>
      <c r="X648" s="167"/>
      <c r="Y648" s="167"/>
      <c r="Z648" s="167"/>
      <c r="AA648" s="167"/>
      <c r="AB648" s="167"/>
      <c r="AC648" s="167"/>
      <c r="AD648" s="167"/>
      <c r="AE648" s="167"/>
      <c r="AF648" s="167"/>
      <c r="AG648" s="167"/>
    </row>
    <row r="649" spans="1:33" s="32" customFormat="1" ht="15" customHeight="1">
      <c r="A649" s="35"/>
      <c r="B649" s="63">
        <v>2013</v>
      </c>
      <c r="C649" s="64">
        <v>456</v>
      </c>
      <c r="D649" s="64">
        <v>365</v>
      </c>
      <c r="E649" s="64">
        <v>294</v>
      </c>
      <c r="F649" s="79"/>
      <c r="G649" s="79"/>
      <c r="H649" s="79"/>
      <c r="I649" s="64">
        <v>153</v>
      </c>
      <c r="J649" s="64">
        <v>139</v>
      </c>
      <c r="K649" s="64">
        <v>116</v>
      </c>
      <c r="L649" s="79"/>
      <c r="M649" s="79"/>
      <c r="N649" s="79"/>
      <c r="V649" s="167"/>
      <c r="W649" s="167"/>
      <c r="X649" s="167"/>
      <c r="Y649" s="167"/>
      <c r="Z649" s="167"/>
      <c r="AA649" s="167"/>
      <c r="AB649" s="167"/>
      <c r="AC649" s="167"/>
      <c r="AD649" s="167"/>
      <c r="AE649" s="167"/>
      <c r="AF649" s="167"/>
      <c r="AG649" s="167"/>
    </row>
    <row r="650" spans="1:33" ht="15" customHeight="1">
      <c r="A650" s="36"/>
      <c r="B650" s="63">
        <v>2012</v>
      </c>
      <c r="C650" s="64">
        <v>355</v>
      </c>
      <c r="D650" s="64">
        <v>265</v>
      </c>
      <c r="E650" s="64">
        <v>208</v>
      </c>
      <c r="F650" s="87">
        <v>174</v>
      </c>
      <c r="G650" s="79"/>
      <c r="H650" s="79"/>
      <c r="I650" s="64">
        <v>123</v>
      </c>
      <c r="J650" s="64">
        <v>111</v>
      </c>
      <c r="K650" s="64">
        <v>99</v>
      </c>
      <c r="L650" s="87">
        <v>85</v>
      </c>
      <c r="M650" s="79"/>
      <c r="N650" s="79"/>
      <c r="V650" s="167"/>
      <c r="W650" s="167"/>
      <c r="X650" s="167"/>
      <c r="Y650" s="167"/>
      <c r="Z650" s="167"/>
      <c r="AA650" s="167"/>
      <c r="AB650" s="167"/>
      <c r="AC650" s="167"/>
      <c r="AD650" s="167"/>
      <c r="AE650" s="167"/>
      <c r="AF650" s="167"/>
      <c r="AG650" s="167"/>
    </row>
    <row r="651" spans="1:33" ht="15" customHeight="1">
      <c r="A651" s="14"/>
      <c r="B651" s="63">
        <v>2011</v>
      </c>
      <c r="C651" s="64">
        <v>338</v>
      </c>
      <c r="D651" s="64">
        <v>224</v>
      </c>
      <c r="E651" s="64">
        <v>162</v>
      </c>
      <c r="F651" s="87">
        <v>127</v>
      </c>
      <c r="G651" s="64">
        <v>106</v>
      </c>
      <c r="H651" s="79"/>
      <c r="I651" s="64">
        <v>119</v>
      </c>
      <c r="J651" s="64">
        <v>102</v>
      </c>
      <c r="K651" s="64">
        <v>84</v>
      </c>
      <c r="L651" s="87">
        <v>70</v>
      </c>
      <c r="M651" s="64">
        <v>63</v>
      </c>
      <c r="N651" s="79"/>
      <c r="V651" s="167"/>
      <c r="W651" s="167"/>
      <c r="X651" s="167"/>
      <c r="Y651" s="167"/>
      <c r="Z651" s="167"/>
      <c r="AA651" s="167"/>
      <c r="AB651" s="167"/>
      <c r="AC651" s="167"/>
      <c r="AD651" s="167"/>
      <c r="AE651" s="167"/>
      <c r="AF651" s="167"/>
      <c r="AG651" s="167"/>
    </row>
    <row r="652" spans="1:33" ht="15" customHeight="1">
      <c r="A652" s="14"/>
      <c r="B652" s="63">
        <v>2010</v>
      </c>
      <c r="C652" s="64">
        <v>370</v>
      </c>
      <c r="D652" s="64">
        <v>282</v>
      </c>
      <c r="E652" s="64">
        <v>214</v>
      </c>
      <c r="F652" s="64">
        <v>168</v>
      </c>
      <c r="G652" s="64">
        <v>142</v>
      </c>
      <c r="H652" s="64">
        <v>124</v>
      </c>
      <c r="I652" s="64">
        <v>169</v>
      </c>
      <c r="J652" s="64">
        <v>155</v>
      </c>
      <c r="K652" s="64">
        <v>134</v>
      </c>
      <c r="L652" s="64">
        <v>107</v>
      </c>
      <c r="M652" s="64">
        <v>89</v>
      </c>
      <c r="N652" s="64">
        <v>79</v>
      </c>
      <c r="V652" s="167"/>
      <c r="W652" s="167"/>
      <c r="X652" s="167"/>
      <c r="Y652" s="167"/>
      <c r="Z652" s="167"/>
      <c r="AA652" s="167"/>
      <c r="AB652" s="167"/>
      <c r="AC652" s="167"/>
      <c r="AD652" s="167"/>
      <c r="AE652" s="167"/>
      <c r="AF652" s="167"/>
      <c r="AG652" s="167"/>
    </row>
    <row r="653" spans="1:33" ht="15" customHeight="1">
      <c r="A653" s="14"/>
      <c r="B653" s="63">
        <v>2009</v>
      </c>
      <c r="C653" s="64">
        <v>388</v>
      </c>
      <c r="D653" s="64">
        <v>276</v>
      </c>
      <c r="E653" s="64">
        <v>208</v>
      </c>
      <c r="F653" s="64">
        <v>172</v>
      </c>
      <c r="G653" s="64">
        <v>139</v>
      </c>
      <c r="H653" s="64">
        <v>125</v>
      </c>
      <c r="I653" s="64">
        <v>135</v>
      </c>
      <c r="J653" s="64">
        <v>122</v>
      </c>
      <c r="K653" s="64">
        <v>104</v>
      </c>
      <c r="L653" s="64">
        <v>89</v>
      </c>
      <c r="M653" s="64">
        <v>71</v>
      </c>
      <c r="N653" s="64">
        <v>62</v>
      </c>
      <c r="V653" s="167"/>
      <c r="W653" s="167"/>
      <c r="X653" s="167"/>
      <c r="Y653" s="167"/>
      <c r="Z653" s="167"/>
      <c r="AA653" s="167"/>
      <c r="AB653" s="167"/>
      <c r="AC653" s="167"/>
      <c r="AD653" s="167"/>
      <c r="AE653" s="167"/>
      <c r="AF653" s="167"/>
      <c r="AG653" s="167"/>
    </row>
    <row r="654" spans="1:33" ht="15" customHeight="1">
      <c r="A654" s="14"/>
      <c r="B654" s="63">
        <v>2008</v>
      </c>
      <c r="C654" s="64">
        <v>487</v>
      </c>
      <c r="D654" s="64">
        <v>368</v>
      </c>
      <c r="E654" s="64">
        <v>279</v>
      </c>
      <c r="F654" s="64">
        <v>223</v>
      </c>
      <c r="G654" s="64">
        <v>185</v>
      </c>
      <c r="H654" s="64">
        <v>157</v>
      </c>
      <c r="I654" s="64">
        <v>175</v>
      </c>
      <c r="J654" s="64">
        <v>140</v>
      </c>
      <c r="K654" s="64">
        <v>115</v>
      </c>
      <c r="L654" s="64">
        <v>103</v>
      </c>
      <c r="M654" s="64">
        <v>92</v>
      </c>
      <c r="N654" s="64">
        <v>84</v>
      </c>
      <c r="V654" s="167"/>
      <c r="W654" s="167"/>
      <c r="X654" s="167"/>
      <c r="Y654" s="167"/>
      <c r="Z654" s="167"/>
      <c r="AA654" s="167"/>
      <c r="AB654" s="167"/>
      <c r="AC654" s="167"/>
      <c r="AD654" s="167"/>
      <c r="AE654" s="167"/>
      <c r="AF654" s="167"/>
      <c r="AG654" s="167"/>
    </row>
    <row r="655" spans="1:33" ht="15" customHeight="1">
      <c r="A655" s="14"/>
      <c r="B655" s="58" t="s">
        <v>147</v>
      </c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V655" s="167"/>
      <c r="W655" s="167"/>
      <c r="X655" s="167"/>
      <c r="Y655" s="167"/>
      <c r="Z655" s="167"/>
      <c r="AA655" s="167"/>
      <c r="AB655" s="167"/>
      <c r="AC655" s="167"/>
      <c r="AD655" s="167"/>
      <c r="AE655" s="167"/>
      <c r="AF655" s="167"/>
      <c r="AG655" s="167"/>
    </row>
    <row r="656" spans="1:33" s="32" customFormat="1" ht="15" customHeight="1">
      <c r="A656" s="14"/>
      <c r="B656" s="174">
        <v>2015</v>
      </c>
      <c r="C656" s="175">
        <v>449</v>
      </c>
      <c r="D656" s="84"/>
      <c r="E656" s="79"/>
      <c r="F656" s="79"/>
      <c r="G656" s="79"/>
      <c r="H656" s="79"/>
      <c r="I656" s="175">
        <v>189</v>
      </c>
      <c r="J656" s="84"/>
      <c r="K656" s="79"/>
      <c r="L656" s="79"/>
      <c r="M656" s="79"/>
      <c r="N656" s="79"/>
      <c r="V656" s="167"/>
      <c r="W656" s="167"/>
      <c r="X656" s="167"/>
      <c r="Y656" s="167"/>
      <c r="Z656" s="167"/>
      <c r="AA656" s="167"/>
      <c r="AB656" s="167"/>
      <c r="AC656" s="167"/>
      <c r="AD656" s="167"/>
      <c r="AE656" s="167"/>
      <c r="AF656" s="167"/>
      <c r="AG656" s="167"/>
    </row>
    <row r="657" spans="1:33" s="32" customFormat="1" ht="15" customHeight="1">
      <c r="A657" s="14"/>
      <c r="B657" s="174">
        <v>2014</v>
      </c>
      <c r="C657" s="175">
        <v>366</v>
      </c>
      <c r="D657" s="64">
        <v>280</v>
      </c>
      <c r="E657" s="79"/>
      <c r="F657" s="79"/>
      <c r="G657" s="79"/>
      <c r="H657" s="79"/>
      <c r="I657" s="175">
        <v>170</v>
      </c>
      <c r="J657" s="64">
        <v>150</v>
      </c>
      <c r="K657" s="79"/>
      <c r="L657" s="79"/>
      <c r="M657" s="79"/>
      <c r="N657" s="79"/>
      <c r="V657" s="167"/>
      <c r="W657" s="167"/>
      <c r="X657" s="167"/>
      <c r="Y657" s="167"/>
      <c r="Z657" s="167"/>
      <c r="AA657" s="167"/>
      <c r="AB657" s="167"/>
      <c r="AC657" s="167"/>
      <c r="AD657" s="167"/>
      <c r="AE657" s="167"/>
      <c r="AF657" s="167"/>
      <c r="AG657" s="167"/>
    </row>
    <row r="658" spans="1:33" s="32" customFormat="1" ht="15" customHeight="1">
      <c r="A658" s="14"/>
      <c r="B658" s="63">
        <v>2013</v>
      </c>
      <c r="C658" s="64">
        <v>483</v>
      </c>
      <c r="D658" s="64">
        <v>382</v>
      </c>
      <c r="E658" s="64">
        <v>311</v>
      </c>
      <c r="F658" s="79"/>
      <c r="G658" s="79"/>
      <c r="H658" s="79"/>
      <c r="I658" s="64">
        <v>188</v>
      </c>
      <c r="J658" s="64">
        <v>163</v>
      </c>
      <c r="K658" s="64">
        <v>144</v>
      </c>
      <c r="L658" s="79"/>
      <c r="M658" s="79"/>
      <c r="N658" s="79"/>
      <c r="V658" s="167"/>
      <c r="W658" s="167"/>
      <c r="X658" s="167"/>
      <c r="Y658" s="167"/>
      <c r="Z658" s="167"/>
      <c r="AA658" s="167"/>
      <c r="AB658" s="167"/>
      <c r="AC658" s="167"/>
      <c r="AD658" s="167"/>
      <c r="AE658" s="167"/>
      <c r="AF658" s="167"/>
      <c r="AG658" s="167"/>
    </row>
    <row r="659" spans="1:33" ht="15" customHeight="1">
      <c r="A659" s="36"/>
      <c r="B659" s="63">
        <v>2012</v>
      </c>
      <c r="C659" s="64">
        <v>416</v>
      </c>
      <c r="D659" s="64">
        <v>307</v>
      </c>
      <c r="E659" s="64">
        <v>231</v>
      </c>
      <c r="F659" s="87">
        <v>200</v>
      </c>
      <c r="G659" s="79"/>
      <c r="H659" s="79"/>
      <c r="I659" s="64">
        <v>163</v>
      </c>
      <c r="J659" s="64">
        <v>141</v>
      </c>
      <c r="K659" s="64">
        <v>118</v>
      </c>
      <c r="L659" s="87">
        <v>105</v>
      </c>
      <c r="M659" s="79"/>
      <c r="N659" s="79"/>
      <c r="V659" s="167"/>
      <c r="W659" s="167"/>
      <c r="X659" s="167"/>
      <c r="Y659" s="167"/>
      <c r="Z659" s="167"/>
      <c r="AA659" s="167"/>
      <c r="AB659" s="167"/>
      <c r="AC659" s="167"/>
      <c r="AD659" s="167"/>
      <c r="AE659" s="167"/>
      <c r="AF659" s="167"/>
      <c r="AG659" s="167"/>
    </row>
    <row r="660" spans="1:33" ht="15" customHeight="1">
      <c r="A660" s="14"/>
      <c r="B660" s="63">
        <v>2011</v>
      </c>
      <c r="C660" s="64">
        <v>419</v>
      </c>
      <c r="D660" s="64">
        <v>308</v>
      </c>
      <c r="E660" s="64">
        <v>222</v>
      </c>
      <c r="F660" s="87">
        <v>183</v>
      </c>
      <c r="G660" s="64">
        <v>155</v>
      </c>
      <c r="H660" s="79"/>
      <c r="I660" s="64">
        <v>180</v>
      </c>
      <c r="J660" s="64">
        <v>140</v>
      </c>
      <c r="K660" s="64">
        <v>109</v>
      </c>
      <c r="L660" s="87">
        <v>91</v>
      </c>
      <c r="M660" s="64">
        <v>84</v>
      </c>
      <c r="N660" s="79"/>
      <c r="V660" s="167"/>
      <c r="W660" s="167"/>
      <c r="X660" s="167"/>
      <c r="Y660" s="167"/>
      <c r="Z660" s="167"/>
      <c r="AA660" s="167"/>
      <c r="AB660" s="167"/>
      <c r="AC660" s="167"/>
      <c r="AD660" s="167"/>
      <c r="AE660" s="167"/>
      <c r="AF660" s="167"/>
      <c r="AG660" s="167"/>
    </row>
    <row r="661" spans="1:33" ht="15" customHeight="1">
      <c r="A661" s="14"/>
      <c r="B661" s="63">
        <v>2010</v>
      </c>
      <c r="C661" s="64">
        <v>337</v>
      </c>
      <c r="D661" s="64">
        <v>253</v>
      </c>
      <c r="E661" s="64">
        <v>177</v>
      </c>
      <c r="F661" s="64">
        <v>136</v>
      </c>
      <c r="G661" s="64">
        <v>121</v>
      </c>
      <c r="H661" s="64">
        <v>98</v>
      </c>
      <c r="I661" s="64">
        <v>225</v>
      </c>
      <c r="J661" s="64">
        <v>197</v>
      </c>
      <c r="K661" s="64">
        <v>149</v>
      </c>
      <c r="L661" s="64">
        <v>116</v>
      </c>
      <c r="M661" s="64">
        <v>99</v>
      </c>
      <c r="N661" s="64">
        <v>79</v>
      </c>
      <c r="V661" s="167"/>
      <c r="W661" s="167"/>
      <c r="X661" s="167"/>
      <c r="Y661" s="167"/>
      <c r="Z661" s="167"/>
      <c r="AA661" s="167"/>
      <c r="AB661" s="167"/>
      <c r="AC661" s="167"/>
      <c r="AD661" s="167"/>
      <c r="AE661" s="167"/>
      <c r="AF661" s="167"/>
      <c r="AG661" s="167"/>
    </row>
    <row r="662" spans="1:33" ht="15" customHeight="1">
      <c r="A662" s="14"/>
      <c r="B662" s="63">
        <v>2009</v>
      </c>
      <c r="C662" s="64">
        <v>400</v>
      </c>
      <c r="D662" s="64">
        <v>285</v>
      </c>
      <c r="E662" s="64">
        <v>215</v>
      </c>
      <c r="F662" s="64">
        <v>168</v>
      </c>
      <c r="G662" s="64">
        <v>140</v>
      </c>
      <c r="H662" s="64">
        <v>118</v>
      </c>
      <c r="I662" s="64">
        <v>201</v>
      </c>
      <c r="J662" s="64">
        <v>162</v>
      </c>
      <c r="K662" s="64">
        <v>141</v>
      </c>
      <c r="L662" s="64">
        <v>112</v>
      </c>
      <c r="M662" s="64">
        <v>88</v>
      </c>
      <c r="N662" s="64">
        <v>72</v>
      </c>
      <c r="V662" s="167"/>
      <c r="W662" s="167"/>
      <c r="X662" s="167"/>
      <c r="Y662" s="167"/>
      <c r="Z662" s="167"/>
      <c r="AA662" s="167"/>
      <c r="AB662" s="167"/>
      <c r="AC662" s="167"/>
      <c r="AD662" s="167"/>
      <c r="AE662" s="167"/>
      <c r="AF662" s="167"/>
      <c r="AG662" s="167"/>
    </row>
    <row r="663" spans="1:33" ht="15" customHeight="1">
      <c r="A663" s="14"/>
      <c r="B663" s="63">
        <v>2008</v>
      </c>
      <c r="C663" s="64">
        <v>623</v>
      </c>
      <c r="D663" s="64">
        <v>471</v>
      </c>
      <c r="E663" s="64">
        <v>355</v>
      </c>
      <c r="F663" s="64">
        <v>300</v>
      </c>
      <c r="G663" s="64">
        <v>258</v>
      </c>
      <c r="H663" s="64">
        <v>213</v>
      </c>
      <c r="I663" s="64">
        <v>218</v>
      </c>
      <c r="J663" s="64">
        <v>178</v>
      </c>
      <c r="K663" s="64">
        <v>136</v>
      </c>
      <c r="L663" s="64">
        <v>112</v>
      </c>
      <c r="M663" s="64">
        <v>86</v>
      </c>
      <c r="N663" s="64">
        <v>65</v>
      </c>
      <c r="V663" s="167"/>
      <c r="W663" s="167"/>
      <c r="X663" s="167"/>
      <c r="Y663" s="167"/>
      <c r="Z663" s="167"/>
      <c r="AA663" s="167"/>
      <c r="AB663" s="167"/>
      <c r="AC663" s="167"/>
      <c r="AD663" s="167"/>
      <c r="AE663" s="167"/>
      <c r="AF663" s="167"/>
      <c r="AG663" s="167"/>
    </row>
    <row r="664" spans="1:33" ht="15" customHeight="1">
      <c r="A664" s="35"/>
      <c r="B664" s="57" t="s">
        <v>14</v>
      </c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V664" s="167"/>
      <c r="W664" s="167"/>
      <c r="X664" s="167"/>
      <c r="Y664" s="167"/>
      <c r="Z664" s="167"/>
      <c r="AA664" s="167"/>
      <c r="AB664" s="167"/>
      <c r="AC664" s="167"/>
      <c r="AD664" s="167"/>
      <c r="AE664" s="167"/>
      <c r="AF664" s="167"/>
      <c r="AG664" s="167"/>
    </row>
    <row r="665" spans="1:33" ht="15" customHeight="1">
      <c r="A665" s="36"/>
      <c r="B665" s="58" t="s">
        <v>285</v>
      </c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V665" s="167"/>
      <c r="W665" s="167"/>
      <c r="X665" s="167"/>
      <c r="Y665" s="167"/>
      <c r="Z665" s="167"/>
      <c r="AA665" s="167"/>
      <c r="AB665" s="167"/>
      <c r="AC665" s="167"/>
      <c r="AD665" s="167"/>
      <c r="AE665" s="167"/>
      <c r="AF665" s="167"/>
      <c r="AG665" s="167"/>
    </row>
    <row r="666" spans="1:33" s="32" customFormat="1" ht="15" customHeight="1">
      <c r="A666" s="36"/>
      <c r="B666" s="174">
        <v>2015</v>
      </c>
      <c r="C666" s="175">
        <v>1526</v>
      </c>
      <c r="D666" s="84"/>
      <c r="E666" s="79"/>
      <c r="F666" s="79"/>
      <c r="G666" s="79"/>
      <c r="H666" s="79"/>
      <c r="I666" s="175">
        <v>988</v>
      </c>
      <c r="J666" s="84"/>
      <c r="K666" s="79"/>
      <c r="L666" s="79"/>
      <c r="M666" s="79"/>
      <c r="N666" s="79"/>
      <c r="V666" s="167"/>
      <c r="W666" s="167"/>
      <c r="X666" s="167"/>
      <c r="Y666" s="167"/>
      <c r="Z666" s="167"/>
      <c r="AA666" s="167"/>
      <c r="AB666" s="167"/>
      <c r="AC666" s="167"/>
      <c r="AD666" s="167"/>
      <c r="AE666" s="167"/>
      <c r="AF666" s="167"/>
      <c r="AG666" s="167"/>
    </row>
    <row r="667" spans="1:33" s="32" customFormat="1" ht="15" customHeight="1">
      <c r="A667" s="36"/>
      <c r="B667" s="174">
        <v>2014</v>
      </c>
      <c r="C667" s="175">
        <v>1468</v>
      </c>
      <c r="D667" s="64">
        <v>1184</v>
      </c>
      <c r="E667" s="79"/>
      <c r="F667" s="79"/>
      <c r="G667" s="79"/>
      <c r="H667" s="79"/>
      <c r="I667" s="175">
        <v>986</v>
      </c>
      <c r="J667" s="64">
        <v>887</v>
      </c>
      <c r="K667" s="79"/>
      <c r="L667" s="79"/>
      <c r="M667" s="79"/>
      <c r="N667" s="79"/>
      <c r="V667" s="167"/>
      <c r="W667" s="167"/>
      <c r="X667" s="167"/>
      <c r="Y667" s="167"/>
      <c r="Z667" s="167"/>
      <c r="AA667" s="167"/>
      <c r="AB667" s="167"/>
      <c r="AC667" s="167"/>
      <c r="AD667" s="167"/>
      <c r="AE667" s="167"/>
      <c r="AF667" s="167"/>
      <c r="AG667" s="167"/>
    </row>
    <row r="668" spans="1:33" s="32" customFormat="1" ht="15" customHeight="1">
      <c r="A668" s="36"/>
      <c r="B668" s="63">
        <v>2013</v>
      </c>
      <c r="C668" s="64">
        <v>1563</v>
      </c>
      <c r="D668" s="64">
        <v>1293</v>
      </c>
      <c r="E668" s="64">
        <v>1074</v>
      </c>
      <c r="F668" s="79"/>
      <c r="G668" s="79"/>
      <c r="H668" s="79"/>
      <c r="I668" s="64">
        <v>989</v>
      </c>
      <c r="J668" s="64">
        <v>878</v>
      </c>
      <c r="K668" s="64">
        <v>718</v>
      </c>
      <c r="L668" s="79"/>
      <c r="M668" s="79"/>
      <c r="N668" s="79"/>
      <c r="V668" s="167"/>
      <c r="W668" s="167"/>
      <c r="X668" s="167"/>
      <c r="Y668" s="167"/>
      <c r="Z668" s="167"/>
      <c r="AA668" s="167"/>
      <c r="AB668" s="167"/>
      <c r="AC668" s="167"/>
      <c r="AD668" s="167"/>
      <c r="AE668" s="167"/>
      <c r="AF668" s="167"/>
      <c r="AG668" s="167"/>
    </row>
    <row r="669" spans="1:33" ht="15" customHeight="1">
      <c r="A669" s="14"/>
      <c r="B669" s="63">
        <v>2012</v>
      </c>
      <c r="C669" s="64">
        <v>1299</v>
      </c>
      <c r="D669" s="64">
        <v>1097</v>
      </c>
      <c r="E669" s="64">
        <v>903</v>
      </c>
      <c r="F669" s="87">
        <v>778</v>
      </c>
      <c r="G669" s="79"/>
      <c r="H669" s="79"/>
      <c r="I669" s="64">
        <v>917</v>
      </c>
      <c r="J669" s="64">
        <v>799</v>
      </c>
      <c r="K669" s="64">
        <v>648</v>
      </c>
      <c r="L669" s="87">
        <v>558</v>
      </c>
      <c r="M669" s="79"/>
      <c r="N669" s="79"/>
      <c r="V669" s="167"/>
      <c r="W669" s="167"/>
      <c r="X669" s="167"/>
      <c r="Y669" s="167"/>
      <c r="Z669" s="167"/>
      <c r="AA669" s="167"/>
      <c r="AB669" s="167"/>
      <c r="AC669" s="167"/>
      <c r="AD669" s="167"/>
      <c r="AE669" s="167"/>
      <c r="AF669" s="167"/>
      <c r="AG669" s="167"/>
    </row>
    <row r="670" spans="1:33" ht="15" customHeight="1">
      <c r="A670" s="14"/>
      <c r="B670" s="63">
        <v>2011</v>
      </c>
      <c r="C670" s="64">
        <v>1389</v>
      </c>
      <c r="D670" s="64">
        <v>1120</v>
      </c>
      <c r="E670" s="64">
        <v>926</v>
      </c>
      <c r="F670" s="87">
        <v>777</v>
      </c>
      <c r="G670" s="64">
        <v>678</v>
      </c>
      <c r="H670" s="79"/>
      <c r="I670" s="64">
        <v>919</v>
      </c>
      <c r="J670" s="64">
        <v>831</v>
      </c>
      <c r="K670" s="64">
        <v>683</v>
      </c>
      <c r="L670" s="87">
        <v>573</v>
      </c>
      <c r="M670" s="64">
        <v>491</v>
      </c>
      <c r="N670" s="79"/>
      <c r="V670" s="167"/>
      <c r="W670" s="167"/>
      <c r="X670" s="167"/>
      <c r="Y670" s="167"/>
      <c r="Z670" s="167"/>
      <c r="AA670" s="167"/>
      <c r="AB670" s="167"/>
      <c r="AC670" s="167"/>
      <c r="AD670" s="167"/>
      <c r="AE670" s="167"/>
      <c r="AF670" s="167"/>
      <c r="AG670" s="167"/>
    </row>
    <row r="671" spans="1:33" ht="15" customHeight="1">
      <c r="A671" s="14"/>
      <c r="B671" s="63">
        <v>2010</v>
      </c>
      <c r="C671" s="64">
        <v>1172</v>
      </c>
      <c r="D671" s="64">
        <v>957</v>
      </c>
      <c r="E671" s="64">
        <v>780</v>
      </c>
      <c r="F671" s="64">
        <v>666</v>
      </c>
      <c r="G671" s="64">
        <v>594</v>
      </c>
      <c r="H671" s="64">
        <v>536</v>
      </c>
      <c r="I671" s="64">
        <v>901</v>
      </c>
      <c r="J671" s="64">
        <v>788</v>
      </c>
      <c r="K671" s="64">
        <v>675</v>
      </c>
      <c r="L671" s="64">
        <v>579</v>
      </c>
      <c r="M671" s="64">
        <v>521</v>
      </c>
      <c r="N671" s="64">
        <v>462</v>
      </c>
      <c r="V671" s="167"/>
      <c r="W671" s="167"/>
      <c r="X671" s="167"/>
      <c r="Y671" s="167"/>
      <c r="Z671" s="167"/>
      <c r="AA671" s="167"/>
      <c r="AB671" s="167"/>
      <c r="AC671" s="167"/>
      <c r="AD671" s="167"/>
      <c r="AE671" s="167"/>
      <c r="AF671" s="167"/>
      <c r="AG671" s="167"/>
    </row>
    <row r="672" spans="1:33" ht="15" customHeight="1">
      <c r="A672" s="14"/>
      <c r="B672" s="63">
        <v>2009</v>
      </c>
      <c r="C672" s="64">
        <v>1266</v>
      </c>
      <c r="D672" s="64">
        <v>1036</v>
      </c>
      <c r="E672" s="64">
        <v>883</v>
      </c>
      <c r="F672" s="64">
        <v>752</v>
      </c>
      <c r="G672" s="64">
        <v>641</v>
      </c>
      <c r="H672" s="64">
        <v>559</v>
      </c>
      <c r="I672" s="64">
        <v>872</v>
      </c>
      <c r="J672" s="64">
        <v>772</v>
      </c>
      <c r="K672" s="64">
        <v>678</v>
      </c>
      <c r="L672" s="64">
        <v>590</v>
      </c>
      <c r="M672" s="64">
        <v>502</v>
      </c>
      <c r="N672" s="64">
        <v>446</v>
      </c>
      <c r="V672" s="167"/>
      <c r="W672" s="167"/>
      <c r="X672" s="167"/>
      <c r="Y672" s="167"/>
      <c r="Z672" s="167"/>
      <c r="AA672" s="167"/>
      <c r="AB672" s="167"/>
      <c r="AC672" s="167"/>
      <c r="AD672" s="167"/>
      <c r="AE672" s="167"/>
      <c r="AF672" s="167"/>
      <c r="AG672" s="167"/>
    </row>
    <row r="673" spans="1:33" ht="15" customHeight="1">
      <c r="A673" s="14"/>
      <c r="B673" s="63">
        <v>2008</v>
      </c>
      <c r="C673" s="64">
        <v>1710</v>
      </c>
      <c r="D673" s="64">
        <v>1411</v>
      </c>
      <c r="E673" s="64">
        <v>1165</v>
      </c>
      <c r="F673" s="64">
        <v>1006</v>
      </c>
      <c r="G673" s="64">
        <v>872</v>
      </c>
      <c r="H673" s="64">
        <v>766</v>
      </c>
      <c r="I673" s="64">
        <v>1144</v>
      </c>
      <c r="J673" s="64">
        <v>991</v>
      </c>
      <c r="K673" s="64">
        <v>878</v>
      </c>
      <c r="L673" s="64">
        <v>774</v>
      </c>
      <c r="M673" s="64">
        <v>679</v>
      </c>
      <c r="N673" s="64">
        <v>592</v>
      </c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</row>
    <row r="674" spans="1:33" ht="15" customHeight="1">
      <c r="A674" s="35"/>
      <c r="B674" s="57" t="s">
        <v>25</v>
      </c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</row>
    <row r="675" spans="1:33" ht="15" customHeight="1">
      <c r="A675" s="36"/>
      <c r="B675" s="58" t="s">
        <v>148</v>
      </c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</row>
    <row r="676" spans="1:33" s="32" customFormat="1" ht="15" customHeight="1">
      <c r="A676" s="36"/>
      <c r="B676" s="174">
        <v>2015</v>
      </c>
      <c r="C676" s="175">
        <v>604</v>
      </c>
      <c r="D676" s="84"/>
      <c r="E676" s="79"/>
      <c r="F676" s="79"/>
      <c r="G676" s="79"/>
      <c r="H676" s="79"/>
      <c r="I676" s="175">
        <v>76</v>
      </c>
      <c r="J676" s="84"/>
      <c r="K676" s="79"/>
      <c r="L676" s="79"/>
      <c r="M676" s="79"/>
      <c r="N676" s="79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</row>
    <row r="677" spans="1:33" s="32" customFormat="1" ht="15" customHeight="1">
      <c r="A677" s="36"/>
      <c r="B677" s="174">
        <v>2014</v>
      </c>
      <c r="C677" s="175">
        <v>555</v>
      </c>
      <c r="D677" s="64">
        <v>379</v>
      </c>
      <c r="E677" s="79"/>
      <c r="F677" s="79"/>
      <c r="G677" s="79"/>
      <c r="H677" s="79"/>
      <c r="I677" s="175">
        <v>95</v>
      </c>
      <c r="J677" s="64">
        <v>82</v>
      </c>
      <c r="K677" s="79"/>
      <c r="L677" s="79"/>
      <c r="M677" s="79"/>
      <c r="N677" s="79"/>
      <c r="V677" s="168">
        <f t="shared" ref="V677:AG683" si="14">C667-C677-C686</f>
        <v>0</v>
      </c>
      <c r="W677" s="168">
        <f t="shared" si="14"/>
        <v>0</v>
      </c>
      <c r="X677" s="168">
        <f t="shared" si="14"/>
        <v>0</v>
      </c>
      <c r="Y677" s="168">
        <f t="shared" si="14"/>
        <v>0</v>
      </c>
      <c r="Z677" s="168">
        <f t="shared" si="14"/>
        <v>0</v>
      </c>
      <c r="AA677" s="168">
        <f t="shared" si="14"/>
        <v>0</v>
      </c>
      <c r="AB677" s="168">
        <f t="shared" si="14"/>
        <v>0</v>
      </c>
      <c r="AC677" s="168">
        <f t="shared" si="14"/>
        <v>0</v>
      </c>
      <c r="AD677" s="168">
        <f t="shared" si="14"/>
        <v>0</v>
      </c>
      <c r="AE677" s="168">
        <f t="shared" si="14"/>
        <v>0</v>
      </c>
      <c r="AF677" s="168">
        <f t="shared" si="14"/>
        <v>0</v>
      </c>
      <c r="AG677" s="168">
        <f t="shared" si="14"/>
        <v>0</v>
      </c>
    </row>
    <row r="678" spans="1:33" s="32" customFormat="1" ht="15" customHeight="1">
      <c r="A678" s="36"/>
      <c r="B678" s="63">
        <v>2013</v>
      </c>
      <c r="C678" s="64">
        <v>666</v>
      </c>
      <c r="D678" s="64">
        <v>484</v>
      </c>
      <c r="E678" s="64">
        <v>398</v>
      </c>
      <c r="F678" s="79"/>
      <c r="G678" s="79"/>
      <c r="H678" s="79"/>
      <c r="I678" s="64">
        <v>119</v>
      </c>
      <c r="J678" s="64">
        <v>93</v>
      </c>
      <c r="K678" s="64">
        <v>73</v>
      </c>
      <c r="L678" s="79"/>
      <c r="M678" s="79"/>
      <c r="N678" s="79"/>
      <c r="V678" s="168">
        <f t="shared" si="14"/>
        <v>0</v>
      </c>
      <c r="W678" s="168">
        <f t="shared" si="14"/>
        <v>0</v>
      </c>
      <c r="X678" s="168">
        <f t="shared" si="14"/>
        <v>0</v>
      </c>
      <c r="Y678" s="168">
        <f t="shared" si="14"/>
        <v>0</v>
      </c>
      <c r="Z678" s="168">
        <f t="shared" si="14"/>
        <v>0</v>
      </c>
      <c r="AA678" s="168">
        <f t="shared" si="14"/>
        <v>0</v>
      </c>
      <c r="AB678" s="168">
        <f t="shared" si="14"/>
        <v>0</v>
      </c>
      <c r="AC678" s="168">
        <f t="shared" si="14"/>
        <v>0</v>
      </c>
      <c r="AD678" s="168">
        <f t="shared" si="14"/>
        <v>0</v>
      </c>
      <c r="AE678" s="168">
        <f t="shared" si="14"/>
        <v>0</v>
      </c>
      <c r="AF678" s="168">
        <f t="shared" si="14"/>
        <v>0</v>
      </c>
      <c r="AG678" s="168">
        <f t="shared" si="14"/>
        <v>0</v>
      </c>
    </row>
    <row r="679" spans="1:33" ht="15" customHeight="1">
      <c r="A679" s="14"/>
      <c r="B679" s="63">
        <v>2012</v>
      </c>
      <c r="C679" s="64">
        <v>460</v>
      </c>
      <c r="D679" s="64">
        <v>330</v>
      </c>
      <c r="E679" s="64">
        <v>259</v>
      </c>
      <c r="F679" s="87">
        <v>217</v>
      </c>
      <c r="G679" s="79"/>
      <c r="H679" s="79"/>
      <c r="I679" s="64">
        <v>110</v>
      </c>
      <c r="J679" s="64">
        <v>81</v>
      </c>
      <c r="K679" s="64">
        <v>60</v>
      </c>
      <c r="L679" s="87">
        <v>50</v>
      </c>
      <c r="M679" s="79"/>
      <c r="N679" s="79"/>
      <c r="V679" s="168">
        <f t="shared" si="14"/>
        <v>0</v>
      </c>
      <c r="W679" s="168">
        <f t="shared" si="14"/>
        <v>0</v>
      </c>
      <c r="X679" s="168">
        <f t="shared" si="14"/>
        <v>0</v>
      </c>
      <c r="Y679" s="168">
        <f t="shared" si="14"/>
        <v>0</v>
      </c>
      <c r="Z679" s="168">
        <f t="shared" si="14"/>
        <v>0</v>
      </c>
      <c r="AA679" s="168">
        <f t="shared" si="14"/>
        <v>0</v>
      </c>
      <c r="AB679" s="168">
        <f t="shared" si="14"/>
        <v>0</v>
      </c>
      <c r="AC679" s="168">
        <f t="shared" si="14"/>
        <v>0</v>
      </c>
      <c r="AD679" s="168">
        <f t="shared" si="14"/>
        <v>0</v>
      </c>
      <c r="AE679" s="168">
        <f t="shared" si="14"/>
        <v>0</v>
      </c>
      <c r="AF679" s="168">
        <f t="shared" si="14"/>
        <v>0</v>
      </c>
      <c r="AG679" s="168">
        <f t="shared" si="14"/>
        <v>0</v>
      </c>
    </row>
    <row r="680" spans="1:33" ht="15" customHeight="1">
      <c r="A680" s="14"/>
      <c r="B680" s="63">
        <v>2011</v>
      </c>
      <c r="C680" s="64">
        <v>520</v>
      </c>
      <c r="D680" s="64">
        <v>330</v>
      </c>
      <c r="E680" s="64">
        <v>259</v>
      </c>
      <c r="F680" s="87">
        <v>218</v>
      </c>
      <c r="G680" s="64">
        <v>189</v>
      </c>
      <c r="H680" s="79"/>
      <c r="I680" s="64">
        <v>72</v>
      </c>
      <c r="J680" s="64">
        <v>57</v>
      </c>
      <c r="K680" s="64">
        <v>49</v>
      </c>
      <c r="L680" s="87">
        <v>45</v>
      </c>
      <c r="M680" s="64">
        <v>32</v>
      </c>
      <c r="N680" s="79"/>
      <c r="V680" s="168">
        <f t="shared" si="14"/>
        <v>0</v>
      </c>
      <c r="W680" s="168">
        <f t="shared" si="14"/>
        <v>0</v>
      </c>
      <c r="X680" s="168">
        <f t="shared" si="14"/>
        <v>0</v>
      </c>
      <c r="Y680" s="168">
        <f t="shared" si="14"/>
        <v>0</v>
      </c>
      <c r="Z680" s="168">
        <f t="shared" si="14"/>
        <v>0</v>
      </c>
      <c r="AA680" s="168">
        <f t="shared" si="14"/>
        <v>0</v>
      </c>
      <c r="AB680" s="168">
        <f t="shared" si="14"/>
        <v>0</v>
      </c>
      <c r="AC680" s="168">
        <f t="shared" si="14"/>
        <v>0</v>
      </c>
      <c r="AD680" s="168">
        <f t="shared" si="14"/>
        <v>0</v>
      </c>
      <c r="AE680" s="168">
        <f t="shared" si="14"/>
        <v>0</v>
      </c>
      <c r="AF680" s="168">
        <f t="shared" si="14"/>
        <v>0</v>
      </c>
      <c r="AG680" s="168">
        <f t="shared" si="14"/>
        <v>0</v>
      </c>
    </row>
    <row r="681" spans="1:33" ht="15" customHeight="1">
      <c r="A681" s="14"/>
      <c r="B681" s="63">
        <v>2010</v>
      </c>
      <c r="C681" s="64">
        <v>503</v>
      </c>
      <c r="D681" s="64">
        <v>332</v>
      </c>
      <c r="E681" s="64">
        <v>230</v>
      </c>
      <c r="F681" s="64">
        <v>180</v>
      </c>
      <c r="G681" s="64">
        <v>153</v>
      </c>
      <c r="H681" s="64">
        <v>139</v>
      </c>
      <c r="I681" s="64">
        <v>141</v>
      </c>
      <c r="J681" s="64">
        <v>113</v>
      </c>
      <c r="K681" s="64">
        <v>92</v>
      </c>
      <c r="L681" s="64">
        <v>67</v>
      </c>
      <c r="M681" s="64">
        <v>60</v>
      </c>
      <c r="N681" s="64">
        <v>53</v>
      </c>
      <c r="V681" s="168">
        <f t="shared" si="14"/>
        <v>0</v>
      </c>
      <c r="W681" s="168">
        <f t="shared" si="14"/>
        <v>0</v>
      </c>
      <c r="X681" s="168">
        <f t="shared" si="14"/>
        <v>0</v>
      </c>
      <c r="Y681" s="168">
        <f t="shared" si="14"/>
        <v>0</v>
      </c>
      <c r="Z681" s="168">
        <f t="shared" si="14"/>
        <v>0</v>
      </c>
      <c r="AA681" s="168">
        <f t="shared" si="14"/>
        <v>0</v>
      </c>
      <c r="AB681" s="168">
        <f t="shared" si="14"/>
        <v>0</v>
      </c>
      <c r="AC681" s="168">
        <f t="shared" si="14"/>
        <v>0</v>
      </c>
      <c r="AD681" s="168">
        <f t="shared" si="14"/>
        <v>0</v>
      </c>
      <c r="AE681" s="168">
        <f t="shared" si="14"/>
        <v>0</v>
      </c>
      <c r="AF681" s="168">
        <f t="shared" si="14"/>
        <v>0</v>
      </c>
      <c r="AG681" s="168">
        <f t="shared" si="14"/>
        <v>0</v>
      </c>
    </row>
    <row r="682" spans="1:33" ht="15" customHeight="1">
      <c r="A682" s="14"/>
      <c r="B682" s="63">
        <v>2009</v>
      </c>
      <c r="C682" s="64">
        <v>562</v>
      </c>
      <c r="D682" s="64">
        <v>393</v>
      </c>
      <c r="E682" s="64">
        <v>302</v>
      </c>
      <c r="F682" s="64">
        <v>241</v>
      </c>
      <c r="G682" s="64">
        <v>187</v>
      </c>
      <c r="H682" s="64">
        <v>159</v>
      </c>
      <c r="I682" s="64">
        <v>121</v>
      </c>
      <c r="J682" s="64">
        <v>91</v>
      </c>
      <c r="K682" s="64">
        <v>67</v>
      </c>
      <c r="L682" s="64">
        <v>52</v>
      </c>
      <c r="M682" s="64">
        <v>34</v>
      </c>
      <c r="N682" s="64">
        <v>28</v>
      </c>
      <c r="V682" s="168">
        <f t="shared" si="14"/>
        <v>0</v>
      </c>
      <c r="W682" s="168">
        <f t="shared" si="14"/>
        <v>0</v>
      </c>
      <c r="X682" s="168">
        <f t="shared" si="14"/>
        <v>0</v>
      </c>
      <c r="Y682" s="168">
        <f t="shared" si="14"/>
        <v>0</v>
      </c>
      <c r="Z682" s="168">
        <f t="shared" si="14"/>
        <v>0</v>
      </c>
      <c r="AA682" s="168">
        <f t="shared" si="14"/>
        <v>0</v>
      </c>
      <c r="AB682" s="168">
        <f t="shared" si="14"/>
        <v>0</v>
      </c>
      <c r="AC682" s="168">
        <f t="shared" si="14"/>
        <v>0</v>
      </c>
      <c r="AD682" s="168">
        <f t="shared" si="14"/>
        <v>0</v>
      </c>
      <c r="AE682" s="168">
        <f t="shared" si="14"/>
        <v>0</v>
      </c>
      <c r="AF682" s="168">
        <f t="shared" si="14"/>
        <v>0</v>
      </c>
      <c r="AG682" s="168">
        <f t="shared" si="14"/>
        <v>0</v>
      </c>
    </row>
    <row r="683" spans="1:33" ht="15" customHeight="1">
      <c r="A683" s="14"/>
      <c r="B683" s="63">
        <v>2008</v>
      </c>
      <c r="C683" s="64">
        <v>759</v>
      </c>
      <c r="D683" s="64">
        <v>543</v>
      </c>
      <c r="E683" s="64">
        <v>364</v>
      </c>
      <c r="F683" s="64">
        <v>289</v>
      </c>
      <c r="G683" s="64">
        <v>232</v>
      </c>
      <c r="H683" s="64">
        <v>197</v>
      </c>
      <c r="I683" s="64">
        <v>134</v>
      </c>
      <c r="J683" s="64">
        <v>80</v>
      </c>
      <c r="K683" s="64">
        <v>61</v>
      </c>
      <c r="L683" s="64">
        <v>55</v>
      </c>
      <c r="M683" s="64">
        <v>49</v>
      </c>
      <c r="N683" s="64">
        <v>38</v>
      </c>
      <c r="V683" s="168">
        <f t="shared" si="14"/>
        <v>0</v>
      </c>
      <c r="W683" s="168">
        <f t="shared" si="14"/>
        <v>0</v>
      </c>
      <c r="X683" s="168">
        <f t="shared" si="14"/>
        <v>0</v>
      </c>
      <c r="Y683" s="168">
        <f t="shared" si="14"/>
        <v>0</v>
      </c>
      <c r="Z683" s="168">
        <f t="shared" si="14"/>
        <v>0</v>
      </c>
      <c r="AA683" s="168">
        <f t="shared" si="14"/>
        <v>0</v>
      </c>
      <c r="AB683" s="168">
        <f t="shared" si="14"/>
        <v>0</v>
      </c>
      <c r="AC683" s="168">
        <f t="shared" si="14"/>
        <v>0</v>
      </c>
      <c r="AD683" s="168">
        <f t="shared" si="14"/>
        <v>0</v>
      </c>
      <c r="AE683" s="168">
        <f t="shared" si="14"/>
        <v>0</v>
      </c>
      <c r="AF683" s="168">
        <f t="shared" si="14"/>
        <v>0</v>
      </c>
      <c r="AG683" s="168">
        <f t="shared" si="14"/>
        <v>0</v>
      </c>
    </row>
    <row r="684" spans="1:33" ht="15" customHeight="1">
      <c r="A684" s="36"/>
      <c r="B684" s="58" t="s">
        <v>149</v>
      </c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</row>
    <row r="685" spans="1:33" s="32" customFormat="1" ht="15" customHeight="1">
      <c r="A685" s="36"/>
      <c r="B685" s="174">
        <v>2015</v>
      </c>
      <c r="C685" s="175">
        <v>922</v>
      </c>
      <c r="D685" s="84"/>
      <c r="E685" s="79"/>
      <c r="F685" s="79"/>
      <c r="G685" s="79"/>
      <c r="H685" s="79"/>
      <c r="I685" s="175">
        <v>912</v>
      </c>
      <c r="J685" s="84"/>
      <c r="K685" s="79"/>
      <c r="L685" s="79"/>
      <c r="M685" s="79"/>
      <c r="N685" s="79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</row>
    <row r="686" spans="1:33" s="32" customFormat="1" ht="15" customHeight="1">
      <c r="A686" s="36"/>
      <c r="B686" s="174">
        <v>2014</v>
      </c>
      <c r="C686" s="175">
        <v>913</v>
      </c>
      <c r="D686" s="64">
        <v>805</v>
      </c>
      <c r="E686" s="79"/>
      <c r="F686" s="79"/>
      <c r="G686" s="79"/>
      <c r="H686" s="79"/>
      <c r="I686" s="175">
        <v>891</v>
      </c>
      <c r="J686" s="64">
        <v>805</v>
      </c>
      <c r="K686" s="79"/>
      <c r="L686" s="79"/>
      <c r="M686" s="79"/>
      <c r="N686" s="79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</row>
    <row r="687" spans="1:33" s="32" customFormat="1" ht="15" customHeight="1">
      <c r="A687" s="36"/>
      <c r="B687" s="63">
        <v>2013</v>
      </c>
      <c r="C687" s="64">
        <v>897</v>
      </c>
      <c r="D687" s="64">
        <v>809</v>
      </c>
      <c r="E687" s="64">
        <v>676</v>
      </c>
      <c r="F687" s="79"/>
      <c r="G687" s="79"/>
      <c r="H687" s="79"/>
      <c r="I687" s="64">
        <v>870</v>
      </c>
      <c r="J687" s="64">
        <v>785</v>
      </c>
      <c r="K687" s="64">
        <v>645</v>
      </c>
      <c r="L687" s="79"/>
      <c r="M687" s="79"/>
      <c r="N687" s="79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</row>
    <row r="688" spans="1:33" ht="15" customHeight="1">
      <c r="A688" s="14"/>
      <c r="B688" s="63">
        <v>2012</v>
      </c>
      <c r="C688" s="64">
        <v>839</v>
      </c>
      <c r="D688" s="64">
        <v>767</v>
      </c>
      <c r="E688" s="64">
        <v>644</v>
      </c>
      <c r="F688" s="87">
        <v>561</v>
      </c>
      <c r="G688" s="79"/>
      <c r="H688" s="79"/>
      <c r="I688" s="64">
        <v>807</v>
      </c>
      <c r="J688" s="64">
        <v>718</v>
      </c>
      <c r="K688" s="64">
        <v>588</v>
      </c>
      <c r="L688" s="87">
        <v>508</v>
      </c>
      <c r="M688" s="79"/>
      <c r="N688" s="79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</row>
    <row r="689" spans="1:33" ht="15" customHeight="1">
      <c r="A689" s="14"/>
      <c r="B689" s="63">
        <v>2011</v>
      </c>
      <c r="C689" s="64">
        <v>869</v>
      </c>
      <c r="D689" s="64">
        <v>790</v>
      </c>
      <c r="E689" s="64">
        <v>667</v>
      </c>
      <c r="F689" s="87">
        <v>559</v>
      </c>
      <c r="G689" s="64">
        <v>489</v>
      </c>
      <c r="H689" s="79"/>
      <c r="I689" s="64">
        <v>847</v>
      </c>
      <c r="J689" s="64">
        <v>774</v>
      </c>
      <c r="K689" s="64">
        <v>634</v>
      </c>
      <c r="L689" s="87">
        <v>528</v>
      </c>
      <c r="M689" s="64">
        <v>459</v>
      </c>
      <c r="N689" s="79"/>
      <c r="V689" s="167"/>
      <c r="W689" s="167"/>
      <c r="X689" s="167"/>
      <c r="Y689" s="167"/>
      <c r="Z689" s="167"/>
      <c r="AA689" s="167"/>
      <c r="AB689" s="167"/>
      <c r="AC689" s="167"/>
      <c r="AD689" s="167"/>
      <c r="AE689" s="167"/>
      <c r="AF689" s="167"/>
      <c r="AG689" s="167"/>
    </row>
    <row r="690" spans="1:33" ht="15" customHeight="1">
      <c r="A690" s="14"/>
      <c r="B690" s="63">
        <v>2010</v>
      </c>
      <c r="C690" s="64">
        <v>669</v>
      </c>
      <c r="D690" s="64">
        <v>625</v>
      </c>
      <c r="E690" s="64">
        <v>550</v>
      </c>
      <c r="F690" s="64">
        <v>486</v>
      </c>
      <c r="G690" s="64">
        <v>441</v>
      </c>
      <c r="H690" s="64">
        <v>397</v>
      </c>
      <c r="I690" s="64">
        <v>760</v>
      </c>
      <c r="J690" s="64">
        <v>675</v>
      </c>
      <c r="K690" s="64">
        <v>583</v>
      </c>
      <c r="L690" s="64">
        <v>512</v>
      </c>
      <c r="M690" s="64">
        <v>461</v>
      </c>
      <c r="N690" s="64">
        <v>409</v>
      </c>
      <c r="V690" s="167"/>
      <c r="W690" s="167"/>
      <c r="X690" s="167"/>
      <c r="Y690" s="167"/>
      <c r="Z690" s="167"/>
      <c r="AA690" s="167"/>
      <c r="AB690" s="167"/>
      <c r="AC690" s="167"/>
      <c r="AD690" s="167"/>
      <c r="AE690" s="167"/>
      <c r="AF690" s="167"/>
      <c r="AG690" s="167"/>
    </row>
    <row r="691" spans="1:33" ht="15" customHeight="1">
      <c r="A691" s="14"/>
      <c r="B691" s="63">
        <v>2009</v>
      </c>
      <c r="C691" s="64">
        <v>704</v>
      </c>
      <c r="D691" s="64">
        <v>643</v>
      </c>
      <c r="E691" s="64">
        <v>581</v>
      </c>
      <c r="F691" s="64">
        <v>511</v>
      </c>
      <c r="G691" s="64">
        <v>454</v>
      </c>
      <c r="H691" s="64">
        <v>400</v>
      </c>
      <c r="I691" s="64">
        <v>751</v>
      </c>
      <c r="J691" s="64">
        <v>681</v>
      </c>
      <c r="K691" s="64">
        <v>611</v>
      </c>
      <c r="L691" s="64">
        <v>538</v>
      </c>
      <c r="M691" s="64">
        <v>468</v>
      </c>
      <c r="N691" s="64">
        <v>418</v>
      </c>
      <c r="V691" s="167"/>
      <c r="W691" s="167"/>
      <c r="X691" s="167"/>
      <c r="Y691" s="167"/>
      <c r="Z691" s="167"/>
      <c r="AA691" s="167"/>
      <c r="AB691" s="167"/>
      <c r="AC691" s="167"/>
      <c r="AD691" s="167"/>
      <c r="AE691" s="167"/>
      <c r="AF691" s="167"/>
      <c r="AG691" s="167"/>
    </row>
    <row r="692" spans="1:33" ht="15" customHeight="1">
      <c r="A692" s="14"/>
      <c r="B692" s="63">
        <v>2008</v>
      </c>
      <c r="C692" s="64">
        <v>951</v>
      </c>
      <c r="D692" s="64">
        <v>868</v>
      </c>
      <c r="E692" s="64">
        <v>801</v>
      </c>
      <c r="F692" s="64">
        <v>717</v>
      </c>
      <c r="G692" s="64">
        <v>640</v>
      </c>
      <c r="H692" s="64">
        <v>569</v>
      </c>
      <c r="I692" s="64">
        <v>1010</v>
      </c>
      <c r="J692" s="64">
        <v>911</v>
      </c>
      <c r="K692" s="64">
        <v>817</v>
      </c>
      <c r="L692" s="64">
        <v>719</v>
      </c>
      <c r="M692" s="64">
        <v>630</v>
      </c>
      <c r="N692" s="64">
        <v>554</v>
      </c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</row>
    <row r="693" spans="1:33" ht="15" customHeight="1">
      <c r="A693" s="35"/>
      <c r="B693" s="57" t="s">
        <v>28</v>
      </c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</row>
    <row r="694" spans="1:33" ht="15" customHeight="1">
      <c r="A694" s="36"/>
      <c r="B694" s="58" t="s">
        <v>150</v>
      </c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</row>
    <row r="695" spans="1:33" s="32" customFormat="1" ht="15" customHeight="1">
      <c r="A695" s="36"/>
      <c r="B695" s="174">
        <v>2015</v>
      </c>
      <c r="C695" s="175">
        <v>476</v>
      </c>
      <c r="D695" s="84"/>
      <c r="E695" s="79"/>
      <c r="F695" s="79"/>
      <c r="G695" s="79"/>
      <c r="H695" s="79"/>
      <c r="I695" s="175">
        <v>332</v>
      </c>
      <c r="J695" s="84"/>
      <c r="K695" s="79"/>
      <c r="L695" s="79"/>
      <c r="M695" s="79"/>
      <c r="N695" s="79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</row>
    <row r="696" spans="1:33" s="32" customFormat="1" ht="15" customHeight="1">
      <c r="A696" s="36"/>
      <c r="B696" s="174">
        <v>2014</v>
      </c>
      <c r="C696" s="175">
        <v>470</v>
      </c>
      <c r="D696" s="64">
        <v>404</v>
      </c>
      <c r="E696" s="79"/>
      <c r="F696" s="79"/>
      <c r="G696" s="79"/>
      <c r="H696" s="79"/>
      <c r="I696" s="175">
        <v>338</v>
      </c>
      <c r="J696" s="64">
        <v>312</v>
      </c>
      <c r="K696" s="79"/>
      <c r="L696" s="79"/>
      <c r="M696" s="79"/>
      <c r="N696" s="79"/>
      <c r="V696" s="168">
        <f t="shared" ref="V696:AG702" si="15">C667-C696-C705-C714-C723-C732-C741-C750</f>
        <v>0</v>
      </c>
      <c r="W696" s="168">
        <f t="shared" si="15"/>
        <v>0</v>
      </c>
      <c r="X696" s="168">
        <f t="shared" si="15"/>
        <v>0</v>
      </c>
      <c r="Y696" s="168">
        <f t="shared" si="15"/>
        <v>0</v>
      </c>
      <c r="Z696" s="168">
        <f t="shared" si="15"/>
        <v>0</v>
      </c>
      <c r="AA696" s="168">
        <f t="shared" si="15"/>
        <v>0</v>
      </c>
      <c r="AB696" s="168">
        <f t="shared" si="15"/>
        <v>0</v>
      </c>
      <c r="AC696" s="168">
        <f t="shared" si="15"/>
        <v>0</v>
      </c>
      <c r="AD696" s="168">
        <f t="shared" si="15"/>
        <v>0</v>
      </c>
      <c r="AE696" s="168">
        <f t="shared" si="15"/>
        <v>0</v>
      </c>
      <c r="AF696" s="168">
        <f t="shared" si="15"/>
        <v>0</v>
      </c>
      <c r="AG696" s="168">
        <f t="shared" si="15"/>
        <v>0</v>
      </c>
    </row>
    <row r="697" spans="1:33" s="32" customFormat="1" ht="15" customHeight="1">
      <c r="A697" s="36"/>
      <c r="B697" s="63">
        <v>2013</v>
      </c>
      <c r="C697" s="64">
        <v>540</v>
      </c>
      <c r="D697" s="64">
        <v>480</v>
      </c>
      <c r="E697" s="64">
        <v>404</v>
      </c>
      <c r="F697" s="79"/>
      <c r="G697" s="79"/>
      <c r="H697" s="79"/>
      <c r="I697" s="64">
        <v>351</v>
      </c>
      <c r="J697" s="64">
        <v>321</v>
      </c>
      <c r="K697" s="64">
        <v>255</v>
      </c>
      <c r="L697" s="79"/>
      <c r="M697" s="79"/>
      <c r="N697" s="79"/>
      <c r="V697" s="168">
        <f t="shared" si="15"/>
        <v>0</v>
      </c>
      <c r="W697" s="168">
        <f t="shared" si="15"/>
        <v>0</v>
      </c>
      <c r="X697" s="168">
        <f t="shared" si="15"/>
        <v>0</v>
      </c>
      <c r="Y697" s="168">
        <f t="shared" si="15"/>
        <v>0</v>
      </c>
      <c r="Z697" s="168">
        <f t="shared" si="15"/>
        <v>0</v>
      </c>
      <c r="AA697" s="168">
        <f t="shared" si="15"/>
        <v>0</v>
      </c>
      <c r="AB697" s="168">
        <f t="shared" si="15"/>
        <v>0</v>
      </c>
      <c r="AC697" s="168">
        <f t="shared" si="15"/>
        <v>0</v>
      </c>
      <c r="AD697" s="168">
        <f t="shared" si="15"/>
        <v>0</v>
      </c>
      <c r="AE697" s="168">
        <f t="shared" si="15"/>
        <v>0</v>
      </c>
      <c r="AF697" s="168">
        <f t="shared" si="15"/>
        <v>0</v>
      </c>
      <c r="AG697" s="168">
        <f t="shared" si="15"/>
        <v>0</v>
      </c>
    </row>
    <row r="698" spans="1:33" ht="15" customHeight="1">
      <c r="A698" s="14"/>
      <c r="B698" s="63">
        <v>2012</v>
      </c>
      <c r="C698" s="64">
        <v>420</v>
      </c>
      <c r="D698" s="64">
        <v>366</v>
      </c>
      <c r="E698" s="64">
        <v>294</v>
      </c>
      <c r="F698" s="87">
        <v>246</v>
      </c>
      <c r="G698" s="79"/>
      <c r="H698" s="79"/>
      <c r="I698" s="64">
        <v>304</v>
      </c>
      <c r="J698" s="64">
        <v>265</v>
      </c>
      <c r="K698" s="64">
        <v>211</v>
      </c>
      <c r="L698" s="87">
        <v>172</v>
      </c>
      <c r="M698" s="79"/>
      <c r="N698" s="79"/>
      <c r="V698" s="168">
        <f t="shared" si="15"/>
        <v>0</v>
      </c>
      <c r="W698" s="168">
        <f t="shared" si="15"/>
        <v>0</v>
      </c>
      <c r="X698" s="168">
        <f t="shared" si="15"/>
        <v>0</v>
      </c>
      <c r="Y698" s="168">
        <f t="shared" si="15"/>
        <v>0</v>
      </c>
      <c r="Z698" s="168">
        <f t="shared" si="15"/>
        <v>0</v>
      </c>
      <c r="AA698" s="168">
        <f t="shared" si="15"/>
        <v>0</v>
      </c>
      <c r="AB698" s="168">
        <f t="shared" si="15"/>
        <v>0</v>
      </c>
      <c r="AC698" s="168">
        <f t="shared" si="15"/>
        <v>0</v>
      </c>
      <c r="AD698" s="168">
        <f t="shared" si="15"/>
        <v>0</v>
      </c>
      <c r="AE698" s="168">
        <f t="shared" si="15"/>
        <v>0</v>
      </c>
      <c r="AF698" s="168">
        <f t="shared" si="15"/>
        <v>0</v>
      </c>
      <c r="AG698" s="168">
        <f t="shared" si="15"/>
        <v>0</v>
      </c>
    </row>
    <row r="699" spans="1:33" ht="15" customHeight="1">
      <c r="A699" s="14"/>
      <c r="B699" s="63">
        <v>2011</v>
      </c>
      <c r="C699" s="64">
        <v>462</v>
      </c>
      <c r="D699" s="64">
        <v>372</v>
      </c>
      <c r="E699" s="64">
        <v>300</v>
      </c>
      <c r="F699" s="87">
        <v>259</v>
      </c>
      <c r="G699" s="64">
        <v>223</v>
      </c>
      <c r="H699" s="79"/>
      <c r="I699" s="64">
        <v>307</v>
      </c>
      <c r="J699" s="64">
        <v>287</v>
      </c>
      <c r="K699" s="64">
        <v>230</v>
      </c>
      <c r="L699" s="87">
        <v>195</v>
      </c>
      <c r="M699" s="64">
        <v>164</v>
      </c>
      <c r="N699" s="79"/>
      <c r="V699" s="168">
        <f t="shared" si="15"/>
        <v>0</v>
      </c>
      <c r="W699" s="168">
        <f t="shared" si="15"/>
        <v>0</v>
      </c>
      <c r="X699" s="168">
        <f t="shared" si="15"/>
        <v>0</v>
      </c>
      <c r="Y699" s="168">
        <f t="shared" si="15"/>
        <v>0</v>
      </c>
      <c r="Z699" s="168">
        <f t="shared" si="15"/>
        <v>0</v>
      </c>
      <c r="AA699" s="168">
        <f t="shared" si="15"/>
        <v>0</v>
      </c>
      <c r="AB699" s="168">
        <f t="shared" si="15"/>
        <v>0</v>
      </c>
      <c r="AC699" s="168">
        <f t="shared" si="15"/>
        <v>0</v>
      </c>
      <c r="AD699" s="168">
        <f t="shared" si="15"/>
        <v>0</v>
      </c>
      <c r="AE699" s="168">
        <f t="shared" si="15"/>
        <v>0</v>
      </c>
      <c r="AF699" s="168">
        <f t="shared" si="15"/>
        <v>0</v>
      </c>
      <c r="AG699" s="168">
        <f t="shared" si="15"/>
        <v>0</v>
      </c>
    </row>
    <row r="700" spans="1:33" ht="15" customHeight="1">
      <c r="A700" s="14"/>
      <c r="B700" s="63">
        <v>2010</v>
      </c>
      <c r="C700" s="64">
        <v>368</v>
      </c>
      <c r="D700" s="64">
        <v>308</v>
      </c>
      <c r="E700" s="64">
        <v>249</v>
      </c>
      <c r="F700" s="64">
        <v>214</v>
      </c>
      <c r="G700" s="64">
        <v>187</v>
      </c>
      <c r="H700" s="64">
        <v>169</v>
      </c>
      <c r="I700" s="64">
        <v>279</v>
      </c>
      <c r="J700" s="64">
        <v>250</v>
      </c>
      <c r="K700" s="64">
        <v>221</v>
      </c>
      <c r="L700" s="64">
        <v>190</v>
      </c>
      <c r="M700" s="64">
        <v>171</v>
      </c>
      <c r="N700" s="64">
        <v>150</v>
      </c>
      <c r="V700" s="168">
        <f t="shared" si="15"/>
        <v>0</v>
      </c>
      <c r="W700" s="168">
        <f t="shared" si="15"/>
        <v>0</v>
      </c>
      <c r="X700" s="168">
        <f t="shared" si="15"/>
        <v>0</v>
      </c>
      <c r="Y700" s="168">
        <f t="shared" si="15"/>
        <v>0</v>
      </c>
      <c r="Z700" s="168">
        <f t="shared" si="15"/>
        <v>0</v>
      </c>
      <c r="AA700" s="168">
        <f t="shared" si="15"/>
        <v>0</v>
      </c>
      <c r="AB700" s="168">
        <f t="shared" si="15"/>
        <v>0</v>
      </c>
      <c r="AC700" s="168">
        <f t="shared" si="15"/>
        <v>0</v>
      </c>
      <c r="AD700" s="168">
        <f t="shared" si="15"/>
        <v>0</v>
      </c>
      <c r="AE700" s="168">
        <f t="shared" si="15"/>
        <v>0</v>
      </c>
      <c r="AF700" s="168">
        <f t="shared" si="15"/>
        <v>0</v>
      </c>
      <c r="AG700" s="168">
        <f t="shared" si="15"/>
        <v>0</v>
      </c>
    </row>
    <row r="701" spans="1:33" ht="15" customHeight="1">
      <c r="A701" s="14"/>
      <c r="B701" s="63">
        <v>2009</v>
      </c>
      <c r="C701" s="64">
        <v>406</v>
      </c>
      <c r="D701" s="64">
        <v>349</v>
      </c>
      <c r="E701" s="64">
        <v>300</v>
      </c>
      <c r="F701" s="64">
        <v>265</v>
      </c>
      <c r="G701" s="64">
        <v>231</v>
      </c>
      <c r="H701" s="64">
        <v>195</v>
      </c>
      <c r="I701" s="64">
        <v>266</v>
      </c>
      <c r="J701" s="64">
        <v>238</v>
      </c>
      <c r="K701" s="64">
        <v>212</v>
      </c>
      <c r="L701" s="64">
        <v>181</v>
      </c>
      <c r="M701" s="64">
        <v>153</v>
      </c>
      <c r="N701" s="64">
        <v>131</v>
      </c>
      <c r="V701" s="168">
        <f t="shared" si="15"/>
        <v>0</v>
      </c>
      <c r="W701" s="168">
        <f t="shared" si="15"/>
        <v>0</v>
      </c>
      <c r="X701" s="168">
        <f t="shared" si="15"/>
        <v>0</v>
      </c>
      <c r="Y701" s="168">
        <f t="shared" si="15"/>
        <v>0</v>
      </c>
      <c r="Z701" s="168">
        <f t="shared" si="15"/>
        <v>0</v>
      </c>
      <c r="AA701" s="168">
        <f t="shared" si="15"/>
        <v>0</v>
      </c>
      <c r="AB701" s="168">
        <f t="shared" si="15"/>
        <v>0</v>
      </c>
      <c r="AC701" s="168">
        <f t="shared" si="15"/>
        <v>0</v>
      </c>
      <c r="AD701" s="168">
        <f t="shared" si="15"/>
        <v>0</v>
      </c>
      <c r="AE701" s="168">
        <f t="shared" si="15"/>
        <v>0</v>
      </c>
      <c r="AF701" s="168">
        <f t="shared" si="15"/>
        <v>0</v>
      </c>
      <c r="AG701" s="168">
        <f t="shared" si="15"/>
        <v>0</v>
      </c>
    </row>
    <row r="702" spans="1:33" ht="15" customHeight="1">
      <c r="A702" s="14"/>
      <c r="B702" s="63">
        <v>2008</v>
      </c>
      <c r="C702" s="64">
        <v>533</v>
      </c>
      <c r="D702" s="64">
        <v>459</v>
      </c>
      <c r="E702" s="64">
        <v>385</v>
      </c>
      <c r="F702" s="64">
        <v>350</v>
      </c>
      <c r="G702" s="64">
        <v>307</v>
      </c>
      <c r="H702" s="64">
        <v>267</v>
      </c>
      <c r="I702" s="64">
        <v>374</v>
      </c>
      <c r="J702" s="64">
        <v>316</v>
      </c>
      <c r="K702" s="64">
        <v>276</v>
      </c>
      <c r="L702" s="64">
        <v>250</v>
      </c>
      <c r="M702" s="64">
        <v>217</v>
      </c>
      <c r="N702" s="64">
        <v>183</v>
      </c>
      <c r="V702" s="168">
        <f t="shared" si="15"/>
        <v>0</v>
      </c>
      <c r="W702" s="168">
        <f t="shared" si="15"/>
        <v>0</v>
      </c>
      <c r="X702" s="168">
        <f t="shared" si="15"/>
        <v>0</v>
      </c>
      <c r="Y702" s="168">
        <f t="shared" si="15"/>
        <v>0</v>
      </c>
      <c r="Z702" s="168">
        <f t="shared" si="15"/>
        <v>0</v>
      </c>
      <c r="AA702" s="168">
        <f t="shared" si="15"/>
        <v>0</v>
      </c>
      <c r="AB702" s="168">
        <f t="shared" si="15"/>
        <v>0</v>
      </c>
      <c r="AC702" s="168">
        <f t="shared" si="15"/>
        <v>0</v>
      </c>
      <c r="AD702" s="168">
        <f t="shared" si="15"/>
        <v>0</v>
      </c>
      <c r="AE702" s="168">
        <f t="shared" si="15"/>
        <v>0</v>
      </c>
      <c r="AF702" s="168">
        <f t="shared" si="15"/>
        <v>0</v>
      </c>
      <c r="AG702" s="168">
        <f t="shared" si="15"/>
        <v>0</v>
      </c>
    </row>
    <row r="703" spans="1:33" ht="15" customHeight="1">
      <c r="A703" s="36"/>
      <c r="B703" s="58" t="s">
        <v>151</v>
      </c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V703" s="167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</row>
    <row r="704" spans="1:33" s="32" customFormat="1" ht="15" customHeight="1">
      <c r="A704" s="36"/>
      <c r="B704" s="174">
        <v>2015</v>
      </c>
      <c r="C704" s="175">
        <v>342</v>
      </c>
      <c r="D704" s="84"/>
      <c r="E704" s="79"/>
      <c r="F704" s="79"/>
      <c r="G704" s="79"/>
      <c r="H704" s="79"/>
      <c r="I704" s="175">
        <v>180</v>
      </c>
      <c r="J704" s="84"/>
      <c r="K704" s="79"/>
      <c r="L704" s="79"/>
      <c r="M704" s="79"/>
      <c r="N704" s="79"/>
      <c r="V704" s="167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</row>
    <row r="705" spans="1:33" s="32" customFormat="1" ht="15" customHeight="1">
      <c r="A705" s="36"/>
      <c r="B705" s="174">
        <v>2014</v>
      </c>
      <c r="C705" s="175">
        <v>335</v>
      </c>
      <c r="D705" s="64">
        <v>252</v>
      </c>
      <c r="E705" s="79"/>
      <c r="F705" s="79"/>
      <c r="G705" s="79"/>
      <c r="H705" s="79"/>
      <c r="I705" s="175">
        <v>192</v>
      </c>
      <c r="J705" s="64">
        <v>180</v>
      </c>
      <c r="K705" s="79"/>
      <c r="L705" s="79"/>
      <c r="M705" s="79"/>
      <c r="N705" s="79"/>
      <c r="V705" s="167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</row>
    <row r="706" spans="1:33" s="32" customFormat="1" ht="15" customHeight="1">
      <c r="A706" s="36"/>
      <c r="B706" s="63">
        <v>2013</v>
      </c>
      <c r="C706" s="64">
        <v>321</v>
      </c>
      <c r="D706" s="64">
        <v>256</v>
      </c>
      <c r="E706" s="64">
        <v>223</v>
      </c>
      <c r="F706" s="79"/>
      <c r="G706" s="79"/>
      <c r="H706" s="79"/>
      <c r="I706" s="64">
        <v>166</v>
      </c>
      <c r="J706" s="64">
        <v>156</v>
      </c>
      <c r="K706" s="64">
        <v>138</v>
      </c>
      <c r="L706" s="79"/>
      <c r="M706" s="79"/>
      <c r="N706" s="79"/>
      <c r="V706" s="167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</row>
    <row r="707" spans="1:33" ht="15" customHeight="1">
      <c r="A707" s="14"/>
      <c r="B707" s="63">
        <v>2012</v>
      </c>
      <c r="C707" s="64">
        <v>248</v>
      </c>
      <c r="D707" s="64">
        <v>212</v>
      </c>
      <c r="E707" s="64">
        <v>188</v>
      </c>
      <c r="F707" s="87">
        <v>167</v>
      </c>
      <c r="G707" s="79"/>
      <c r="H707" s="79"/>
      <c r="I707" s="64">
        <v>157</v>
      </c>
      <c r="J707" s="64">
        <v>136</v>
      </c>
      <c r="K707" s="64">
        <v>124</v>
      </c>
      <c r="L707" s="87">
        <v>113</v>
      </c>
      <c r="M707" s="79"/>
      <c r="N707" s="79"/>
      <c r="V707" s="167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</row>
    <row r="708" spans="1:33" ht="15" customHeight="1">
      <c r="A708" s="14"/>
      <c r="B708" s="63">
        <v>2011</v>
      </c>
      <c r="C708" s="64">
        <v>280</v>
      </c>
      <c r="D708" s="64">
        <v>237</v>
      </c>
      <c r="E708" s="64">
        <v>198</v>
      </c>
      <c r="F708" s="87">
        <v>163</v>
      </c>
      <c r="G708" s="64">
        <v>152</v>
      </c>
      <c r="H708" s="79"/>
      <c r="I708" s="64">
        <v>171</v>
      </c>
      <c r="J708" s="64">
        <v>152</v>
      </c>
      <c r="K708" s="64">
        <v>128</v>
      </c>
      <c r="L708" s="87">
        <v>108</v>
      </c>
      <c r="M708" s="64">
        <v>101</v>
      </c>
      <c r="N708" s="79"/>
      <c r="V708" s="167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</row>
    <row r="709" spans="1:33" ht="15" customHeight="1">
      <c r="A709" s="14"/>
      <c r="B709" s="63">
        <v>2010</v>
      </c>
      <c r="C709" s="64">
        <v>235</v>
      </c>
      <c r="D709" s="64">
        <v>203</v>
      </c>
      <c r="E709" s="64">
        <v>173</v>
      </c>
      <c r="F709" s="64">
        <v>144</v>
      </c>
      <c r="G709" s="64">
        <v>132</v>
      </c>
      <c r="H709" s="64">
        <v>121</v>
      </c>
      <c r="I709" s="64">
        <v>194</v>
      </c>
      <c r="J709" s="64">
        <v>172</v>
      </c>
      <c r="K709" s="64">
        <v>140</v>
      </c>
      <c r="L709" s="64">
        <v>121</v>
      </c>
      <c r="M709" s="64">
        <v>111</v>
      </c>
      <c r="N709" s="64">
        <v>104</v>
      </c>
      <c r="V709" s="167"/>
      <c r="W709" s="167"/>
      <c r="X709" s="167"/>
      <c r="Y709" s="167"/>
      <c r="Z709" s="167"/>
      <c r="AA709" s="167"/>
      <c r="AB709" s="167"/>
      <c r="AC709" s="167"/>
      <c r="AD709" s="167"/>
      <c r="AE709" s="167"/>
      <c r="AF709" s="167"/>
      <c r="AG709" s="167"/>
    </row>
    <row r="710" spans="1:33" ht="15" customHeight="1">
      <c r="A710" s="14"/>
      <c r="B710" s="63">
        <v>2009</v>
      </c>
      <c r="C710" s="64">
        <v>256</v>
      </c>
      <c r="D710" s="64">
        <v>214</v>
      </c>
      <c r="E710" s="64">
        <v>192</v>
      </c>
      <c r="F710" s="64">
        <v>156</v>
      </c>
      <c r="G710" s="64">
        <v>136</v>
      </c>
      <c r="H710" s="64">
        <v>119</v>
      </c>
      <c r="I710" s="64">
        <v>184</v>
      </c>
      <c r="J710" s="64">
        <v>161</v>
      </c>
      <c r="K710" s="64">
        <v>143</v>
      </c>
      <c r="L710" s="64">
        <v>121</v>
      </c>
      <c r="M710" s="64">
        <v>102</v>
      </c>
      <c r="N710" s="64">
        <v>89</v>
      </c>
      <c r="V710" s="167"/>
      <c r="W710" s="167"/>
      <c r="X710" s="167"/>
      <c r="Y710" s="167"/>
      <c r="Z710" s="167"/>
      <c r="AA710" s="167"/>
      <c r="AB710" s="167"/>
      <c r="AC710" s="167"/>
      <c r="AD710" s="167"/>
      <c r="AE710" s="167"/>
      <c r="AF710" s="167"/>
      <c r="AG710" s="167"/>
    </row>
    <row r="711" spans="1:33" ht="15" customHeight="1">
      <c r="A711" s="14"/>
      <c r="B711" s="63">
        <v>2008</v>
      </c>
      <c r="C711" s="64">
        <v>344</v>
      </c>
      <c r="D711" s="64">
        <v>299</v>
      </c>
      <c r="E711" s="64">
        <v>260</v>
      </c>
      <c r="F711" s="64">
        <v>229</v>
      </c>
      <c r="G711" s="64">
        <v>203</v>
      </c>
      <c r="H711" s="64">
        <v>180</v>
      </c>
      <c r="I711" s="64">
        <v>234</v>
      </c>
      <c r="J711" s="64">
        <v>204</v>
      </c>
      <c r="K711" s="64">
        <v>187</v>
      </c>
      <c r="L711" s="64">
        <v>163</v>
      </c>
      <c r="M711" s="64">
        <v>145</v>
      </c>
      <c r="N711" s="64">
        <v>127</v>
      </c>
      <c r="V711" s="167"/>
      <c r="W711" s="167"/>
      <c r="X711" s="167"/>
      <c r="Y711" s="167"/>
      <c r="Z711" s="167"/>
      <c r="AA711" s="167"/>
      <c r="AB711" s="167"/>
      <c r="AC711" s="167"/>
      <c r="AD711" s="167"/>
      <c r="AE711" s="167"/>
      <c r="AF711" s="167"/>
      <c r="AG711" s="167"/>
    </row>
    <row r="712" spans="1:33" ht="15" customHeight="1">
      <c r="A712" s="36"/>
      <c r="B712" s="58" t="s">
        <v>152</v>
      </c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V712" s="167"/>
      <c r="W712" s="167"/>
      <c r="X712" s="167"/>
      <c r="Y712" s="167"/>
      <c r="Z712" s="167"/>
      <c r="AA712" s="167"/>
      <c r="AB712" s="167"/>
      <c r="AC712" s="167"/>
      <c r="AD712" s="167"/>
      <c r="AE712" s="167"/>
      <c r="AF712" s="167"/>
      <c r="AG712" s="167"/>
    </row>
    <row r="713" spans="1:33" s="32" customFormat="1" ht="15" customHeight="1">
      <c r="A713" s="36"/>
      <c r="B713" s="174">
        <v>2015</v>
      </c>
      <c r="C713" s="175">
        <v>450</v>
      </c>
      <c r="D713" s="84"/>
      <c r="E713" s="79"/>
      <c r="F713" s="79"/>
      <c r="G713" s="79"/>
      <c r="H713" s="79"/>
      <c r="I713" s="175">
        <v>333</v>
      </c>
      <c r="J713" s="84"/>
      <c r="K713" s="79"/>
      <c r="L713" s="79"/>
      <c r="M713" s="79"/>
      <c r="N713" s="79"/>
      <c r="V713" s="167"/>
      <c r="W713" s="167"/>
      <c r="X713" s="167"/>
      <c r="Y713" s="167"/>
      <c r="Z713" s="167"/>
      <c r="AA713" s="167"/>
      <c r="AB713" s="167"/>
      <c r="AC713" s="167"/>
      <c r="AD713" s="167"/>
      <c r="AE713" s="167"/>
      <c r="AF713" s="167"/>
      <c r="AG713" s="167"/>
    </row>
    <row r="714" spans="1:33" s="32" customFormat="1" ht="15" customHeight="1">
      <c r="A714" s="36"/>
      <c r="B714" s="174">
        <v>2014</v>
      </c>
      <c r="C714" s="175">
        <v>456</v>
      </c>
      <c r="D714" s="64">
        <v>356</v>
      </c>
      <c r="E714" s="79"/>
      <c r="F714" s="79"/>
      <c r="G714" s="79"/>
      <c r="H714" s="79"/>
      <c r="I714" s="175">
        <v>334</v>
      </c>
      <c r="J714" s="64">
        <v>286</v>
      </c>
      <c r="K714" s="79"/>
      <c r="L714" s="79"/>
      <c r="M714" s="79"/>
      <c r="N714" s="79"/>
      <c r="V714" s="167"/>
      <c r="W714" s="167"/>
      <c r="X714" s="167"/>
      <c r="Y714" s="167"/>
      <c r="Z714" s="167"/>
      <c r="AA714" s="167"/>
      <c r="AB714" s="167"/>
      <c r="AC714" s="167"/>
      <c r="AD714" s="167"/>
      <c r="AE714" s="167"/>
      <c r="AF714" s="167"/>
      <c r="AG714" s="167"/>
    </row>
    <row r="715" spans="1:33" s="32" customFormat="1" ht="15" customHeight="1">
      <c r="A715" s="36"/>
      <c r="B715" s="63">
        <v>2013</v>
      </c>
      <c r="C715" s="64">
        <v>439</v>
      </c>
      <c r="D715" s="64">
        <v>349</v>
      </c>
      <c r="E715" s="64">
        <v>265</v>
      </c>
      <c r="F715" s="79"/>
      <c r="G715" s="79"/>
      <c r="H715" s="79"/>
      <c r="I715" s="64">
        <v>311</v>
      </c>
      <c r="J715" s="64">
        <v>260</v>
      </c>
      <c r="K715" s="64">
        <v>203</v>
      </c>
      <c r="L715" s="79"/>
      <c r="M715" s="79"/>
      <c r="N715" s="79"/>
      <c r="V715" s="167"/>
      <c r="W715" s="167"/>
      <c r="X715" s="167"/>
      <c r="Y715" s="167"/>
      <c r="Z715" s="167"/>
      <c r="AA715" s="167"/>
      <c r="AB715" s="167"/>
      <c r="AC715" s="167"/>
      <c r="AD715" s="167"/>
      <c r="AE715" s="167"/>
      <c r="AF715" s="167"/>
      <c r="AG715" s="167"/>
    </row>
    <row r="716" spans="1:33" ht="15" customHeight="1">
      <c r="A716" s="14"/>
      <c r="B716" s="63">
        <v>2012</v>
      </c>
      <c r="C716" s="64">
        <v>406</v>
      </c>
      <c r="D716" s="64">
        <v>333</v>
      </c>
      <c r="E716" s="64">
        <v>259</v>
      </c>
      <c r="F716" s="87">
        <v>220</v>
      </c>
      <c r="G716" s="79"/>
      <c r="H716" s="79"/>
      <c r="I716" s="64">
        <v>308</v>
      </c>
      <c r="J716" s="64">
        <v>269</v>
      </c>
      <c r="K716" s="64">
        <v>202</v>
      </c>
      <c r="L716" s="87">
        <v>182</v>
      </c>
      <c r="M716" s="79"/>
      <c r="N716" s="79"/>
      <c r="V716" s="167"/>
      <c r="W716" s="167"/>
      <c r="X716" s="167"/>
      <c r="Y716" s="167"/>
      <c r="Z716" s="167"/>
      <c r="AA716" s="167"/>
      <c r="AB716" s="167"/>
      <c r="AC716" s="167"/>
      <c r="AD716" s="167"/>
      <c r="AE716" s="167"/>
      <c r="AF716" s="167"/>
      <c r="AG716" s="167"/>
    </row>
    <row r="717" spans="1:33" ht="15" customHeight="1">
      <c r="A717" s="14"/>
      <c r="B717" s="63">
        <v>2011</v>
      </c>
      <c r="C717" s="64">
        <v>447</v>
      </c>
      <c r="D717" s="64">
        <v>345</v>
      </c>
      <c r="E717" s="64">
        <v>285</v>
      </c>
      <c r="F717" s="87">
        <v>223</v>
      </c>
      <c r="G717" s="64">
        <v>191</v>
      </c>
      <c r="H717" s="79"/>
      <c r="I717" s="64">
        <v>323</v>
      </c>
      <c r="J717" s="64">
        <v>292</v>
      </c>
      <c r="K717" s="64">
        <v>240</v>
      </c>
      <c r="L717" s="87">
        <v>198</v>
      </c>
      <c r="M717" s="64">
        <v>164</v>
      </c>
      <c r="N717" s="79"/>
      <c r="V717" s="167"/>
      <c r="W717" s="167"/>
      <c r="X717" s="167"/>
      <c r="Y717" s="167"/>
      <c r="Z717" s="167"/>
      <c r="AA717" s="167"/>
      <c r="AB717" s="167"/>
      <c r="AC717" s="167"/>
      <c r="AD717" s="167"/>
      <c r="AE717" s="167"/>
      <c r="AF717" s="167"/>
      <c r="AG717" s="167"/>
    </row>
    <row r="718" spans="1:33" ht="15" customHeight="1">
      <c r="A718" s="14"/>
      <c r="B718" s="63">
        <v>2010</v>
      </c>
      <c r="C718" s="64">
        <v>359</v>
      </c>
      <c r="D718" s="64">
        <v>268</v>
      </c>
      <c r="E718" s="64">
        <v>218</v>
      </c>
      <c r="F718" s="64">
        <v>184</v>
      </c>
      <c r="G718" s="64">
        <v>164</v>
      </c>
      <c r="H718" s="64">
        <v>147</v>
      </c>
      <c r="I718" s="64">
        <v>266</v>
      </c>
      <c r="J718" s="64">
        <v>231</v>
      </c>
      <c r="K718" s="64">
        <v>202</v>
      </c>
      <c r="L718" s="64">
        <v>175</v>
      </c>
      <c r="M718" s="64">
        <v>155</v>
      </c>
      <c r="N718" s="64">
        <v>134</v>
      </c>
      <c r="V718" s="167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</row>
    <row r="719" spans="1:33" ht="15" customHeight="1">
      <c r="A719" s="14"/>
      <c r="B719" s="63">
        <v>2009</v>
      </c>
      <c r="C719" s="64">
        <v>365</v>
      </c>
      <c r="D719" s="64">
        <v>279</v>
      </c>
      <c r="E719" s="64">
        <v>227</v>
      </c>
      <c r="F719" s="64">
        <v>194</v>
      </c>
      <c r="G719" s="64">
        <v>168</v>
      </c>
      <c r="H719" s="64">
        <v>146</v>
      </c>
      <c r="I719" s="64">
        <v>270</v>
      </c>
      <c r="J719" s="64">
        <v>240</v>
      </c>
      <c r="K719" s="64">
        <v>207</v>
      </c>
      <c r="L719" s="64">
        <v>187</v>
      </c>
      <c r="M719" s="64">
        <v>164</v>
      </c>
      <c r="N719" s="64">
        <v>149</v>
      </c>
      <c r="V719" s="167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</row>
    <row r="720" spans="1:33" ht="15" customHeight="1">
      <c r="A720" s="14"/>
      <c r="B720" s="63">
        <v>2008</v>
      </c>
      <c r="C720" s="64">
        <v>546</v>
      </c>
      <c r="D720" s="64">
        <v>420</v>
      </c>
      <c r="E720" s="64">
        <v>327</v>
      </c>
      <c r="F720" s="64">
        <v>262</v>
      </c>
      <c r="G720" s="64">
        <v>220</v>
      </c>
      <c r="H720" s="64">
        <v>195</v>
      </c>
      <c r="I720" s="64">
        <v>359</v>
      </c>
      <c r="J720" s="64">
        <v>319</v>
      </c>
      <c r="K720" s="64">
        <v>283</v>
      </c>
      <c r="L720" s="64">
        <v>243</v>
      </c>
      <c r="M720" s="64">
        <v>212</v>
      </c>
      <c r="N720" s="64">
        <v>191</v>
      </c>
      <c r="V720" s="167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</row>
    <row r="721" spans="1:33" ht="15" customHeight="1">
      <c r="A721" s="36"/>
      <c r="B721" s="58" t="s">
        <v>153</v>
      </c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V721" s="167"/>
      <c r="W721" s="167"/>
      <c r="X721" s="167"/>
      <c r="Y721" s="167"/>
      <c r="Z721" s="167"/>
      <c r="AA721" s="167"/>
      <c r="AB721" s="167"/>
      <c r="AC721" s="167"/>
      <c r="AD721" s="167"/>
      <c r="AE721" s="167"/>
      <c r="AF721" s="167"/>
      <c r="AG721" s="167"/>
    </row>
    <row r="722" spans="1:33" s="32" customFormat="1" ht="15" customHeight="1">
      <c r="A722" s="36"/>
      <c r="B722" s="174">
        <v>2015</v>
      </c>
      <c r="C722" s="175">
        <v>101</v>
      </c>
      <c r="D722" s="84"/>
      <c r="E722" s="79"/>
      <c r="F722" s="79"/>
      <c r="G722" s="79"/>
      <c r="H722" s="79"/>
      <c r="I722" s="175">
        <v>59</v>
      </c>
      <c r="J722" s="84"/>
      <c r="K722" s="79"/>
      <c r="L722" s="79"/>
      <c r="M722" s="79"/>
      <c r="N722" s="79"/>
      <c r="V722" s="167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</row>
    <row r="723" spans="1:33" s="32" customFormat="1" ht="15" customHeight="1">
      <c r="A723" s="36"/>
      <c r="B723" s="174">
        <v>2014</v>
      </c>
      <c r="C723" s="175">
        <v>86</v>
      </c>
      <c r="D723" s="64">
        <v>71</v>
      </c>
      <c r="E723" s="79"/>
      <c r="F723" s="79"/>
      <c r="G723" s="79"/>
      <c r="H723" s="79"/>
      <c r="I723" s="175">
        <v>69</v>
      </c>
      <c r="J723" s="64">
        <v>64</v>
      </c>
      <c r="K723" s="79"/>
      <c r="L723" s="79"/>
      <c r="M723" s="79"/>
      <c r="N723" s="79"/>
      <c r="V723" s="167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</row>
    <row r="724" spans="1:33" s="32" customFormat="1" ht="15" customHeight="1">
      <c r="A724" s="36"/>
      <c r="B724" s="63">
        <v>2013</v>
      </c>
      <c r="C724" s="64">
        <v>94</v>
      </c>
      <c r="D724" s="64">
        <v>67</v>
      </c>
      <c r="E724" s="64">
        <v>60</v>
      </c>
      <c r="F724" s="79"/>
      <c r="G724" s="79"/>
      <c r="H724" s="79"/>
      <c r="I724" s="64">
        <v>74</v>
      </c>
      <c r="J724" s="64">
        <v>63</v>
      </c>
      <c r="K724" s="64">
        <v>54</v>
      </c>
      <c r="L724" s="79"/>
      <c r="M724" s="79"/>
      <c r="N724" s="79"/>
      <c r="V724" s="167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</row>
    <row r="725" spans="1:33" ht="15" customHeight="1">
      <c r="A725" s="14"/>
      <c r="B725" s="63">
        <v>2012</v>
      </c>
      <c r="C725" s="64">
        <v>86</v>
      </c>
      <c r="D725" s="64">
        <v>77</v>
      </c>
      <c r="E725" s="64">
        <v>62</v>
      </c>
      <c r="F725" s="87">
        <v>56</v>
      </c>
      <c r="G725" s="79"/>
      <c r="H725" s="79"/>
      <c r="I725" s="64">
        <v>64</v>
      </c>
      <c r="J725" s="64">
        <v>54</v>
      </c>
      <c r="K725" s="64">
        <v>44</v>
      </c>
      <c r="L725" s="87">
        <v>35</v>
      </c>
      <c r="M725" s="79"/>
      <c r="N725" s="79"/>
      <c r="V725" s="167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</row>
    <row r="726" spans="1:33" ht="15" customHeight="1">
      <c r="A726" s="14"/>
      <c r="B726" s="63">
        <v>2011</v>
      </c>
      <c r="C726" s="64">
        <v>84</v>
      </c>
      <c r="D726" s="64">
        <v>72</v>
      </c>
      <c r="E726" s="64">
        <v>61</v>
      </c>
      <c r="F726" s="87">
        <v>56</v>
      </c>
      <c r="G726" s="64">
        <v>47</v>
      </c>
      <c r="H726" s="79"/>
      <c r="I726" s="64">
        <v>56</v>
      </c>
      <c r="J726" s="64">
        <v>49</v>
      </c>
      <c r="K726" s="64">
        <v>39</v>
      </c>
      <c r="L726" s="87">
        <v>32</v>
      </c>
      <c r="M726" s="64">
        <v>25</v>
      </c>
      <c r="N726" s="79"/>
      <c r="V726" s="167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</row>
    <row r="727" spans="1:33" ht="15" customHeight="1">
      <c r="A727" s="14"/>
      <c r="B727" s="63">
        <v>2010</v>
      </c>
      <c r="C727" s="64">
        <v>75</v>
      </c>
      <c r="D727" s="64">
        <v>68</v>
      </c>
      <c r="E727" s="64">
        <v>51</v>
      </c>
      <c r="F727" s="64">
        <v>44</v>
      </c>
      <c r="G727" s="64">
        <v>38</v>
      </c>
      <c r="H727" s="64">
        <v>32</v>
      </c>
      <c r="I727" s="64">
        <v>77</v>
      </c>
      <c r="J727" s="64">
        <v>59</v>
      </c>
      <c r="K727" s="64">
        <v>48</v>
      </c>
      <c r="L727" s="64">
        <v>38</v>
      </c>
      <c r="M727" s="64">
        <v>33</v>
      </c>
      <c r="N727" s="64">
        <v>28</v>
      </c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</row>
    <row r="728" spans="1:33" ht="15" customHeight="1">
      <c r="A728" s="14"/>
      <c r="B728" s="63">
        <v>2009</v>
      </c>
      <c r="C728" s="64">
        <v>96</v>
      </c>
      <c r="D728" s="64">
        <v>85</v>
      </c>
      <c r="E728" s="64">
        <v>70</v>
      </c>
      <c r="F728" s="64">
        <v>58</v>
      </c>
      <c r="G728" s="64">
        <v>44</v>
      </c>
      <c r="H728" s="64">
        <v>41</v>
      </c>
      <c r="I728" s="64">
        <v>68</v>
      </c>
      <c r="J728" s="64">
        <v>62</v>
      </c>
      <c r="K728" s="64">
        <v>52</v>
      </c>
      <c r="L728" s="64">
        <v>48</v>
      </c>
      <c r="M728" s="64">
        <v>36</v>
      </c>
      <c r="N728" s="64">
        <v>34</v>
      </c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</row>
    <row r="729" spans="1:33" ht="15" customHeight="1">
      <c r="A729" s="14"/>
      <c r="B729" s="63">
        <v>2008</v>
      </c>
      <c r="C729" s="64">
        <v>98</v>
      </c>
      <c r="D729" s="64">
        <v>80</v>
      </c>
      <c r="E729" s="64">
        <v>66</v>
      </c>
      <c r="F729" s="64">
        <v>53</v>
      </c>
      <c r="G729" s="64">
        <v>46</v>
      </c>
      <c r="H729" s="64">
        <v>39</v>
      </c>
      <c r="I729" s="64">
        <v>77</v>
      </c>
      <c r="J729" s="64">
        <v>67</v>
      </c>
      <c r="K729" s="64">
        <v>54</v>
      </c>
      <c r="L729" s="64">
        <v>47</v>
      </c>
      <c r="M729" s="64">
        <v>43</v>
      </c>
      <c r="N729" s="64">
        <v>37</v>
      </c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</row>
    <row r="730" spans="1:33" ht="15" customHeight="1">
      <c r="A730" s="36"/>
      <c r="B730" s="58" t="s">
        <v>154</v>
      </c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</row>
    <row r="731" spans="1:33" s="32" customFormat="1" ht="15" customHeight="1">
      <c r="A731" s="36"/>
      <c r="B731" s="174">
        <v>2015</v>
      </c>
      <c r="C731" s="175">
        <v>81</v>
      </c>
      <c r="D731" s="84"/>
      <c r="E731" s="79"/>
      <c r="F731" s="79"/>
      <c r="G731" s="79"/>
      <c r="H731" s="79"/>
      <c r="I731" s="175">
        <v>42</v>
      </c>
      <c r="J731" s="84"/>
      <c r="K731" s="79"/>
      <c r="L731" s="79"/>
      <c r="M731" s="79"/>
      <c r="N731" s="79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</row>
    <row r="732" spans="1:33" s="32" customFormat="1" ht="15" customHeight="1">
      <c r="A732" s="36"/>
      <c r="B732" s="174">
        <v>2014</v>
      </c>
      <c r="C732" s="175">
        <v>53</v>
      </c>
      <c r="D732" s="64">
        <v>40</v>
      </c>
      <c r="E732" s="79"/>
      <c r="F732" s="79"/>
      <c r="G732" s="79"/>
      <c r="H732" s="79"/>
      <c r="I732" s="175">
        <v>24</v>
      </c>
      <c r="J732" s="64">
        <v>22</v>
      </c>
      <c r="K732" s="79"/>
      <c r="L732" s="79"/>
      <c r="M732" s="79"/>
      <c r="N732" s="79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</row>
    <row r="733" spans="1:33" s="32" customFormat="1" ht="15" customHeight="1">
      <c r="A733" s="36"/>
      <c r="B733" s="63">
        <v>2013</v>
      </c>
      <c r="C733" s="64">
        <v>72</v>
      </c>
      <c r="D733" s="64">
        <v>54</v>
      </c>
      <c r="E733" s="64">
        <v>43</v>
      </c>
      <c r="F733" s="79"/>
      <c r="G733" s="79"/>
      <c r="H733" s="79"/>
      <c r="I733" s="64">
        <v>44</v>
      </c>
      <c r="J733" s="64">
        <v>39</v>
      </c>
      <c r="K733" s="64">
        <v>35</v>
      </c>
      <c r="L733" s="79"/>
      <c r="M733" s="79"/>
      <c r="N733" s="79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</row>
    <row r="734" spans="1:33" ht="15" customHeight="1">
      <c r="A734" s="14"/>
      <c r="B734" s="63">
        <v>2012</v>
      </c>
      <c r="C734" s="64">
        <v>58</v>
      </c>
      <c r="D734" s="64">
        <v>43</v>
      </c>
      <c r="E734" s="64">
        <v>39</v>
      </c>
      <c r="F734" s="87">
        <v>34</v>
      </c>
      <c r="G734" s="79"/>
      <c r="H734" s="79"/>
      <c r="I734" s="64">
        <v>33</v>
      </c>
      <c r="J734" s="64">
        <v>27</v>
      </c>
      <c r="K734" s="64">
        <v>23</v>
      </c>
      <c r="L734" s="87">
        <v>20</v>
      </c>
      <c r="M734" s="79"/>
      <c r="N734" s="79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</row>
    <row r="735" spans="1:33" ht="15" customHeight="1">
      <c r="A735" s="14"/>
      <c r="B735" s="63">
        <v>2011</v>
      </c>
      <c r="C735" s="64">
        <v>46</v>
      </c>
      <c r="D735" s="64">
        <v>36</v>
      </c>
      <c r="E735" s="64">
        <v>31</v>
      </c>
      <c r="F735" s="87">
        <v>30</v>
      </c>
      <c r="G735" s="64">
        <v>25</v>
      </c>
      <c r="H735" s="79"/>
      <c r="I735" s="64">
        <v>30</v>
      </c>
      <c r="J735" s="64">
        <v>25</v>
      </c>
      <c r="K735" s="64">
        <v>23</v>
      </c>
      <c r="L735" s="87">
        <v>21</v>
      </c>
      <c r="M735" s="64">
        <v>20</v>
      </c>
      <c r="N735" s="79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</row>
    <row r="736" spans="1:33" ht="15" customHeight="1">
      <c r="A736" s="14"/>
      <c r="B736" s="63">
        <v>2010</v>
      </c>
      <c r="C736" s="64">
        <v>59</v>
      </c>
      <c r="D736" s="64">
        <v>44</v>
      </c>
      <c r="E736" s="64">
        <v>32</v>
      </c>
      <c r="F736" s="64">
        <v>26</v>
      </c>
      <c r="G736" s="64">
        <v>22</v>
      </c>
      <c r="H736" s="64">
        <v>20</v>
      </c>
      <c r="I736" s="64">
        <v>32</v>
      </c>
      <c r="J736" s="64">
        <v>29</v>
      </c>
      <c r="K736" s="64">
        <v>22</v>
      </c>
      <c r="L736" s="64">
        <v>19</v>
      </c>
      <c r="M736" s="64">
        <v>17</v>
      </c>
      <c r="N736" s="64">
        <v>16</v>
      </c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</row>
    <row r="737" spans="1:33" ht="15" customHeight="1">
      <c r="A737" s="14"/>
      <c r="B737" s="63">
        <v>2009</v>
      </c>
      <c r="C737" s="64">
        <v>64</v>
      </c>
      <c r="D737" s="64">
        <v>42</v>
      </c>
      <c r="E737" s="64">
        <v>37</v>
      </c>
      <c r="F737" s="64">
        <v>31</v>
      </c>
      <c r="G737" s="64">
        <v>20</v>
      </c>
      <c r="H737" s="64">
        <v>18</v>
      </c>
      <c r="I737" s="64">
        <v>36</v>
      </c>
      <c r="J737" s="64">
        <v>28</v>
      </c>
      <c r="K737" s="64">
        <v>24</v>
      </c>
      <c r="L737" s="64">
        <v>21</v>
      </c>
      <c r="M737" s="64">
        <v>18</v>
      </c>
      <c r="N737" s="64">
        <v>17</v>
      </c>
      <c r="V737" s="167"/>
      <c r="W737" s="167"/>
      <c r="X737" s="167"/>
      <c r="Y737" s="167"/>
      <c r="Z737" s="167"/>
      <c r="AA737" s="167"/>
      <c r="AB737" s="167"/>
      <c r="AC737" s="167"/>
      <c r="AD737" s="167"/>
      <c r="AE737" s="167"/>
      <c r="AF737" s="167"/>
      <c r="AG737" s="167"/>
    </row>
    <row r="738" spans="1:33" ht="15" customHeight="1">
      <c r="A738" s="14"/>
      <c r="B738" s="63">
        <v>2008</v>
      </c>
      <c r="C738" s="64">
        <v>115</v>
      </c>
      <c r="D738" s="64">
        <v>93</v>
      </c>
      <c r="E738" s="64">
        <v>73</v>
      </c>
      <c r="F738" s="64">
        <v>65</v>
      </c>
      <c r="G738" s="64">
        <v>57</v>
      </c>
      <c r="H738" s="64">
        <v>49</v>
      </c>
      <c r="I738" s="64">
        <v>55</v>
      </c>
      <c r="J738" s="64">
        <v>49</v>
      </c>
      <c r="K738" s="64">
        <v>46</v>
      </c>
      <c r="L738" s="64">
        <v>44</v>
      </c>
      <c r="M738" s="64">
        <v>38</v>
      </c>
      <c r="N738" s="64">
        <v>34</v>
      </c>
      <c r="V738" s="167"/>
      <c r="W738" s="167"/>
      <c r="X738" s="167"/>
      <c r="Y738" s="167"/>
      <c r="Z738" s="167"/>
      <c r="AA738" s="167"/>
      <c r="AB738" s="167"/>
      <c r="AC738" s="167"/>
      <c r="AD738" s="167"/>
      <c r="AE738" s="167"/>
      <c r="AF738" s="167"/>
      <c r="AG738" s="167"/>
    </row>
    <row r="739" spans="1:33" ht="15" customHeight="1">
      <c r="A739" s="35"/>
      <c r="B739" s="58" t="s">
        <v>155</v>
      </c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V739" s="167"/>
      <c r="W739" s="167"/>
      <c r="X739" s="167"/>
      <c r="Y739" s="167"/>
      <c r="Z739" s="167"/>
      <c r="AA739" s="167"/>
      <c r="AB739" s="167"/>
      <c r="AC739" s="167"/>
      <c r="AD739" s="167"/>
      <c r="AE739" s="167"/>
      <c r="AF739" s="167"/>
      <c r="AG739" s="167"/>
    </row>
    <row r="740" spans="1:33" s="32" customFormat="1" ht="15" customHeight="1">
      <c r="A740" s="35"/>
      <c r="B740" s="174">
        <v>2015</v>
      </c>
      <c r="C740" s="175">
        <v>38</v>
      </c>
      <c r="D740" s="84"/>
      <c r="E740" s="79"/>
      <c r="F740" s="79"/>
      <c r="G740" s="79"/>
      <c r="H740" s="79"/>
      <c r="I740" s="175">
        <v>17</v>
      </c>
      <c r="J740" s="84"/>
      <c r="K740" s="79"/>
      <c r="L740" s="79"/>
      <c r="M740" s="79"/>
      <c r="N740" s="79"/>
      <c r="V740" s="167"/>
      <c r="W740" s="167"/>
      <c r="X740" s="167"/>
      <c r="Y740" s="167"/>
      <c r="Z740" s="167"/>
      <c r="AA740" s="167"/>
      <c r="AB740" s="167"/>
      <c r="AC740" s="167"/>
      <c r="AD740" s="167"/>
      <c r="AE740" s="167"/>
      <c r="AF740" s="167"/>
      <c r="AG740" s="167"/>
    </row>
    <row r="741" spans="1:33" s="32" customFormat="1" ht="15" customHeight="1">
      <c r="A741" s="35"/>
      <c r="B741" s="174">
        <v>2014</v>
      </c>
      <c r="C741" s="175">
        <v>31</v>
      </c>
      <c r="D741" s="64">
        <v>29</v>
      </c>
      <c r="E741" s="79"/>
      <c r="F741" s="79"/>
      <c r="G741" s="79"/>
      <c r="H741" s="79"/>
      <c r="I741" s="175">
        <v>9</v>
      </c>
      <c r="J741" s="64">
        <v>7</v>
      </c>
      <c r="K741" s="79"/>
      <c r="L741" s="79"/>
      <c r="M741" s="79"/>
      <c r="N741" s="79"/>
      <c r="V741" s="167"/>
      <c r="W741" s="167"/>
      <c r="X741" s="167"/>
      <c r="Y741" s="167"/>
      <c r="Z741" s="167"/>
      <c r="AA741" s="167"/>
      <c r="AB741" s="167"/>
      <c r="AC741" s="167"/>
      <c r="AD741" s="167"/>
      <c r="AE741" s="167"/>
      <c r="AF741" s="167"/>
      <c r="AG741" s="167"/>
    </row>
    <row r="742" spans="1:33" s="32" customFormat="1" ht="15" customHeight="1">
      <c r="A742" s="35"/>
      <c r="B742" s="63">
        <v>2013</v>
      </c>
      <c r="C742" s="64">
        <v>34</v>
      </c>
      <c r="D742" s="64">
        <v>28</v>
      </c>
      <c r="E742" s="64">
        <v>26</v>
      </c>
      <c r="F742" s="79"/>
      <c r="G742" s="79"/>
      <c r="H742" s="79"/>
      <c r="I742" s="64">
        <v>12</v>
      </c>
      <c r="J742" s="64">
        <v>11</v>
      </c>
      <c r="K742" s="64">
        <v>11</v>
      </c>
      <c r="L742" s="79"/>
      <c r="M742" s="79"/>
      <c r="N742" s="79"/>
      <c r="V742" s="167"/>
      <c r="W742" s="167"/>
      <c r="X742" s="167"/>
      <c r="Y742" s="167"/>
      <c r="Z742" s="167"/>
      <c r="AA742" s="167"/>
      <c r="AB742" s="167"/>
      <c r="AC742" s="167"/>
      <c r="AD742" s="167"/>
      <c r="AE742" s="167"/>
      <c r="AF742" s="167"/>
      <c r="AG742" s="167"/>
    </row>
    <row r="743" spans="1:33" ht="15" customHeight="1">
      <c r="A743" s="36"/>
      <c r="B743" s="63">
        <v>2012</v>
      </c>
      <c r="C743" s="64">
        <v>33</v>
      </c>
      <c r="D743" s="64">
        <v>26</v>
      </c>
      <c r="E743" s="64">
        <v>24</v>
      </c>
      <c r="F743" s="87">
        <v>23</v>
      </c>
      <c r="G743" s="79"/>
      <c r="H743" s="79"/>
      <c r="I743" s="64">
        <v>15</v>
      </c>
      <c r="J743" s="64">
        <v>13</v>
      </c>
      <c r="K743" s="64">
        <v>13</v>
      </c>
      <c r="L743" s="87">
        <v>9</v>
      </c>
      <c r="M743" s="79"/>
      <c r="N743" s="79"/>
      <c r="V743" s="167"/>
      <c r="W743" s="167"/>
      <c r="X743" s="167"/>
      <c r="Y743" s="167"/>
      <c r="Z743" s="167"/>
      <c r="AA743" s="167"/>
      <c r="AB743" s="167"/>
      <c r="AC743" s="167"/>
      <c r="AD743" s="167"/>
      <c r="AE743" s="167"/>
      <c r="AF743" s="167"/>
      <c r="AG743" s="167"/>
    </row>
    <row r="744" spans="1:33" ht="15" customHeight="1">
      <c r="A744" s="14"/>
      <c r="B744" s="63">
        <v>2011</v>
      </c>
      <c r="C744" s="64">
        <v>29</v>
      </c>
      <c r="D744" s="64">
        <v>25</v>
      </c>
      <c r="E744" s="64">
        <v>22</v>
      </c>
      <c r="F744" s="87">
        <v>21</v>
      </c>
      <c r="G744" s="64">
        <v>19</v>
      </c>
      <c r="H744" s="79"/>
      <c r="I744" s="64">
        <v>8</v>
      </c>
      <c r="J744" s="64">
        <v>7</v>
      </c>
      <c r="K744" s="64">
        <v>6</v>
      </c>
      <c r="L744" s="87">
        <v>6</v>
      </c>
      <c r="M744" s="64">
        <v>5</v>
      </c>
      <c r="N744" s="79"/>
      <c r="V744" s="167"/>
      <c r="W744" s="167"/>
      <c r="X744" s="167"/>
      <c r="Y744" s="167"/>
      <c r="Z744" s="167"/>
      <c r="AA744" s="167"/>
      <c r="AB744" s="167"/>
      <c r="AC744" s="167"/>
      <c r="AD744" s="167"/>
      <c r="AE744" s="167"/>
      <c r="AF744" s="167"/>
      <c r="AG744" s="167"/>
    </row>
    <row r="745" spans="1:33" ht="15" customHeight="1">
      <c r="A745" s="14"/>
      <c r="B745" s="63">
        <v>2010</v>
      </c>
      <c r="C745" s="64">
        <v>35</v>
      </c>
      <c r="D745" s="64">
        <v>31</v>
      </c>
      <c r="E745" s="64">
        <v>24</v>
      </c>
      <c r="F745" s="64">
        <v>21</v>
      </c>
      <c r="G745" s="64">
        <v>19</v>
      </c>
      <c r="H745" s="64">
        <v>18</v>
      </c>
      <c r="I745" s="64">
        <v>14</v>
      </c>
      <c r="J745" s="64">
        <v>13</v>
      </c>
      <c r="K745" s="64">
        <v>10</v>
      </c>
      <c r="L745" s="64">
        <v>8</v>
      </c>
      <c r="M745" s="64">
        <v>7</v>
      </c>
      <c r="N745" s="64">
        <v>5</v>
      </c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</row>
    <row r="746" spans="1:33" ht="15" customHeight="1">
      <c r="A746" s="14"/>
      <c r="B746" s="63">
        <v>2009</v>
      </c>
      <c r="C746" s="64">
        <v>41</v>
      </c>
      <c r="D746" s="64">
        <v>38</v>
      </c>
      <c r="E746" s="64">
        <v>32</v>
      </c>
      <c r="F746" s="64">
        <v>27</v>
      </c>
      <c r="G746" s="64">
        <v>23</v>
      </c>
      <c r="H746" s="64">
        <v>22</v>
      </c>
      <c r="I746" s="64">
        <v>13</v>
      </c>
      <c r="J746" s="64">
        <v>12</v>
      </c>
      <c r="K746" s="64">
        <v>11</v>
      </c>
      <c r="L746" s="64">
        <v>10</v>
      </c>
      <c r="M746" s="64">
        <v>9</v>
      </c>
      <c r="N746" s="64">
        <v>9</v>
      </c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</row>
    <row r="747" spans="1:33" ht="15" customHeight="1">
      <c r="A747" s="14"/>
      <c r="B747" s="63">
        <v>2008</v>
      </c>
      <c r="C747" s="64">
        <v>27</v>
      </c>
      <c r="D747" s="64">
        <v>21</v>
      </c>
      <c r="E747" s="64">
        <v>17</v>
      </c>
      <c r="F747" s="64">
        <v>14</v>
      </c>
      <c r="G747" s="64">
        <v>11</v>
      </c>
      <c r="H747" s="64">
        <v>11</v>
      </c>
      <c r="I747" s="64">
        <v>12</v>
      </c>
      <c r="J747" s="64">
        <v>8</v>
      </c>
      <c r="K747" s="64">
        <v>7</v>
      </c>
      <c r="L747" s="64">
        <v>5</v>
      </c>
      <c r="M747" s="64">
        <v>3</v>
      </c>
      <c r="N747" s="64">
        <v>2</v>
      </c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</row>
    <row r="748" spans="1:33" ht="15" customHeight="1">
      <c r="A748" s="14"/>
      <c r="B748" s="58" t="s">
        <v>156</v>
      </c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</row>
    <row r="749" spans="1:33" s="32" customFormat="1" ht="15" customHeight="1">
      <c r="A749" s="14"/>
      <c r="B749" s="174">
        <v>2015</v>
      </c>
      <c r="C749" s="175">
        <v>38</v>
      </c>
      <c r="D749" s="84"/>
      <c r="E749" s="79"/>
      <c r="F749" s="79"/>
      <c r="G749" s="79"/>
      <c r="H749" s="79"/>
      <c r="I749" s="175">
        <v>25</v>
      </c>
      <c r="J749" s="84"/>
      <c r="K749" s="79"/>
      <c r="L749" s="79"/>
      <c r="M749" s="79"/>
      <c r="N749" s="79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</row>
    <row r="750" spans="1:33" s="32" customFormat="1" ht="15" customHeight="1">
      <c r="A750" s="14"/>
      <c r="B750" s="174">
        <v>2014</v>
      </c>
      <c r="C750" s="175">
        <v>37</v>
      </c>
      <c r="D750" s="64">
        <v>32</v>
      </c>
      <c r="E750" s="79"/>
      <c r="F750" s="79"/>
      <c r="G750" s="79"/>
      <c r="H750" s="79"/>
      <c r="I750" s="175">
        <v>20</v>
      </c>
      <c r="J750" s="64">
        <v>16</v>
      </c>
      <c r="K750" s="79"/>
      <c r="L750" s="79"/>
      <c r="M750" s="79"/>
      <c r="N750" s="79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</row>
    <row r="751" spans="1:33" s="32" customFormat="1" ht="15" customHeight="1">
      <c r="A751" s="14"/>
      <c r="B751" s="63">
        <v>2013</v>
      </c>
      <c r="C751" s="64">
        <v>63</v>
      </c>
      <c r="D751" s="64">
        <v>59</v>
      </c>
      <c r="E751" s="64">
        <v>53</v>
      </c>
      <c r="F751" s="79"/>
      <c r="G751" s="79"/>
      <c r="H751" s="79"/>
      <c r="I751" s="64">
        <v>31</v>
      </c>
      <c r="J751" s="64">
        <v>28</v>
      </c>
      <c r="K751" s="64">
        <v>22</v>
      </c>
      <c r="L751" s="79"/>
      <c r="M751" s="79"/>
      <c r="N751" s="79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</row>
    <row r="752" spans="1:33" ht="15" customHeight="1">
      <c r="A752" s="36"/>
      <c r="B752" s="63">
        <v>2012</v>
      </c>
      <c r="C752" s="64">
        <v>48</v>
      </c>
      <c r="D752" s="64">
        <v>40</v>
      </c>
      <c r="E752" s="64">
        <v>37</v>
      </c>
      <c r="F752" s="87">
        <v>32</v>
      </c>
      <c r="G752" s="79"/>
      <c r="H752" s="79"/>
      <c r="I752" s="64">
        <v>36</v>
      </c>
      <c r="J752" s="64">
        <v>35</v>
      </c>
      <c r="K752" s="64">
        <v>31</v>
      </c>
      <c r="L752" s="87">
        <v>27</v>
      </c>
      <c r="M752" s="79"/>
      <c r="N752" s="79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</row>
    <row r="753" spans="1:33" ht="15" customHeight="1">
      <c r="A753" s="14"/>
      <c r="B753" s="63">
        <v>2011</v>
      </c>
      <c r="C753" s="64">
        <v>41</v>
      </c>
      <c r="D753" s="64">
        <v>33</v>
      </c>
      <c r="E753" s="64">
        <v>29</v>
      </c>
      <c r="F753" s="87">
        <v>25</v>
      </c>
      <c r="G753" s="64">
        <v>21</v>
      </c>
      <c r="H753" s="79"/>
      <c r="I753" s="64">
        <v>24</v>
      </c>
      <c r="J753" s="64">
        <v>19</v>
      </c>
      <c r="K753" s="64">
        <v>17</v>
      </c>
      <c r="L753" s="87">
        <v>13</v>
      </c>
      <c r="M753" s="64">
        <v>12</v>
      </c>
      <c r="N753" s="79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</row>
    <row r="754" spans="1:33" ht="15" customHeight="1">
      <c r="A754" s="14"/>
      <c r="B754" s="63">
        <v>2010</v>
      </c>
      <c r="C754" s="64">
        <v>41</v>
      </c>
      <c r="D754" s="64">
        <v>35</v>
      </c>
      <c r="E754" s="64">
        <v>33</v>
      </c>
      <c r="F754" s="64">
        <v>33</v>
      </c>
      <c r="G754" s="64">
        <v>32</v>
      </c>
      <c r="H754" s="64">
        <v>29</v>
      </c>
      <c r="I754" s="64">
        <v>39</v>
      </c>
      <c r="J754" s="64">
        <v>34</v>
      </c>
      <c r="K754" s="64">
        <v>32</v>
      </c>
      <c r="L754" s="64">
        <v>28</v>
      </c>
      <c r="M754" s="64">
        <v>27</v>
      </c>
      <c r="N754" s="64">
        <v>25</v>
      </c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</row>
    <row r="755" spans="1:33" ht="15" customHeight="1">
      <c r="A755" s="14"/>
      <c r="B755" s="63">
        <v>2009</v>
      </c>
      <c r="C755" s="64">
        <v>38</v>
      </c>
      <c r="D755" s="64">
        <v>29</v>
      </c>
      <c r="E755" s="64">
        <v>25</v>
      </c>
      <c r="F755" s="64">
        <v>21</v>
      </c>
      <c r="G755" s="64">
        <v>19</v>
      </c>
      <c r="H755" s="64">
        <v>18</v>
      </c>
      <c r="I755" s="64">
        <v>35</v>
      </c>
      <c r="J755" s="64">
        <v>31</v>
      </c>
      <c r="K755" s="64">
        <v>29</v>
      </c>
      <c r="L755" s="64">
        <v>22</v>
      </c>
      <c r="M755" s="64">
        <v>20</v>
      </c>
      <c r="N755" s="64">
        <v>17</v>
      </c>
      <c r="V755" s="167"/>
      <c r="W755" s="167"/>
      <c r="X755" s="167"/>
      <c r="Y755" s="167"/>
      <c r="Z755" s="167"/>
      <c r="AA755" s="167"/>
      <c r="AB755" s="167"/>
      <c r="AC755" s="167"/>
      <c r="AD755" s="167"/>
      <c r="AE755" s="167"/>
      <c r="AF755" s="167"/>
      <c r="AG755" s="167"/>
    </row>
    <row r="756" spans="1:33" ht="15" customHeight="1">
      <c r="A756" s="14"/>
      <c r="B756" s="63">
        <v>2008</v>
      </c>
      <c r="C756" s="64">
        <v>47</v>
      </c>
      <c r="D756" s="64">
        <v>39</v>
      </c>
      <c r="E756" s="64">
        <v>37</v>
      </c>
      <c r="F756" s="64">
        <v>33</v>
      </c>
      <c r="G756" s="64">
        <v>28</v>
      </c>
      <c r="H756" s="64">
        <v>25</v>
      </c>
      <c r="I756" s="64">
        <v>33</v>
      </c>
      <c r="J756" s="64">
        <v>28</v>
      </c>
      <c r="K756" s="64">
        <v>25</v>
      </c>
      <c r="L756" s="64">
        <v>22</v>
      </c>
      <c r="M756" s="64">
        <v>21</v>
      </c>
      <c r="N756" s="64">
        <v>18</v>
      </c>
      <c r="V756" s="167"/>
      <c r="W756" s="167"/>
      <c r="X756" s="167"/>
      <c r="Y756" s="167"/>
      <c r="Z756" s="167"/>
      <c r="AA756" s="167"/>
      <c r="AB756" s="167"/>
      <c r="AC756" s="167"/>
      <c r="AD756" s="167"/>
      <c r="AE756" s="167"/>
      <c r="AF756" s="167"/>
      <c r="AG756" s="167"/>
    </row>
    <row r="757" spans="1:33" ht="15" customHeight="1">
      <c r="A757" s="35"/>
      <c r="B757" s="57" t="s">
        <v>15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V757" s="167"/>
      <c r="W757" s="167"/>
      <c r="X757" s="167"/>
      <c r="Y757" s="167"/>
      <c r="Z757" s="167"/>
      <c r="AA757" s="167"/>
      <c r="AB757" s="167"/>
      <c r="AC757" s="167"/>
      <c r="AD757" s="167"/>
      <c r="AE757" s="167"/>
      <c r="AF757" s="167"/>
      <c r="AG757" s="167"/>
    </row>
    <row r="758" spans="1:33" ht="15" customHeight="1">
      <c r="A758" s="36"/>
      <c r="B758" s="58" t="s">
        <v>286</v>
      </c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V758" s="167"/>
      <c r="W758" s="167"/>
      <c r="X758" s="167"/>
      <c r="Y758" s="167"/>
      <c r="Z758" s="167"/>
      <c r="AA758" s="167"/>
      <c r="AB758" s="167"/>
      <c r="AC758" s="167"/>
      <c r="AD758" s="167"/>
      <c r="AE758" s="167"/>
      <c r="AF758" s="167"/>
      <c r="AG758" s="167"/>
    </row>
    <row r="759" spans="1:33" s="32" customFormat="1" ht="15" customHeight="1">
      <c r="A759" s="36"/>
      <c r="B759" s="174">
        <v>2015</v>
      </c>
      <c r="C759" s="175">
        <v>18359</v>
      </c>
      <c r="D759" s="84"/>
      <c r="E759" s="79"/>
      <c r="F759" s="79"/>
      <c r="G759" s="79"/>
      <c r="H759" s="79"/>
      <c r="I759" s="175">
        <v>5501</v>
      </c>
      <c r="J759" s="84"/>
      <c r="K759" s="79"/>
      <c r="L759" s="79"/>
      <c r="M759" s="79"/>
      <c r="N759" s="79"/>
      <c r="V759" s="167"/>
      <c r="W759" s="167"/>
      <c r="X759" s="167"/>
      <c r="Y759" s="167"/>
      <c r="Z759" s="167"/>
      <c r="AA759" s="167"/>
      <c r="AB759" s="167"/>
      <c r="AC759" s="167"/>
      <c r="AD759" s="167"/>
      <c r="AE759" s="167"/>
      <c r="AF759" s="167"/>
      <c r="AG759" s="167"/>
    </row>
    <row r="760" spans="1:33" s="32" customFormat="1" ht="15" customHeight="1">
      <c r="A760" s="36"/>
      <c r="B760" s="174">
        <v>2014</v>
      </c>
      <c r="C760" s="175">
        <v>13016</v>
      </c>
      <c r="D760" s="64">
        <v>10218</v>
      </c>
      <c r="E760" s="79"/>
      <c r="F760" s="79"/>
      <c r="G760" s="79"/>
      <c r="H760" s="79"/>
      <c r="I760" s="175">
        <v>5230</v>
      </c>
      <c r="J760" s="64">
        <v>4360</v>
      </c>
      <c r="K760" s="79"/>
      <c r="L760" s="79"/>
      <c r="M760" s="79"/>
      <c r="N760" s="79"/>
      <c r="V760" s="167"/>
      <c r="W760" s="167"/>
      <c r="X760" s="167"/>
      <c r="Y760" s="167"/>
      <c r="Z760" s="167"/>
      <c r="AA760" s="167"/>
      <c r="AB760" s="167"/>
      <c r="AC760" s="167"/>
      <c r="AD760" s="167"/>
      <c r="AE760" s="167"/>
      <c r="AF760" s="167"/>
      <c r="AG760" s="167"/>
    </row>
    <row r="761" spans="1:33" s="32" customFormat="1" ht="15" customHeight="1">
      <c r="A761" s="36"/>
      <c r="B761" s="63">
        <v>2013</v>
      </c>
      <c r="C761" s="64">
        <v>12270</v>
      </c>
      <c r="D761" s="64">
        <v>9634</v>
      </c>
      <c r="E761" s="64">
        <v>7396</v>
      </c>
      <c r="F761" s="79"/>
      <c r="G761" s="79"/>
      <c r="H761" s="79"/>
      <c r="I761" s="64">
        <v>5390</v>
      </c>
      <c r="J761" s="64">
        <v>4581</v>
      </c>
      <c r="K761" s="64">
        <v>3660</v>
      </c>
      <c r="L761" s="79"/>
      <c r="M761" s="79"/>
      <c r="N761" s="79"/>
      <c r="V761" s="167"/>
      <c r="W761" s="167"/>
      <c r="X761" s="167"/>
      <c r="Y761" s="167"/>
      <c r="Z761" s="167"/>
      <c r="AA761" s="167"/>
      <c r="AB761" s="167"/>
      <c r="AC761" s="167"/>
      <c r="AD761" s="167"/>
      <c r="AE761" s="167"/>
      <c r="AF761" s="167"/>
      <c r="AG761" s="167"/>
    </row>
    <row r="762" spans="1:33" ht="15" customHeight="1">
      <c r="A762" s="14"/>
      <c r="B762" s="63">
        <v>2012</v>
      </c>
      <c r="C762" s="64">
        <v>10784</v>
      </c>
      <c r="D762" s="64">
        <v>8059</v>
      </c>
      <c r="E762" s="64">
        <v>6068</v>
      </c>
      <c r="F762" s="87">
        <v>4890</v>
      </c>
      <c r="G762" s="79"/>
      <c r="H762" s="79"/>
      <c r="I762" s="64">
        <v>4049</v>
      </c>
      <c r="J762" s="64">
        <v>3264</v>
      </c>
      <c r="K762" s="64">
        <v>2605</v>
      </c>
      <c r="L762" s="87">
        <v>2103</v>
      </c>
      <c r="M762" s="79"/>
      <c r="N762" s="79"/>
      <c r="V762" s="167"/>
      <c r="W762" s="167"/>
      <c r="X762" s="167"/>
      <c r="Y762" s="167"/>
      <c r="Z762" s="167"/>
      <c r="AA762" s="167"/>
      <c r="AB762" s="167"/>
      <c r="AC762" s="167"/>
      <c r="AD762" s="167"/>
      <c r="AE762" s="167"/>
      <c r="AF762" s="167"/>
      <c r="AG762" s="167"/>
    </row>
    <row r="763" spans="1:33" ht="15" customHeight="1">
      <c r="A763" s="14"/>
      <c r="B763" s="63">
        <v>2011</v>
      </c>
      <c r="C763" s="64">
        <v>10670</v>
      </c>
      <c r="D763" s="64">
        <v>7976</v>
      </c>
      <c r="E763" s="64">
        <v>5653</v>
      </c>
      <c r="F763" s="87">
        <v>4571</v>
      </c>
      <c r="G763" s="64">
        <v>3782</v>
      </c>
      <c r="H763" s="79"/>
      <c r="I763" s="64">
        <v>4333</v>
      </c>
      <c r="J763" s="64">
        <v>3419</v>
      </c>
      <c r="K763" s="64">
        <v>2546</v>
      </c>
      <c r="L763" s="87">
        <v>2022</v>
      </c>
      <c r="M763" s="64">
        <v>1681</v>
      </c>
      <c r="N763" s="79"/>
      <c r="V763" s="167"/>
      <c r="W763" s="167"/>
      <c r="X763" s="167"/>
      <c r="Y763" s="167"/>
      <c r="Z763" s="167"/>
      <c r="AA763" s="167"/>
      <c r="AB763" s="167"/>
      <c r="AC763" s="167"/>
      <c r="AD763" s="167"/>
      <c r="AE763" s="167"/>
      <c r="AF763" s="167"/>
      <c r="AG763" s="167"/>
    </row>
    <row r="764" spans="1:33" ht="15" customHeight="1">
      <c r="A764" s="14"/>
      <c r="B764" s="63">
        <v>2010</v>
      </c>
      <c r="C764" s="64">
        <v>9393</v>
      </c>
      <c r="D764" s="64">
        <v>7171</v>
      </c>
      <c r="E764" s="64">
        <v>5118</v>
      </c>
      <c r="F764" s="64">
        <v>3812</v>
      </c>
      <c r="G764" s="64">
        <v>3169</v>
      </c>
      <c r="H764" s="64">
        <v>2680</v>
      </c>
      <c r="I764" s="64">
        <v>4667</v>
      </c>
      <c r="J764" s="64">
        <v>3761</v>
      </c>
      <c r="K764" s="64">
        <v>2852</v>
      </c>
      <c r="L764" s="64">
        <v>2237</v>
      </c>
      <c r="M764" s="64">
        <v>1870</v>
      </c>
      <c r="N764" s="64">
        <v>1577</v>
      </c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</row>
    <row r="765" spans="1:33" ht="15" customHeight="1">
      <c r="A765" s="14"/>
      <c r="B765" s="63">
        <v>2009</v>
      </c>
      <c r="C765" s="64">
        <v>10146</v>
      </c>
      <c r="D765" s="64">
        <v>7427</v>
      </c>
      <c r="E765" s="64">
        <v>5429</v>
      </c>
      <c r="F765" s="64">
        <v>4188</v>
      </c>
      <c r="G765" s="64">
        <v>3250</v>
      </c>
      <c r="H765" s="64">
        <v>2721</v>
      </c>
      <c r="I765" s="64">
        <v>4411</v>
      </c>
      <c r="J765" s="64">
        <v>3491</v>
      </c>
      <c r="K765" s="64">
        <v>2667</v>
      </c>
      <c r="L765" s="64">
        <v>2118</v>
      </c>
      <c r="M765" s="64">
        <v>1718</v>
      </c>
      <c r="N765" s="64">
        <v>1456</v>
      </c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</row>
    <row r="766" spans="1:33" ht="15" customHeight="1">
      <c r="A766" s="14"/>
      <c r="B766" s="63">
        <v>2008</v>
      </c>
      <c r="C766" s="64">
        <v>11682</v>
      </c>
      <c r="D766" s="64">
        <v>9053</v>
      </c>
      <c r="E766" s="64">
        <v>6084</v>
      </c>
      <c r="F766" s="64">
        <v>4765</v>
      </c>
      <c r="G766" s="64">
        <v>3869</v>
      </c>
      <c r="H766" s="64">
        <v>3142</v>
      </c>
      <c r="I766" s="64">
        <v>4769</v>
      </c>
      <c r="J766" s="64">
        <v>3734</v>
      </c>
      <c r="K766" s="64">
        <v>2954</v>
      </c>
      <c r="L766" s="64">
        <v>2397</v>
      </c>
      <c r="M766" s="64">
        <v>1953</v>
      </c>
      <c r="N766" s="64">
        <v>1626</v>
      </c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</row>
    <row r="767" spans="1:33" ht="15" customHeight="1">
      <c r="A767" s="35"/>
      <c r="B767" s="57" t="s">
        <v>25</v>
      </c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</row>
    <row r="768" spans="1:33" ht="15" customHeight="1">
      <c r="A768" s="36"/>
      <c r="B768" s="58" t="s">
        <v>157</v>
      </c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</row>
    <row r="769" spans="1:33" s="32" customFormat="1" ht="15" customHeight="1">
      <c r="A769" s="36"/>
      <c r="B769" s="174">
        <v>2015</v>
      </c>
      <c r="C769" s="175">
        <v>14109</v>
      </c>
      <c r="D769" s="84"/>
      <c r="E769" s="79"/>
      <c r="F769" s="79"/>
      <c r="G769" s="79"/>
      <c r="H769" s="79"/>
      <c r="I769" s="175">
        <v>1648</v>
      </c>
      <c r="J769" s="84"/>
      <c r="K769" s="79"/>
      <c r="L769" s="79"/>
      <c r="M769" s="79"/>
      <c r="N769" s="79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</row>
    <row r="770" spans="1:33" s="32" customFormat="1" ht="15" customHeight="1">
      <c r="A770" s="36"/>
      <c r="B770" s="174">
        <v>2014</v>
      </c>
      <c r="C770" s="175">
        <v>9177</v>
      </c>
      <c r="D770" s="64">
        <v>6808</v>
      </c>
      <c r="E770" s="79"/>
      <c r="F770" s="79"/>
      <c r="G770" s="79"/>
      <c r="H770" s="79"/>
      <c r="I770" s="175">
        <v>1752</v>
      </c>
      <c r="J770" s="64">
        <v>1277</v>
      </c>
      <c r="K770" s="79"/>
      <c r="L770" s="79"/>
      <c r="M770" s="79"/>
      <c r="N770" s="79"/>
      <c r="V770" s="168">
        <f t="shared" ref="V770:AG776" si="16">C760-C770-C779</f>
        <v>0</v>
      </c>
      <c r="W770" s="168">
        <f t="shared" si="16"/>
        <v>0</v>
      </c>
      <c r="X770" s="168">
        <f t="shared" si="16"/>
        <v>0</v>
      </c>
      <c r="Y770" s="168">
        <f t="shared" si="16"/>
        <v>0</v>
      </c>
      <c r="Z770" s="168">
        <f t="shared" si="16"/>
        <v>0</v>
      </c>
      <c r="AA770" s="168">
        <f t="shared" si="16"/>
        <v>0</v>
      </c>
      <c r="AB770" s="168">
        <f t="shared" si="16"/>
        <v>0</v>
      </c>
      <c r="AC770" s="168">
        <f t="shared" si="16"/>
        <v>0</v>
      </c>
      <c r="AD770" s="168">
        <f t="shared" si="16"/>
        <v>0</v>
      </c>
      <c r="AE770" s="168">
        <f t="shared" si="16"/>
        <v>0</v>
      </c>
      <c r="AF770" s="168">
        <f t="shared" si="16"/>
        <v>0</v>
      </c>
      <c r="AG770" s="168">
        <f t="shared" si="16"/>
        <v>0</v>
      </c>
    </row>
    <row r="771" spans="1:33" s="32" customFormat="1" ht="15" customHeight="1">
      <c r="A771" s="36"/>
      <c r="B771" s="63">
        <v>2013</v>
      </c>
      <c r="C771" s="64">
        <v>8742</v>
      </c>
      <c r="D771" s="64">
        <v>6437</v>
      </c>
      <c r="E771" s="64">
        <v>4658</v>
      </c>
      <c r="F771" s="79"/>
      <c r="G771" s="79"/>
      <c r="H771" s="79"/>
      <c r="I771" s="64">
        <v>2239</v>
      </c>
      <c r="J771" s="64">
        <v>1743</v>
      </c>
      <c r="K771" s="64">
        <v>1314</v>
      </c>
      <c r="L771" s="79"/>
      <c r="M771" s="79"/>
      <c r="N771" s="79"/>
      <c r="V771" s="168">
        <f t="shared" si="16"/>
        <v>0</v>
      </c>
      <c r="W771" s="168">
        <f t="shared" si="16"/>
        <v>0</v>
      </c>
      <c r="X771" s="168">
        <f t="shared" si="16"/>
        <v>0</v>
      </c>
      <c r="Y771" s="168">
        <f t="shared" si="16"/>
        <v>0</v>
      </c>
      <c r="Z771" s="168">
        <f t="shared" si="16"/>
        <v>0</v>
      </c>
      <c r="AA771" s="168">
        <f t="shared" si="16"/>
        <v>0</v>
      </c>
      <c r="AB771" s="168">
        <f t="shared" si="16"/>
        <v>0</v>
      </c>
      <c r="AC771" s="168">
        <f t="shared" si="16"/>
        <v>0</v>
      </c>
      <c r="AD771" s="168">
        <f t="shared" si="16"/>
        <v>0</v>
      </c>
      <c r="AE771" s="168">
        <f t="shared" si="16"/>
        <v>0</v>
      </c>
      <c r="AF771" s="168">
        <f t="shared" si="16"/>
        <v>0</v>
      </c>
      <c r="AG771" s="168">
        <f t="shared" si="16"/>
        <v>0</v>
      </c>
    </row>
    <row r="772" spans="1:33" ht="15" customHeight="1">
      <c r="A772" s="14"/>
      <c r="B772" s="63">
        <v>2012</v>
      </c>
      <c r="C772" s="64">
        <v>7888</v>
      </c>
      <c r="D772" s="64">
        <v>5525</v>
      </c>
      <c r="E772" s="64">
        <v>3915</v>
      </c>
      <c r="F772" s="87">
        <v>3088</v>
      </c>
      <c r="G772" s="79"/>
      <c r="H772" s="79"/>
      <c r="I772" s="64">
        <v>1542</v>
      </c>
      <c r="J772" s="64">
        <v>1079</v>
      </c>
      <c r="K772" s="64">
        <v>810</v>
      </c>
      <c r="L772" s="87">
        <v>613</v>
      </c>
      <c r="M772" s="79"/>
      <c r="N772" s="79"/>
      <c r="V772" s="168">
        <f t="shared" si="16"/>
        <v>0</v>
      </c>
      <c r="W772" s="168">
        <f t="shared" si="16"/>
        <v>0</v>
      </c>
      <c r="X772" s="168">
        <f t="shared" si="16"/>
        <v>0</v>
      </c>
      <c r="Y772" s="168">
        <f t="shared" si="16"/>
        <v>0</v>
      </c>
      <c r="Z772" s="168">
        <f t="shared" si="16"/>
        <v>0</v>
      </c>
      <c r="AA772" s="168">
        <f t="shared" si="16"/>
        <v>0</v>
      </c>
      <c r="AB772" s="168">
        <f t="shared" si="16"/>
        <v>0</v>
      </c>
      <c r="AC772" s="168">
        <f t="shared" si="16"/>
        <v>0</v>
      </c>
      <c r="AD772" s="168">
        <f t="shared" si="16"/>
        <v>0</v>
      </c>
      <c r="AE772" s="168">
        <f t="shared" si="16"/>
        <v>0</v>
      </c>
      <c r="AF772" s="168">
        <f t="shared" si="16"/>
        <v>0</v>
      </c>
      <c r="AG772" s="168">
        <f t="shared" si="16"/>
        <v>0</v>
      </c>
    </row>
    <row r="773" spans="1:33" ht="15" customHeight="1">
      <c r="A773" s="14"/>
      <c r="B773" s="63">
        <v>2011</v>
      </c>
      <c r="C773" s="64">
        <v>7573</v>
      </c>
      <c r="D773" s="64">
        <v>5300</v>
      </c>
      <c r="E773" s="64">
        <v>3511</v>
      </c>
      <c r="F773" s="87">
        <v>2790</v>
      </c>
      <c r="G773" s="64">
        <v>2237</v>
      </c>
      <c r="H773" s="79"/>
      <c r="I773" s="64">
        <v>1639</v>
      </c>
      <c r="J773" s="64">
        <v>1140</v>
      </c>
      <c r="K773" s="64">
        <v>800</v>
      </c>
      <c r="L773" s="87">
        <v>583</v>
      </c>
      <c r="M773" s="64">
        <v>459</v>
      </c>
      <c r="N773" s="79"/>
      <c r="V773" s="168">
        <f t="shared" si="16"/>
        <v>0</v>
      </c>
      <c r="W773" s="168">
        <f t="shared" si="16"/>
        <v>0</v>
      </c>
      <c r="X773" s="168">
        <f t="shared" si="16"/>
        <v>0</v>
      </c>
      <c r="Y773" s="168">
        <f t="shared" si="16"/>
        <v>0</v>
      </c>
      <c r="Z773" s="168">
        <f t="shared" si="16"/>
        <v>0</v>
      </c>
      <c r="AA773" s="168">
        <f t="shared" si="16"/>
        <v>0</v>
      </c>
      <c r="AB773" s="168">
        <f t="shared" si="16"/>
        <v>0</v>
      </c>
      <c r="AC773" s="168">
        <f t="shared" si="16"/>
        <v>0</v>
      </c>
      <c r="AD773" s="168">
        <f t="shared" si="16"/>
        <v>0</v>
      </c>
      <c r="AE773" s="168">
        <f t="shared" si="16"/>
        <v>0</v>
      </c>
      <c r="AF773" s="168">
        <f t="shared" si="16"/>
        <v>0</v>
      </c>
      <c r="AG773" s="168">
        <f t="shared" si="16"/>
        <v>0</v>
      </c>
    </row>
    <row r="774" spans="1:33" ht="15" customHeight="1">
      <c r="A774" s="14"/>
      <c r="B774" s="63">
        <v>2010</v>
      </c>
      <c r="C774" s="64">
        <v>6758</v>
      </c>
      <c r="D774" s="64">
        <v>4832</v>
      </c>
      <c r="E774" s="64">
        <v>3236</v>
      </c>
      <c r="F774" s="64">
        <v>2281</v>
      </c>
      <c r="G774" s="64">
        <v>1862</v>
      </c>
      <c r="H774" s="64">
        <v>1526</v>
      </c>
      <c r="I774" s="64">
        <v>2202</v>
      </c>
      <c r="J774" s="64">
        <v>1657</v>
      </c>
      <c r="K774" s="64">
        <v>1224</v>
      </c>
      <c r="L774" s="64">
        <v>915</v>
      </c>
      <c r="M774" s="64">
        <v>764</v>
      </c>
      <c r="N774" s="64">
        <v>622</v>
      </c>
      <c r="V774" s="168">
        <f t="shared" si="16"/>
        <v>0</v>
      </c>
      <c r="W774" s="168">
        <f t="shared" si="16"/>
        <v>0</v>
      </c>
      <c r="X774" s="168">
        <f t="shared" si="16"/>
        <v>0</v>
      </c>
      <c r="Y774" s="168">
        <f t="shared" si="16"/>
        <v>0</v>
      </c>
      <c r="Z774" s="168">
        <f t="shared" si="16"/>
        <v>0</v>
      </c>
      <c r="AA774" s="168">
        <f t="shared" si="16"/>
        <v>0</v>
      </c>
      <c r="AB774" s="168">
        <f t="shared" si="16"/>
        <v>0</v>
      </c>
      <c r="AC774" s="168">
        <f t="shared" si="16"/>
        <v>0</v>
      </c>
      <c r="AD774" s="168">
        <f t="shared" si="16"/>
        <v>0</v>
      </c>
      <c r="AE774" s="168">
        <f t="shared" si="16"/>
        <v>0</v>
      </c>
      <c r="AF774" s="168">
        <f t="shared" si="16"/>
        <v>0</v>
      </c>
      <c r="AG774" s="168">
        <f t="shared" si="16"/>
        <v>0</v>
      </c>
    </row>
    <row r="775" spans="1:33" ht="15" customHeight="1">
      <c r="A775" s="14"/>
      <c r="B775" s="63">
        <v>2009</v>
      </c>
      <c r="C775" s="64">
        <v>7325</v>
      </c>
      <c r="D775" s="64">
        <v>4987</v>
      </c>
      <c r="E775" s="64">
        <v>3422</v>
      </c>
      <c r="F775" s="64">
        <v>2513</v>
      </c>
      <c r="G775" s="64">
        <v>1833</v>
      </c>
      <c r="H775" s="64">
        <v>1488</v>
      </c>
      <c r="I775" s="64">
        <v>1888</v>
      </c>
      <c r="J775" s="64">
        <v>1335</v>
      </c>
      <c r="K775" s="64">
        <v>953</v>
      </c>
      <c r="L775" s="64">
        <v>711</v>
      </c>
      <c r="M775" s="64">
        <v>557</v>
      </c>
      <c r="N775" s="64">
        <v>458</v>
      </c>
      <c r="V775" s="168">
        <f t="shared" si="16"/>
        <v>0</v>
      </c>
      <c r="W775" s="168">
        <f t="shared" si="16"/>
        <v>0</v>
      </c>
      <c r="X775" s="168">
        <f t="shared" si="16"/>
        <v>0</v>
      </c>
      <c r="Y775" s="168">
        <f t="shared" si="16"/>
        <v>0</v>
      </c>
      <c r="Z775" s="168">
        <f t="shared" si="16"/>
        <v>0</v>
      </c>
      <c r="AA775" s="168">
        <f t="shared" si="16"/>
        <v>0</v>
      </c>
      <c r="AB775" s="168">
        <f t="shared" si="16"/>
        <v>0</v>
      </c>
      <c r="AC775" s="168">
        <f t="shared" si="16"/>
        <v>0</v>
      </c>
      <c r="AD775" s="168">
        <f t="shared" si="16"/>
        <v>0</v>
      </c>
      <c r="AE775" s="168">
        <f t="shared" si="16"/>
        <v>0</v>
      </c>
      <c r="AF775" s="168">
        <f t="shared" si="16"/>
        <v>0</v>
      </c>
      <c r="AG775" s="168">
        <f t="shared" si="16"/>
        <v>0</v>
      </c>
    </row>
    <row r="776" spans="1:33" ht="15" customHeight="1">
      <c r="A776" s="14"/>
      <c r="B776" s="63">
        <v>2008</v>
      </c>
      <c r="C776" s="64">
        <v>8693</v>
      </c>
      <c r="D776" s="64">
        <v>6396</v>
      </c>
      <c r="E776" s="64">
        <v>3860</v>
      </c>
      <c r="F776" s="64">
        <v>2901</v>
      </c>
      <c r="G776" s="64">
        <v>2276</v>
      </c>
      <c r="H776" s="64">
        <v>1749</v>
      </c>
      <c r="I776" s="64">
        <v>1988</v>
      </c>
      <c r="J776" s="64">
        <v>1310</v>
      </c>
      <c r="K776" s="64">
        <v>963</v>
      </c>
      <c r="L776" s="64">
        <v>762</v>
      </c>
      <c r="M776" s="64">
        <v>601</v>
      </c>
      <c r="N776" s="64">
        <v>471</v>
      </c>
      <c r="V776" s="168">
        <f t="shared" si="16"/>
        <v>0</v>
      </c>
      <c r="W776" s="168">
        <f t="shared" si="16"/>
        <v>0</v>
      </c>
      <c r="X776" s="168">
        <f t="shared" si="16"/>
        <v>0</v>
      </c>
      <c r="Y776" s="168">
        <f t="shared" si="16"/>
        <v>0</v>
      </c>
      <c r="Z776" s="168">
        <f t="shared" si="16"/>
        <v>0</v>
      </c>
      <c r="AA776" s="168">
        <f t="shared" si="16"/>
        <v>0</v>
      </c>
      <c r="AB776" s="168">
        <f t="shared" si="16"/>
        <v>0</v>
      </c>
      <c r="AC776" s="168">
        <f t="shared" si="16"/>
        <v>0</v>
      </c>
      <c r="AD776" s="168">
        <f t="shared" si="16"/>
        <v>0</v>
      </c>
      <c r="AE776" s="168">
        <f t="shared" si="16"/>
        <v>0</v>
      </c>
      <c r="AF776" s="168">
        <f t="shared" si="16"/>
        <v>0</v>
      </c>
      <c r="AG776" s="168">
        <f t="shared" si="16"/>
        <v>0</v>
      </c>
    </row>
    <row r="777" spans="1:33" ht="15" customHeight="1">
      <c r="A777" s="36"/>
      <c r="B777" s="58" t="s">
        <v>158</v>
      </c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V777" s="167"/>
      <c r="W777" s="167"/>
      <c r="X777" s="167"/>
      <c r="Y777" s="167"/>
      <c r="Z777" s="167"/>
      <c r="AA777" s="167"/>
      <c r="AB777" s="167"/>
      <c r="AC777" s="167"/>
      <c r="AD777" s="167"/>
      <c r="AE777" s="167"/>
      <c r="AF777" s="167"/>
      <c r="AG777" s="167"/>
    </row>
    <row r="778" spans="1:33" s="32" customFormat="1" ht="15" customHeight="1">
      <c r="A778" s="36"/>
      <c r="B778" s="174">
        <v>2015</v>
      </c>
      <c r="C778" s="175">
        <v>4250</v>
      </c>
      <c r="D778" s="84"/>
      <c r="E778" s="79"/>
      <c r="F778" s="79"/>
      <c r="G778" s="79"/>
      <c r="H778" s="79"/>
      <c r="I778" s="175">
        <v>3853</v>
      </c>
      <c r="J778" s="84"/>
      <c r="K778" s="79"/>
      <c r="L778" s="79"/>
      <c r="M778" s="79"/>
      <c r="N778" s="79"/>
      <c r="V778" s="167"/>
      <c r="W778" s="167"/>
      <c r="X778" s="167"/>
      <c r="Y778" s="167"/>
      <c r="Z778" s="167"/>
      <c r="AA778" s="167"/>
      <c r="AB778" s="167"/>
      <c r="AC778" s="167"/>
      <c r="AD778" s="167"/>
      <c r="AE778" s="167"/>
      <c r="AF778" s="167"/>
      <c r="AG778" s="167"/>
    </row>
    <row r="779" spans="1:33" s="32" customFormat="1" ht="15" customHeight="1">
      <c r="A779" s="36"/>
      <c r="B779" s="174">
        <v>2014</v>
      </c>
      <c r="C779" s="175">
        <v>3839</v>
      </c>
      <c r="D779" s="64">
        <v>3410</v>
      </c>
      <c r="E779" s="79"/>
      <c r="F779" s="79"/>
      <c r="G779" s="79"/>
      <c r="H779" s="79"/>
      <c r="I779" s="175">
        <v>3478</v>
      </c>
      <c r="J779" s="64">
        <v>3083</v>
      </c>
      <c r="K779" s="79"/>
      <c r="L779" s="79"/>
      <c r="M779" s="79"/>
      <c r="N779" s="79"/>
      <c r="V779" s="167"/>
      <c r="W779" s="167"/>
      <c r="X779" s="167"/>
      <c r="Y779" s="167"/>
      <c r="Z779" s="167"/>
      <c r="AA779" s="167"/>
      <c r="AB779" s="167"/>
      <c r="AC779" s="167"/>
      <c r="AD779" s="167"/>
      <c r="AE779" s="167"/>
      <c r="AF779" s="167"/>
      <c r="AG779" s="167"/>
    </row>
    <row r="780" spans="1:33" s="32" customFormat="1" ht="15" customHeight="1">
      <c r="A780" s="36"/>
      <c r="B780" s="63">
        <v>2013</v>
      </c>
      <c r="C780" s="64">
        <v>3528</v>
      </c>
      <c r="D780" s="64">
        <v>3197</v>
      </c>
      <c r="E780" s="64">
        <v>2738</v>
      </c>
      <c r="F780" s="79"/>
      <c r="G780" s="79"/>
      <c r="H780" s="79"/>
      <c r="I780" s="64">
        <v>3151</v>
      </c>
      <c r="J780" s="64">
        <v>2838</v>
      </c>
      <c r="K780" s="64">
        <v>2346</v>
      </c>
      <c r="L780" s="79"/>
      <c r="M780" s="79"/>
      <c r="N780" s="79"/>
      <c r="V780" s="167"/>
      <c r="W780" s="167"/>
      <c r="X780" s="167"/>
      <c r="Y780" s="167"/>
      <c r="Z780" s="167"/>
      <c r="AA780" s="167"/>
      <c r="AB780" s="167"/>
      <c r="AC780" s="167"/>
      <c r="AD780" s="167"/>
      <c r="AE780" s="167"/>
      <c r="AF780" s="167"/>
      <c r="AG780" s="167"/>
    </row>
    <row r="781" spans="1:33" ht="15" customHeight="1">
      <c r="A781" s="14"/>
      <c r="B781" s="63">
        <v>2012</v>
      </c>
      <c r="C781" s="64">
        <v>2896</v>
      </c>
      <c r="D781" s="64">
        <v>2534</v>
      </c>
      <c r="E781" s="64">
        <v>2153</v>
      </c>
      <c r="F781" s="87">
        <v>1802</v>
      </c>
      <c r="G781" s="79"/>
      <c r="H781" s="79"/>
      <c r="I781" s="64">
        <v>2507</v>
      </c>
      <c r="J781" s="64">
        <v>2185</v>
      </c>
      <c r="K781" s="64">
        <v>1795</v>
      </c>
      <c r="L781" s="87">
        <v>1490</v>
      </c>
      <c r="M781" s="79"/>
      <c r="N781" s="79"/>
      <c r="V781" s="167"/>
      <c r="W781" s="167"/>
      <c r="X781" s="167"/>
      <c r="Y781" s="167"/>
      <c r="Z781" s="167"/>
      <c r="AA781" s="167"/>
      <c r="AB781" s="167"/>
      <c r="AC781" s="167"/>
      <c r="AD781" s="167"/>
      <c r="AE781" s="167"/>
      <c r="AF781" s="167"/>
      <c r="AG781" s="167"/>
    </row>
    <row r="782" spans="1:33" ht="15" customHeight="1">
      <c r="A782" s="14"/>
      <c r="B782" s="63">
        <v>2011</v>
      </c>
      <c r="C782" s="64">
        <v>3097</v>
      </c>
      <c r="D782" s="64">
        <v>2676</v>
      </c>
      <c r="E782" s="64">
        <v>2142</v>
      </c>
      <c r="F782" s="87">
        <v>1781</v>
      </c>
      <c r="G782" s="64">
        <v>1545</v>
      </c>
      <c r="H782" s="79"/>
      <c r="I782" s="64">
        <v>2694</v>
      </c>
      <c r="J782" s="64">
        <v>2279</v>
      </c>
      <c r="K782" s="64">
        <v>1746</v>
      </c>
      <c r="L782" s="87">
        <v>1439</v>
      </c>
      <c r="M782" s="64">
        <v>1222</v>
      </c>
      <c r="N782" s="79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</row>
    <row r="783" spans="1:33" ht="15" customHeight="1">
      <c r="A783" s="14"/>
      <c r="B783" s="63">
        <v>2010</v>
      </c>
      <c r="C783" s="64">
        <v>2635</v>
      </c>
      <c r="D783" s="64">
        <v>2339</v>
      </c>
      <c r="E783" s="64">
        <v>1882</v>
      </c>
      <c r="F783" s="64">
        <v>1531</v>
      </c>
      <c r="G783" s="64">
        <v>1307</v>
      </c>
      <c r="H783" s="64">
        <v>1154</v>
      </c>
      <c r="I783" s="64">
        <v>2465</v>
      </c>
      <c r="J783" s="64">
        <v>2104</v>
      </c>
      <c r="K783" s="64">
        <v>1628</v>
      </c>
      <c r="L783" s="64">
        <v>1322</v>
      </c>
      <c r="M783" s="64">
        <v>1106</v>
      </c>
      <c r="N783" s="64">
        <v>955</v>
      </c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</row>
    <row r="784" spans="1:33" ht="15" customHeight="1">
      <c r="A784" s="14"/>
      <c r="B784" s="63">
        <v>2009</v>
      </c>
      <c r="C784" s="64">
        <v>2821</v>
      </c>
      <c r="D784" s="64">
        <v>2440</v>
      </c>
      <c r="E784" s="64">
        <v>2007</v>
      </c>
      <c r="F784" s="64">
        <v>1675</v>
      </c>
      <c r="G784" s="64">
        <v>1417</v>
      </c>
      <c r="H784" s="64">
        <v>1233</v>
      </c>
      <c r="I784" s="64">
        <v>2523</v>
      </c>
      <c r="J784" s="64">
        <v>2156</v>
      </c>
      <c r="K784" s="64">
        <v>1714</v>
      </c>
      <c r="L784" s="64">
        <v>1407</v>
      </c>
      <c r="M784" s="64">
        <v>1161</v>
      </c>
      <c r="N784" s="64">
        <v>998</v>
      </c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</row>
    <row r="785" spans="1:33" ht="15" customHeight="1">
      <c r="A785" s="14"/>
      <c r="B785" s="63">
        <v>2008</v>
      </c>
      <c r="C785" s="64">
        <v>2989</v>
      </c>
      <c r="D785" s="64">
        <v>2657</v>
      </c>
      <c r="E785" s="64">
        <v>2224</v>
      </c>
      <c r="F785" s="64">
        <v>1864</v>
      </c>
      <c r="G785" s="64">
        <v>1593</v>
      </c>
      <c r="H785" s="64">
        <v>1393</v>
      </c>
      <c r="I785" s="64">
        <v>2781</v>
      </c>
      <c r="J785" s="64">
        <v>2424</v>
      </c>
      <c r="K785" s="64">
        <v>1991</v>
      </c>
      <c r="L785" s="64">
        <v>1635</v>
      </c>
      <c r="M785" s="64">
        <v>1352</v>
      </c>
      <c r="N785" s="64">
        <v>1155</v>
      </c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</row>
    <row r="786" spans="1:33" ht="15" customHeight="1">
      <c r="A786" s="35"/>
      <c r="B786" s="57" t="s">
        <v>28</v>
      </c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</row>
    <row r="787" spans="1:33" ht="15" customHeight="1">
      <c r="A787" s="36"/>
      <c r="B787" s="58" t="s">
        <v>159</v>
      </c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</row>
    <row r="788" spans="1:33" s="32" customFormat="1" ht="15" customHeight="1">
      <c r="A788" s="36"/>
      <c r="B788" s="174">
        <v>2015</v>
      </c>
      <c r="C788" s="175">
        <v>4596</v>
      </c>
      <c r="D788" s="84"/>
      <c r="E788" s="79"/>
      <c r="F788" s="79"/>
      <c r="G788" s="79"/>
      <c r="H788" s="79"/>
      <c r="I788" s="175">
        <v>1626</v>
      </c>
      <c r="J788" s="84"/>
      <c r="K788" s="79"/>
      <c r="L788" s="79"/>
      <c r="M788" s="79"/>
      <c r="N788" s="79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</row>
    <row r="789" spans="1:33" s="32" customFormat="1" ht="15" customHeight="1">
      <c r="A789" s="36"/>
      <c r="B789" s="174">
        <v>2014</v>
      </c>
      <c r="C789" s="175">
        <v>3961</v>
      </c>
      <c r="D789" s="64">
        <v>3124</v>
      </c>
      <c r="E789" s="79"/>
      <c r="F789" s="79"/>
      <c r="G789" s="79"/>
      <c r="H789" s="79"/>
      <c r="I789" s="175">
        <v>1554</v>
      </c>
      <c r="J789" s="64">
        <v>1303</v>
      </c>
      <c r="K789" s="79"/>
      <c r="L789" s="79"/>
      <c r="M789" s="79"/>
      <c r="N789" s="79"/>
      <c r="V789" s="168">
        <f t="shared" ref="V789:AG795" si="17">C760-C789-C798-C807-C816-C825-C834-C843</f>
        <v>0</v>
      </c>
      <c r="W789" s="168">
        <f t="shared" si="17"/>
        <v>0</v>
      </c>
      <c r="X789" s="168">
        <f t="shared" si="17"/>
        <v>0</v>
      </c>
      <c r="Y789" s="168">
        <f t="shared" si="17"/>
        <v>0</v>
      </c>
      <c r="Z789" s="168">
        <f t="shared" si="17"/>
        <v>0</v>
      </c>
      <c r="AA789" s="168">
        <f t="shared" si="17"/>
        <v>0</v>
      </c>
      <c r="AB789" s="168">
        <f t="shared" si="17"/>
        <v>0</v>
      </c>
      <c r="AC789" s="168">
        <f t="shared" si="17"/>
        <v>0</v>
      </c>
      <c r="AD789" s="168">
        <f t="shared" si="17"/>
        <v>0</v>
      </c>
      <c r="AE789" s="168">
        <f t="shared" si="17"/>
        <v>0</v>
      </c>
      <c r="AF789" s="168">
        <f t="shared" si="17"/>
        <v>0</v>
      </c>
      <c r="AG789" s="168">
        <f t="shared" si="17"/>
        <v>0</v>
      </c>
    </row>
    <row r="790" spans="1:33" s="32" customFormat="1" ht="15" customHeight="1">
      <c r="A790" s="36"/>
      <c r="B790" s="63">
        <v>2013</v>
      </c>
      <c r="C790" s="64">
        <v>4329</v>
      </c>
      <c r="D790" s="64">
        <v>3480</v>
      </c>
      <c r="E790" s="64">
        <v>2638</v>
      </c>
      <c r="F790" s="79"/>
      <c r="G790" s="79"/>
      <c r="H790" s="79"/>
      <c r="I790" s="64">
        <v>1631</v>
      </c>
      <c r="J790" s="64">
        <v>1397</v>
      </c>
      <c r="K790" s="64">
        <v>1124</v>
      </c>
      <c r="L790" s="79"/>
      <c r="M790" s="79"/>
      <c r="N790" s="79"/>
      <c r="V790" s="168">
        <f t="shared" si="17"/>
        <v>0</v>
      </c>
      <c r="W790" s="168">
        <f t="shared" si="17"/>
        <v>0</v>
      </c>
      <c r="X790" s="168">
        <f t="shared" si="17"/>
        <v>0</v>
      </c>
      <c r="Y790" s="168">
        <f t="shared" si="17"/>
        <v>0</v>
      </c>
      <c r="Z790" s="168">
        <f t="shared" si="17"/>
        <v>0</v>
      </c>
      <c r="AA790" s="168">
        <f t="shared" si="17"/>
        <v>0</v>
      </c>
      <c r="AB790" s="168">
        <f t="shared" si="17"/>
        <v>0</v>
      </c>
      <c r="AC790" s="168">
        <f t="shared" si="17"/>
        <v>0</v>
      </c>
      <c r="AD790" s="168">
        <f t="shared" si="17"/>
        <v>0</v>
      </c>
      <c r="AE790" s="168">
        <f t="shared" si="17"/>
        <v>0</v>
      </c>
      <c r="AF790" s="168">
        <f t="shared" si="17"/>
        <v>0</v>
      </c>
      <c r="AG790" s="168">
        <f t="shared" si="17"/>
        <v>0</v>
      </c>
    </row>
    <row r="791" spans="1:33" ht="15" customHeight="1">
      <c r="A791" s="14"/>
      <c r="B791" s="63">
        <v>2012</v>
      </c>
      <c r="C791" s="64">
        <v>3800</v>
      </c>
      <c r="D791" s="64">
        <v>2894</v>
      </c>
      <c r="E791" s="64">
        <v>2161</v>
      </c>
      <c r="F791" s="87">
        <v>1781</v>
      </c>
      <c r="G791" s="79"/>
      <c r="H791" s="79"/>
      <c r="I791" s="64">
        <v>1240</v>
      </c>
      <c r="J791" s="64">
        <v>1021</v>
      </c>
      <c r="K791" s="64">
        <v>819</v>
      </c>
      <c r="L791" s="87">
        <v>660</v>
      </c>
      <c r="M791" s="79"/>
      <c r="N791" s="79"/>
      <c r="V791" s="168">
        <f t="shared" si="17"/>
        <v>0</v>
      </c>
      <c r="W791" s="168">
        <f t="shared" si="17"/>
        <v>0</v>
      </c>
      <c r="X791" s="168">
        <f t="shared" si="17"/>
        <v>0</v>
      </c>
      <c r="Y791" s="168">
        <f t="shared" si="17"/>
        <v>0</v>
      </c>
      <c r="Z791" s="168">
        <f t="shared" si="17"/>
        <v>0</v>
      </c>
      <c r="AA791" s="168">
        <f t="shared" si="17"/>
        <v>0</v>
      </c>
      <c r="AB791" s="168">
        <f t="shared" si="17"/>
        <v>0</v>
      </c>
      <c r="AC791" s="168">
        <f t="shared" si="17"/>
        <v>0</v>
      </c>
      <c r="AD791" s="168">
        <f t="shared" si="17"/>
        <v>0</v>
      </c>
      <c r="AE791" s="168">
        <f t="shared" si="17"/>
        <v>0</v>
      </c>
      <c r="AF791" s="168">
        <f t="shared" si="17"/>
        <v>0</v>
      </c>
      <c r="AG791" s="168">
        <f t="shared" si="17"/>
        <v>0</v>
      </c>
    </row>
    <row r="792" spans="1:33" ht="15" customHeight="1">
      <c r="A792" s="14"/>
      <c r="B792" s="63">
        <v>2011</v>
      </c>
      <c r="C792" s="64">
        <v>3625</v>
      </c>
      <c r="D792" s="64">
        <v>2759</v>
      </c>
      <c r="E792" s="64">
        <v>1917</v>
      </c>
      <c r="F792" s="87">
        <v>1533</v>
      </c>
      <c r="G792" s="64">
        <v>1278</v>
      </c>
      <c r="H792" s="79"/>
      <c r="I792" s="64">
        <v>1242</v>
      </c>
      <c r="J792" s="64">
        <v>999</v>
      </c>
      <c r="K792" s="64">
        <v>762</v>
      </c>
      <c r="L792" s="87">
        <v>617</v>
      </c>
      <c r="M792" s="64">
        <v>498</v>
      </c>
      <c r="N792" s="79"/>
      <c r="V792" s="168">
        <f t="shared" si="17"/>
        <v>0</v>
      </c>
      <c r="W792" s="168">
        <f t="shared" si="17"/>
        <v>0</v>
      </c>
      <c r="X792" s="168">
        <f t="shared" si="17"/>
        <v>0</v>
      </c>
      <c r="Y792" s="168">
        <f t="shared" si="17"/>
        <v>0</v>
      </c>
      <c r="Z792" s="168">
        <f t="shared" si="17"/>
        <v>0</v>
      </c>
      <c r="AA792" s="168">
        <f t="shared" si="17"/>
        <v>0</v>
      </c>
      <c r="AB792" s="168">
        <f t="shared" si="17"/>
        <v>0</v>
      </c>
      <c r="AC792" s="168">
        <f t="shared" si="17"/>
        <v>0</v>
      </c>
      <c r="AD792" s="168">
        <f t="shared" si="17"/>
        <v>0</v>
      </c>
      <c r="AE792" s="168">
        <f t="shared" si="17"/>
        <v>0</v>
      </c>
      <c r="AF792" s="168">
        <f t="shared" si="17"/>
        <v>0</v>
      </c>
      <c r="AG792" s="168">
        <f t="shared" si="17"/>
        <v>0</v>
      </c>
    </row>
    <row r="793" spans="1:33" ht="15" customHeight="1">
      <c r="A793" s="14"/>
      <c r="B793" s="63">
        <v>2010</v>
      </c>
      <c r="C793" s="64">
        <v>3253</v>
      </c>
      <c r="D793" s="64">
        <v>2523</v>
      </c>
      <c r="E793" s="64">
        <v>1757</v>
      </c>
      <c r="F793" s="64">
        <v>1320</v>
      </c>
      <c r="G793" s="64">
        <v>1068</v>
      </c>
      <c r="H793" s="64">
        <v>911</v>
      </c>
      <c r="I793" s="64">
        <v>1337</v>
      </c>
      <c r="J793" s="64">
        <v>1095</v>
      </c>
      <c r="K793" s="64">
        <v>832</v>
      </c>
      <c r="L793" s="64">
        <v>654</v>
      </c>
      <c r="M793" s="64">
        <v>547</v>
      </c>
      <c r="N793" s="64">
        <v>469</v>
      </c>
      <c r="V793" s="168">
        <f t="shared" si="17"/>
        <v>0</v>
      </c>
      <c r="W793" s="168">
        <f t="shared" si="17"/>
        <v>0</v>
      </c>
      <c r="X793" s="168">
        <f t="shared" si="17"/>
        <v>0</v>
      </c>
      <c r="Y793" s="168">
        <f t="shared" si="17"/>
        <v>0</v>
      </c>
      <c r="Z793" s="168">
        <f t="shared" si="17"/>
        <v>0</v>
      </c>
      <c r="AA793" s="168">
        <f t="shared" si="17"/>
        <v>0</v>
      </c>
      <c r="AB793" s="168">
        <f t="shared" si="17"/>
        <v>0</v>
      </c>
      <c r="AC793" s="168">
        <f t="shared" si="17"/>
        <v>0</v>
      </c>
      <c r="AD793" s="168">
        <f t="shared" si="17"/>
        <v>0</v>
      </c>
      <c r="AE793" s="168">
        <f t="shared" si="17"/>
        <v>0</v>
      </c>
      <c r="AF793" s="168">
        <f t="shared" si="17"/>
        <v>0</v>
      </c>
      <c r="AG793" s="168">
        <f t="shared" si="17"/>
        <v>0</v>
      </c>
    </row>
    <row r="794" spans="1:33" ht="15" customHeight="1">
      <c r="A794" s="14"/>
      <c r="B794" s="63">
        <v>2009</v>
      </c>
      <c r="C794" s="64">
        <v>3433</v>
      </c>
      <c r="D794" s="64">
        <v>2580</v>
      </c>
      <c r="E794" s="64">
        <v>1874</v>
      </c>
      <c r="F794" s="64">
        <v>1439</v>
      </c>
      <c r="G794" s="64">
        <v>1072</v>
      </c>
      <c r="H794" s="64">
        <v>882</v>
      </c>
      <c r="I794" s="64">
        <v>1322</v>
      </c>
      <c r="J794" s="64">
        <v>1073</v>
      </c>
      <c r="K794" s="64">
        <v>816</v>
      </c>
      <c r="L794" s="64">
        <v>651</v>
      </c>
      <c r="M794" s="64">
        <v>527</v>
      </c>
      <c r="N794" s="64">
        <v>436</v>
      </c>
      <c r="V794" s="168">
        <f t="shared" si="17"/>
        <v>0</v>
      </c>
      <c r="W794" s="168">
        <f t="shared" si="17"/>
        <v>0</v>
      </c>
      <c r="X794" s="168">
        <f t="shared" si="17"/>
        <v>0</v>
      </c>
      <c r="Y794" s="168">
        <f t="shared" si="17"/>
        <v>0</v>
      </c>
      <c r="Z794" s="168">
        <f t="shared" si="17"/>
        <v>0</v>
      </c>
      <c r="AA794" s="168">
        <f t="shared" si="17"/>
        <v>0</v>
      </c>
      <c r="AB794" s="168">
        <f t="shared" si="17"/>
        <v>0</v>
      </c>
      <c r="AC794" s="168">
        <f t="shared" si="17"/>
        <v>0</v>
      </c>
      <c r="AD794" s="168">
        <f t="shared" si="17"/>
        <v>0</v>
      </c>
      <c r="AE794" s="168">
        <f t="shared" si="17"/>
        <v>0</v>
      </c>
      <c r="AF794" s="168">
        <f t="shared" si="17"/>
        <v>0</v>
      </c>
      <c r="AG794" s="168">
        <f t="shared" si="17"/>
        <v>0</v>
      </c>
    </row>
    <row r="795" spans="1:33" ht="15" customHeight="1">
      <c r="A795" s="14"/>
      <c r="B795" s="63">
        <v>2008</v>
      </c>
      <c r="C795" s="64">
        <v>3866</v>
      </c>
      <c r="D795" s="64">
        <v>3058</v>
      </c>
      <c r="E795" s="64">
        <v>2044</v>
      </c>
      <c r="F795" s="64">
        <v>1613</v>
      </c>
      <c r="G795" s="64">
        <v>1328</v>
      </c>
      <c r="H795" s="64">
        <v>1073</v>
      </c>
      <c r="I795" s="64">
        <v>1314</v>
      </c>
      <c r="J795" s="64">
        <v>1052</v>
      </c>
      <c r="K795" s="64">
        <v>822</v>
      </c>
      <c r="L795" s="64">
        <v>683</v>
      </c>
      <c r="M795" s="64">
        <v>558</v>
      </c>
      <c r="N795" s="64">
        <v>471</v>
      </c>
      <c r="V795" s="168">
        <f t="shared" si="17"/>
        <v>0</v>
      </c>
      <c r="W795" s="168">
        <f t="shared" si="17"/>
        <v>0</v>
      </c>
      <c r="X795" s="168">
        <f t="shared" si="17"/>
        <v>0</v>
      </c>
      <c r="Y795" s="168">
        <f t="shared" si="17"/>
        <v>0</v>
      </c>
      <c r="Z795" s="168">
        <f t="shared" si="17"/>
        <v>0</v>
      </c>
      <c r="AA795" s="168">
        <f t="shared" si="17"/>
        <v>0</v>
      </c>
      <c r="AB795" s="168">
        <f t="shared" si="17"/>
        <v>0</v>
      </c>
      <c r="AC795" s="168">
        <f t="shared" si="17"/>
        <v>0</v>
      </c>
      <c r="AD795" s="168">
        <f t="shared" si="17"/>
        <v>0</v>
      </c>
      <c r="AE795" s="168">
        <f t="shared" si="17"/>
        <v>0</v>
      </c>
      <c r="AF795" s="168">
        <f t="shared" si="17"/>
        <v>0</v>
      </c>
      <c r="AG795" s="168">
        <f t="shared" si="17"/>
        <v>0</v>
      </c>
    </row>
    <row r="796" spans="1:33" ht="15" customHeight="1">
      <c r="A796" s="36"/>
      <c r="B796" s="58" t="s">
        <v>160</v>
      </c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V796" s="167"/>
      <c r="W796" s="167"/>
      <c r="X796" s="167"/>
      <c r="Y796" s="167"/>
      <c r="Z796" s="167"/>
      <c r="AA796" s="167"/>
      <c r="AB796" s="167"/>
      <c r="AC796" s="167"/>
      <c r="AD796" s="167"/>
      <c r="AE796" s="167"/>
      <c r="AF796" s="167"/>
      <c r="AG796" s="167"/>
    </row>
    <row r="797" spans="1:33" s="32" customFormat="1" ht="15" customHeight="1">
      <c r="A797" s="36"/>
      <c r="B797" s="174">
        <v>2015</v>
      </c>
      <c r="C797" s="175">
        <v>2941</v>
      </c>
      <c r="D797" s="84"/>
      <c r="E797" s="79"/>
      <c r="F797" s="79"/>
      <c r="G797" s="79"/>
      <c r="H797" s="79"/>
      <c r="I797" s="175">
        <v>996</v>
      </c>
      <c r="J797" s="84"/>
      <c r="K797" s="79"/>
      <c r="L797" s="79"/>
      <c r="M797" s="79"/>
      <c r="N797" s="79"/>
      <c r="V797" s="167"/>
      <c r="W797" s="167"/>
      <c r="X797" s="167"/>
      <c r="Y797" s="167"/>
      <c r="Z797" s="167"/>
      <c r="AA797" s="167"/>
      <c r="AB797" s="167"/>
      <c r="AC797" s="167"/>
      <c r="AD797" s="167"/>
      <c r="AE797" s="167"/>
      <c r="AF797" s="167"/>
      <c r="AG797" s="167"/>
    </row>
    <row r="798" spans="1:33" s="32" customFormat="1" ht="15" customHeight="1">
      <c r="A798" s="36"/>
      <c r="B798" s="174">
        <v>2014</v>
      </c>
      <c r="C798" s="175">
        <v>2518</v>
      </c>
      <c r="D798" s="64">
        <v>1906</v>
      </c>
      <c r="E798" s="79"/>
      <c r="F798" s="79"/>
      <c r="G798" s="79"/>
      <c r="H798" s="79"/>
      <c r="I798" s="175">
        <v>1010</v>
      </c>
      <c r="J798" s="64">
        <v>859</v>
      </c>
      <c r="K798" s="79"/>
      <c r="L798" s="79"/>
      <c r="M798" s="79"/>
      <c r="N798" s="79"/>
      <c r="V798" s="167"/>
      <c r="W798" s="167"/>
      <c r="X798" s="167"/>
      <c r="Y798" s="167"/>
      <c r="Z798" s="167"/>
      <c r="AA798" s="167"/>
      <c r="AB798" s="167"/>
      <c r="AC798" s="167"/>
      <c r="AD798" s="167"/>
      <c r="AE798" s="167"/>
      <c r="AF798" s="167"/>
      <c r="AG798" s="167"/>
    </row>
    <row r="799" spans="1:33" s="32" customFormat="1" ht="15" customHeight="1">
      <c r="A799" s="36"/>
      <c r="B799" s="63">
        <v>2013</v>
      </c>
      <c r="C799" s="64">
        <v>2533</v>
      </c>
      <c r="D799" s="64">
        <v>1950</v>
      </c>
      <c r="E799" s="64">
        <v>1505</v>
      </c>
      <c r="F799" s="79"/>
      <c r="G799" s="79"/>
      <c r="H799" s="79"/>
      <c r="I799" s="64">
        <v>1155</v>
      </c>
      <c r="J799" s="64">
        <v>975</v>
      </c>
      <c r="K799" s="64">
        <v>782</v>
      </c>
      <c r="L799" s="79"/>
      <c r="M799" s="79"/>
      <c r="N799" s="79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</row>
    <row r="800" spans="1:33" ht="15" customHeight="1">
      <c r="A800" s="14"/>
      <c r="B800" s="63">
        <v>2012</v>
      </c>
      <c r="C800" s="64">
        <v>2166</v>
      </c>
      <c r="D800" s="64">
        <v>1625</v>
      </c>
      <c r="E800" s="64">
        <v>1228</v>
      </c>
      <c r="F800" s="87">
        <v>981</v>
      </c>
      <c r="G800" s="79"/>
      <c r="H800" s="79"/>
      <c r="I800" s="64">
        <v>790</v>
      </c>
      <c r="J800" s="64">
        <v>639</v>
      </c>
      <c r="K800" s="64">
        <v>489</v>
      </c>
      <c r="L800" s="87">
        <v>396</v>
      </c>
      <c r="M800" s="79"/>
      <c r="N800" s="79"/>
      <c r="V800" s="167"/>
      <c r="W800" s="167"/>
      <c r="X800" s="167"/>
      <c r="Y800" s="167"/>
      <c r="Z800" s="167"/>
      <c r="AA800" s="167"/>
      <c r="AB800" s="167"/>
      <c r="AC800" s="167"/>
      <c r="AD800" s="167"/>
      <c r="AE800" s="167"/>
      <c r="AF800" s="167"/>
      <c r="AG800" s="167"/>
    </row>
    <row r="801" spans="1:33" ht="15" customHeight="1">
      <c r="A801" s="14"/>
      <c r="B801" s="63">
        <v>2011</v>
      </c>
      <c r="C801" s="64">
        <v>2261</v>
      </c>
      <c r="D801" s="64">
        <v>1724</v>
      </c>
      <c r="E801" s="64">
        <v>1231</v>
      </c>
      <c r="F801" s="87">
        <v>1020</v>
      </c>
      <c r="G801" s="64">
        <v>827</v>
      </c>
      <c r="H801" s="79"/>
      <c r="I801" s="64">
        <v>903</v>
      </c>
      <c r="J801" s="64">
        <v>719</v>
      </c>
      <c r="K801" s="64">
        <v>530</v>
      </c>
      <c r="L801" s="87">
        <v>413</v>
      </c>
      <c r="M801" s="64">
        <v>352</v>
      </c>
      <c r="N801" s="79"/>
      <c r="V801" s="167"/>
      <c r="W801" s="167"/>
      <c r="X801" s="167"/>
      <c r="Y801" s="167"/>
      <c r="Z801" s="167"/>
      <c r="AA801" s="167"/>
      <c r="AB801" s="167"/>
      <c r="AC801" s="167"/>
      <c r="AD801" s="167"/>
      <c r="AE801" s="167"/>
      <c r="AF801" s="167"/>
      <c r="AG801" s="167"/>
    </row>
    <row r="802" spans="1:33" ht="15" customHeight="1">
      <c r="A802" s="14"/>
      <c r="B802" s="63">
        <v>2010</v>
      </c>
      <c r="C802" s="64">
        <v>1919</v>
      </c>
      <c r="D802" s="64">
        <v>1501</v>
      </c>
      <c r="E802" s="64">
        <v>1094</v>
      </c>
      <c r="F802" s="64">
        <v>804</v>
      </c>
      <c r="G802" s="64">
        <v>683</v>
      </c>
      <c r="H802" s="64">
        <v>578</v>
      </c>
      <c r="I802" s="64">
        <v>989</v>
      </c>
      <c r="J802" s="64">
        <v>806</v>
      </c>
      <c r="K802" s="64">
        <v>621</v>
      </c>
      <c r="L802" s="64">
        <v>491</v>
      </c>
      <c r="M802" s="64">
        <v>414</v>
      </c>
      <c r="N802" s="64">
        <v>357</v>
      </c>
      <c r="V802" s="167"/>
      <c r="W802" s="167"/>
      <c r="X802" s="167"/>
      <c r="Y802" s="167"/>
      <c r="Z802" s="167"/>
      <c r="AA802" s="167"/>
      <c r="AB802" s="167"/>
      <c r="AC802" s="167"/>
      <c r="AD802" s="167"/>
      <c r="AE802" s="167"/>
      <c r="AF802" s="167"/>
      <c r="AG802" s="167"/>
    </row>
    <row r="803" spans="1:33" ht="15" customHeight="1">
      <c r="A803" s="14"/>
      <c r="B803" s="63">
        <v>2009</v>
      </c>
      <c r="C803" s="64">
        <v>2039</v>
      </c>
      <c r="D803" s="64">
        <v>1510</v>
      </c>
      <c r="E803" s="64">
        <v>1143</v>
      </c>
      <c r="F803" s="64">
        <v>887</v>
      </c>
      <c r="G803" s="64">
        <v>695</v>
      </c>
      <c r="H803" s="64">
        <v>574</v>
      </c>
      <c r="I803" s="64">
        <v>890</v>
      </c>
      <c r="J803" s="64">
        <v>705</v>
      </c>
      <c r="K803" s="64">
        <v>539</v>
      </c>
      <c r="L803" s="64">
        <v>422</v>
      </c>
      <c r="M803" s="64">
        <v>340</v>
      </c>
      <c r="N803" s="64">
        <v>281</v>
      </c>
      <c r="V803" s="167"/>
      <c r="W803" s="167"/>
      <c r="X803" s="167"/>
      <c r="Y803" s="167"/>
      <c r="Z803" s="167"/>
      <c r="AA803" s="167"/>
      <c r="AB803" s="167"/>
      <c r="AC803" s="167"/>
      <c r="AD803" s="167"/>
      <c r="AE803" s="167"/>
      <c r="AF803" s="167"/>
      <c r="AG803" s="167"/>
    </row>
    <row r="804" spans="1:33" ht="15" customHeight="1">
      <c r="A804" s="14"/>
      <c r="B804" s="63">
        <v>2008</v>
      </c>
      <c r="C804" s="64">
        <v>2450</v>
      </c>
      <c r="D804" s="64">
        <v>1889</v>
      </c>
      <c r="E804" s="64">
        <v>1348</v>
      </c>
      <c r="F804" s="64">
        <v>1045</v>
      </c>
      <c r="G804" s="64">
        <v>869</v>
      </c>
      <c r="H804" s="64">
        <v>709</v>
      </c>
      <c r="I804" s="64">
        <v>1007</v>
      </c>
      <c r="J804" s="64">
        <v>787</v>
      </c>
      <c r="K804" s="64">
        <v>635</v>
      </c>
      <c r="L804" s="64">
        <v>512</v>
      </c>
      <c r="M804" s="64">
        <v>423</v>
      </c>
      <c r="N804" s="64">
        <v>349</v>
      </c>
      <c r="V804" s="167"/>
      <c r="W804" s="167"/>
      <c r="X804" s="167"/>
      <c r="Y804" s="167"/>
      <c r="Z804" s="167"/>
      <c r="AA804" s="167"/>
      <c r="AB804" s="167"/>
      <c r="AC804" s="167"/>
      <c r="AD804" s="167"/>
      <c r="AE804" s="167"/>
      <c r="AF804" s="167"/>
      <c r="AG804" s="167"/>
    </row>
    <row r="805" spans="1:33" ht="15" customHeight="1">
      <c r="A805" s="36"/>
      <c r="B805" s="58" t="s">
        <v>161</v>
      </c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V805" s="167"/>
      <c r="W805" s="167"/>
      <c r="X805" s="167"/>
      <c r="Y805" s="167"/>
      <c r="Z805" s="167"/>
      <c r="AA805" s="167"/>
      <c r="AB805" s="167"/>
      <c r="AC805" s="167"/>
      <c r="AD805" s="167"/>
      <c r="AE805" s="167"/>
      <c r="AF805" s="167"/>
      <c r="AG805" s="167"/>
    </row>
    <row r="806" spans="1:33" s="32" customFormat="1" ht="15" customHeight="1">
      <c r="A806" s="36"/>
      <c r="B806" s="174">
        <v>2015</v>
      </c>
      <c r="C806" s="175">
        <v>5046</v>
      </c>
      <c r="D806" s="84"/>
      <c r="E806" s="79"/>
      <c r="F806" s="79"/>
      <c r="G806" s="79"/>
      <c r="H806" s="79"/>
      <c r="I806" s="175">
        <v>1725</v>
      </c>
      <c r="J806" s="84"/>
      <c r="K806" s="79"/>
      <c r="L806" s="79"/>
      <c r="M806" s="79"/>
      <c r="N806" s="79"/>
      <c r="V806" s="167"/>
      <c r="W806" s="167"/>
      <c r="X806" s="167"/>
      <c r="Y806" s="167"/>
      <c r="Z806" s="167"/>
      <c r="AA806" s="167"/>
      <c r="AB806" s="167"/>
      <c r="AC806" s="167"/>
      <c r="AD806" s="167"/>
      <c r="AE806" s="167"/>
      <c r="AF806" s="167"/>
      <c r="AG806" s="167"/>
    </row>
    <row r="807" spans="1:33" s="32" customFormat="1" ht="15" customHeight="1">
      <c r="A807" s="36"/>
      <c r="B807" s="174">
        <v>2014</v>
      </c>
      <c r="C807" s="175">
        <v>3291</v>
      </c>
      <c r="D807" s="64">
        <v>2612</v>
      </c>
      <c r="E807" s="79"/>
      <c r="F807" s="79"/>
      <c r="G807" s="79"/>
      <c r="H807" s="79"/>
      <c r="I807" s="175">
        <v>1590</v>
      </c>
      <c r="J807" s="64">
        <v>1319</v>
      </c>
      <c r="K807" s="79"/>
      <c r="L807" s="79"/>
      <c r="M807" s="79"/>
      <c r="N807" s="79"/>
      <c r="V807" s="167"/>
      <c r="W807" s="167"/>
      <c r="X807" s="167"/>
      <c r="Y807" s="167"/>
      <c r="Z807" s="167"/>
      <c r="AA807" s="167"/>
      <c r="AB807" s="167"/>
      <c r="AC807" s="167"/>
      <c r="AD807" s="167"/>
      <c r="AE807" s="167"/>
      <c r="AF807" s="167"/>
      <c r="AG807" s="167"/>
    </row>
    <row r="808" spans="1:33" s="32" customFormat="1" ht="15" customHeight="1">
      <c r="A808" s="36"/>
      <c r="B808" s="63">
        <v>2013</v>
      </c>
      <c r="C808" s="64">
        <v>2743</v>
      </c>
      <c r="D808" s="64">
        <v>2090</v>
      </c>
      <c r="E808" s="64">
        <v>1597</v>
      </c>
      <c r="F808" s="79"/>
      <c r="G808" s="79"/>
      <c r="H808" s="79"/>
      <c r="I808" s="64">
        <v>1481</v>
      </c>
      <c r="J808" s="64">
        <v>1240</v>
      </c>
      <c r="K808" s="64">
        <v>964</v>
      </c>
      <c r="L808" s="79"/>
      <c r="M808" s="79"/>
      <c r="N808" s="79"/>
      <c r="V808" s="167"/>
      <c r="W808" s="167"/>
      <c r="X808" s="167"/>
      <c r="Y808" s="167"/>
      <c r="Z808" s="167"/>
      <c r="AA808" s="167"/>
      <c r="AB808" s="167"/>
      <c r="AC808" s="167"/>
      <c r="AD808" s="167"/>
      <c r="AE808" s="167"/>
      <c r="AF808" s="167"/>
      <c r="AG808" s="167"/>
    </row>
    <row r="809" spans="1:33" ht="15" customHeight="1">
      <c r="A809" s="14"/>
      <c r="B809" s="63">
        <v>2012</v>
      </c>
      <c r="C809" s="64">
        <v>2597</v>
      </c>
      <c r="D809" s="64">
        <v>1891</v>
      </c>
      <c r="E809" s="64">
        <v>1427</v>
      </c>
      <c r="F809" s="87">
        <v>1119</v>
      </c>
      <c r="G809" s="79"/>
      <c r="H809" s="79"/>
      <c r="I809" s="64">
        <v>1212</v>
      </c>
      <c r="J809" s="64">
        <v>945</v>
      </c>
      <c r="K809" s="64">
        <v>764</v>
      </c>
      <c r="L809" s="87">
        <v>614</v>
      </c>
      <c r="M809" s="79"/>
      <c r="N809" s="79"/>
      <c r="V809" s="167"/>
      <c r="W809" s="167"/>
      <c r="X809" s="167"/>
      <c r="Y809" s="167"/>
      <c r="Z809" s="167"/>
      <c r="AA809" s="167"/>
      <c r="AB809" s="167"/>
      <c r="AC809" s="167"/>
      <c r="AD809" s="167"/>
      <c r="AE809" s="167"/>
      <c r="AF809" s="167"/>
      <c r="AG809" s="167"/>
    </row>
    <row r="810" spans="1:33" ht="15" customHeight="1">
      <c r="A810" s="14"/>
      <c r="B810" s="63">
        <v>2011</v>
      </c>
      <c r="C810" s="64">
        <v>2418</v>
      </c>
      <c r="D810" s="64">
        <v>1797</v>
      </c>
      <c r="E810" s="64">
        <v>1287</v>
      </c>
      <c r="F810" s="87">
        <v>1028</v>
      </c>
      <c r="G810" s="64">
        <v>854</v>
      </c>
      <c r="H810" s="79"/>
      <c r="I810" s="64">
        <v>1230</v>
      </c>
      <c r="J810" s="64">
        <v>947</v>
      </c>
      <c r="K810" s="64">
        <v>683</v>
      </c>
      <c r="L810" s="87">
        <v>538</v>
      </c>
      <c r="M810" s="64">
        <v>450</v>
      </c>
      <c r="N810" s="79"/>
      <c r="V810" s="167"/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67"/>
      <c r="AG810" s="167"/>
    </row>
    <row r="811" spans="1:33" ht="15" customHeight="1">
      <c r="A811" s="14"/>
      <c r="B811" s="63">
        <v>2010</v>
      </c>
      <c r="C811" s="64">
        <v>2212</v>
      </c>
      <c r="D811" s="64">
        <v>1623</v>
      </c>
      <c r="E811" s="64">
        <v>1169</v>
      </c>
      <c r="F811" s="64">
        <v>883</v>
      </c>
      <c r="G811" s="64">
        <v>749</v>
      </c>
      <c r="H811" s="64">
        <v>638</v>
      </c>
      <c r="I811" s="64">
        <v>1413</v>
      </c>
      <c r="J811" s="64">
        <v>1124</v>
      </c>
      <c r="K811" s="64">
        <v>845</v>
      </c>
      <c r="L811" s="64">
        <v>663</v>
      </c>
      <c r="M811" s="64">
        <v>558</v>
      </c>
      <c r="N811" s="64">
        <v>463</v>
      </c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</row>
    <row r="812" spans="1:33" ht="15" customHeight="1">
      <c r="A812" s="14"/>
      <c r="B812" s="63">
        <v>2009</v>
      </c>
      <c r="C812" s="64">
        <v>2531</v>
      </c>
      <c r="D812" s="64">
        <v>1783</v>
      </c>
      <c r="E812" s="64">
        <v>1291</v>
      </c>
      <c r="F812" s="64">
        <v>984</v>
      </c>
      <c r="G812" s="64">
        <v>788</v>
      </c>
      <c r="H812" s="64">
        <v>664</v>
      </c>
      <c r="I812" s="64">
        <v>1268</v>
      </c>
      <c r="J812" s="64">
        <v>1000</v>
      </c>
      <c r="K812" s="64">
        <v>749</v>
      </c>
      <c r="L812" s="64">
        <v>588</v>
      </c>
      <c r="M812" s="64">
        <v>488</v>
      </c>
      <c r="N812" s="64">
        <v>420</v>
      </c>
      <c r="V812" s="167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67"/>
      <c r="AG812" s="167"/>
    </row>
    <row r="813" spans="1:33" ht="15" customHeight="1">
      <c r="A813" s="14"/>
      <c r="B813" s="63">
        <v>2008</v>
      </c>
      <c r="C813" s="64">
        <v>2839</v>
      </c>
      <c r="D813" s="64">
        <v>2145</v>
      </c>
      <c r="E813" s="64">
        <v>1400</v>
      </c>
      <c r="F813" s="64">
        <v>1085</v>
      </c>
      <c r="G813" s="64">
        <v>853</v>
      </c>
      <c r="H813" s="64">
        <v>685</v>
      </c>
      <c r="I813" s="64">
        <v>1400</v>
      </c>
      <c r="J813" s="64">
        <v>1052</v>
      </c>
      <c r="K813" s="64">
        <v>822</v>
      </c>
      <c r="L813" s="64">
        <v>669</v>
      </c>
      <c r="M813" s="64">
        <v>530</v>
      </c>
      <c r="N813" s="64">
        <v>437</v>
      </c>
      <c r="V813" s="167"/>
      <c r="W813" s="167"/>
      <c r="X813" s="167"/>
      <c r="Y813" s="167"/>
      <c r="Z813" s="167"/>
      <c r="AA813" s="167"/>
      <c r="AB813" s="167"/>
      <c r="AC813" s="167"/>
      <c r="AD813" s="167"/>
      <c r="AE813" s="167"/>
      <c r="AF813" s="167"/>
      <c r="AG813" s="167"/>
    </row>
    <row r="814" spans="1:33" ht="15" customHeight="1">
      <c r="A814" s="36"/>
      <c r="B814" s="58" t="s">
        <v>162</v>
      </c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V814" s="167"/>
      <c r="W814" s="167"/>
      <c r="X814" s="167"/>
      <c r="Y814" s="167"/>
      <c r="Z814" s="167"/>
      <c r="AA814" s="167"/>
      <c r="AB814" s="167"/>
      <c r="AC814" s="167"/>
      <c r="AD814" s="167"/>
      <c r="AE814" s="167"/>
      <c r="AF814" s="167"/>
      <c r="AG814" s="167"/>
    </row>
    <row r="815" spans="1:33" s="32" customFormat="1" ht="15" customHeight="1">
      <c r="A815" s="36"/>
      <c r="B815" s="174">
        <v>2015</v>
      </c>
      <c r="C815" s="175">
        <v>1149</v>
      </c>
      <c r="D815" s="84"/>
      <c r="E815" s="79"/>
      <c r="F815" s="79"/>
      <c r="G815" s="79"/>
      <c r="H815" s="79"/>
      <c r="I815" s="175">
        <v>396</v>
      </c>
      <c r="J815" s="84"/>
      <c r="K815" s="79"/>
      <c r="L815" s="79"/>
      <c r="M815" s="79"/>
      <c r="N815" s="79"/>
      <c r="V815" s="167"/>
      <c r="W815" s="167"/>
      <c r="X815" s="167"/>
      <c r="Y815" s="167"/>
      <c r="Z815" s="167"/>
      <c r="AA815" s="167"/>
      <c r="AB815" s="167"/>
      <c r="AC815" s="167"/>
      <c r="AD815" s="167"/>
      <c r="AE815" s="167"/>
      <c r="AF815" s="167"/>
      <c r="AG815" s="167"/>
    </row>
    <row r="816" spans="1:33" s="32" customFormat="1" ht="15" customHeight="1">
      <c r="A816" s="36"/>
      <c r="B816" s="174">
        <v>2014</v>
      </c>
      <c r="C816" s="175">
        <v>910</v>
      </c>
      <c r="D816" s="64">
        <v>688</v>
      </c>
      <c r="E816" s="79"/>
      <c r="F816" s="79"/>
      <c r="G816" s="79"/>
      <c r="H816" s="79"/>
      <c r="I816" s="175">
        <v>344</v>
      </c>
      <c r="J816" s="64">
        <v>278</v>
      </c>
      <c r="K816" s="79"/>
      <c r="L816" s="79"/>
      <c r="M816" s="79"/>
      <c r="N816" s="79"/>
      <c r="V816" s="167"/>
      <c r="W816" s="167"/>
      <c r="X816" s="167"/>
      <c r="Y816" s="167"/>
      <c r="Z816" s="167"/>
      <c r="AA816" s="167"/>
      <c r="AB816" s="167"/>
      <c r="AC816" s="167"/>
      <c r="AD816" s="167"/>
      <c r="AE816" s="167"/>
      <c r="AF816" s="167"/>
      <c r="AG816" s="167"/>
    </row>
    <row r="817" spans="1:33" s="32" customFormat="1" ht="15" customHeight="1">
      <c r="A817" s="36"/>
      <c r="B817" s="63">
        <v>2013</v>
      </c>
      <c r="C817" s="64">
        <v>971</v>
      </c>
      <c r="D817" s="64">
        <v>753</v>
      </c>
      <c r="E817" s="64">
        <v>567</v>
      </c>
      <c r="F817" s="79"/>
      <c r="G817" s="79"/>
      <c r="H817" s="79"/>
      <c r="I817" s="64">
        <v>384</v>
      </c>
      <c r="J817" s="64">
        <v>321</v>
      </c>
      <c r="K817" s="64">
        <v>264</v>
      </c>
      <c r="L817" s="79"/>
      <c r="M817" s="79"/>
      <c r="N817" s="79"/>
      <c r="V817" s="167"/>
      <c r="W817" s="167"/>
      <c r="X817" s="167"/>
      <c r="Y817" s="167"/>
      <c r="Z817" s="167"/>
      <c r="AA817" s="167"/>
      <c r="AB817" s="167"/>
      <c r="AC817" s="167"/>
      <c r="AD817" s="167"/>
      <c r="AE817" s="167"/>
      <c r="AF817" s="167"/>
      <c r="AG817" s="167"/>
    </row>
    <row r="818" spans="1:33" ht="15" customHeight="1">
      <c r="A818" s="14"/>
      <c r="B818" s="63">
        <v>2012</v>
      </c>
      <c r="C818" s="64">
        <v>850</v>
      </c>
      <c r="D818" s="64">
        <v>639</v>
      </c>
      <c r="E818" s="64">
        <v>466</v>
      </c>
      <c r="F818" s="87">
        <v>370</v>
      </c>
      <c r="G818" s="79"/>
      <c r="H818" s="79"/>
      <c r="I818" s="64">
        <v>267</v>
      </c>
      <c r="J818" s="64">
        <v>211</v>
      </c>
      <c r="K818" s="64">
        <v>179</v>
      </c>
      <c r="L818" s="87">
        <v>143</v>
      </c>
      <c r="M818" s="79"/>
      <c r="N818" s="79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</row>
    <row r="819" spans="1:33" ht="15" customHeight="1">
      <c r="A819" s="14"/>
      <c r="B819" s="63">
        <v>2011</v>
      </c>
      <c r="C819" s="64">
        <v>942</v>
      </c>
      <c r="D819" s="64">
        <v>656</v>
      </c>
      <c r="E819" s="64">
        <v>446</v>
      </c>
      <c r="F819" s="87">
        <v>364</v>
      </c>
      <c r="G819" s="64">
        <v>301</v>
      </c>
      <c r="H819" s="79"/>
      <c r="I819" s="64">
        <v>341</v>
      </c>
      <c r="J819" s="64">
        <v>273</v>
      </c>
      <c r="K819" s="64">
        <v>200</v>
      </c>
      <c r="L819" s="87">
        <v>166</v>
      </c>
      <c r="M819" s="64">
        <v>133</v>
      </c>
      <c r="N819" s="79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</row>
    <row r="820" spans="1:33" ht="15" customHeight="1">
      <c r="A820" s="14"/>
      <c r="B820" s="63">
        <v>2010</v>
      </c>
      <c r="C820" s="64">
        <v>843</v>
      </c>
      <c r="D820" s="64">
        <v>647</v>
      </c>
      <c r="E820" s="64">
        <v>453</v>
      </c>
      <c r="F820" s="64">
        <v>329</v>
      </c>
      <c r="G820" s="64">
        <v>274</v>
      </c>
      <c r="H820" s="64">
        <v>224</v>
      </c>
      <c r="I820" s="64">
        <v>358</v>
      </c>
      <c r="J820" s="64">
        <v>287</v>
      </c>
      <c r="K820" s="64">
        <v>206</v>
      </c>
      <c r="L820" s="64">
        <v>162</v>
      </c>
      <c r="M820" s="64">
        <v>133</v>
      </c>
      <c r="N820" s="64">
        <v>114</v>
      </c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</row>
    <row r="821" spans="1:33" ht="15" customHeight="1">
      <c r="A821" s="14"/>
      <c r="B821" s="63">
        <v>2009</v>
      </c>
      <c r="C821" s="64">
        <v>879</v>
      </c>
      <c r="D821" s="64">
        <v>645</v>
      </c>
      <c r="E821" s="64">
        <v>467</v>
      </c>
      <c r="F821" s="64">
        <v>376</v>
      </c>
      <c r="G821" s="64">
        <v>297</v>
      </c>
      <c r="H821" s="64">
        <v>259</v>
      </c>
      <c r="I821" s="64">
        <v>352</v>
      </c>
      <c r="J821" s="64">
        <v>280</v>
      </c>
      <c r="K821" s="64">
        <v>222</v>
      </c>
      <c r="L821" s="64">
        <v>177</v>
      </c>
      <c r="M821" s="64">
        <v>142</v>
      </c>
      <c r="N821" s="64">
        <v>127</v>
      </c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</row>
    <row r="822" spans="1:33" ht="15" customHeight="1">
      <c r="A822" s="14"/>
      <c r="B822" s="63">
        <v>2008</v>
      </c>
      <c r="C822" s="64">
        <v>1009</v>
      </c>
      <c r="D822" s="64">
        <v>784</v>
      </c>
      <c r="E822" s="64">
        <v>512</v>
      </c>
      <c r="F822" s="64">
        <v>404</v>
      </c>
      <c r="G822" s="64">
        <v>320</v>
      </c>
      <c r="H822" s="64">
        <v>259</v>
      </c>
      <c r="I822" s="64">
        <v>368</v>
      </c>
      <c r="J822" s="64">
        <v>285</v>
      </c>
      <c r="K822" s="64">
        <v>237</v>
      </c>
      <c r="L822" s="64">
        <v>189</v>
      </c>
      <c r="M822" s="64">
        <v>150</v>
      </c>
      <c r="N822" s="64">
        <v>127</v>
      </c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</row>
    <row r="823" spans="1:33" ht="15" customHeight="1">
      <c r="A823" s="36"/>
      <c r="B823" s="58" t="s">
        <v>163</v>
      </c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</row>
    <row r="824" spans="1:33" s="32" customFormat="1" ht="15" customHeight="1">
      <c r="A824" s="36"/>
      <c r="B824" s="174">
        <v>2015</v>
      </c>
      <c r="C824" s="175">
        <v>3693</v>
      </c>
      <c r="D824" s="84"/>
      <c r="E824" s="79"/>
      <c r="F824" s="79"/>
      <c r="G824" s="79"/>
      <c r="H824" s="79"/>
      <c r="I824" s="175">
        <v>450</v>
      </c>
      <c r="J824" s="84"/>
      <c r="K824" s="79"/>
      <c r="L824" s="79"/>
      <c r="M824" s="79"/>
      <c r="N824" s="79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</row>
    <row r="825" spans="1:33" s="32" customFormat="1" ht="15" customHeight="1">
      <c r="A825" s="36"/>
      <c r="B825" s="174">
        <v>2014</v>
      </c>
      <c r="C825" s="175">
        <v>1620</v>
      </c>
      <c r="D825" s="64">
        <v>1330</v>
      </c>
      <c r="E825" s="79"/>
      <c r="F825" s="79"/>
      <c r="G825" s="79"/>
      <c r="H825" s="79"/>
      <c r="I825" s="175">
        <v>417</v>
      </c>
      <c r="J825" s="64">
        <v>346</v>
      </c>
      <c r="K825" s="79"/>
      <c r="L825" s="79"/>
      <c r="M825" s="79"/>
      <c r="N825" s="79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</row>
    <row r="826" spans="1:33" s="32" customFormat="1" ht="15" customHeight="1">
      <c r="A826" s="36"/>
      <c r="B826" s="63">
        <v>2013</v>
      </c>
      <c r="C826" s="64">
        <v>1074</v>
      </c>
      <c r="D826" s="64">
        <v>868</v>
      </c>
      <c r="E826" s="64">
        <v>700</v>
      </c>
      <c r="F826" s="79"/>
      <c r="G826" s="79"/>
      <c r="H826" s="79"/>
      <c r="I826" s="64">
        <v>454</v>
      </c>
      <c r="J826" s="64">
        <v>398</v>
      </c>
      <c r="K826" s="64">
        <v>325</v>
      </c>
      <c r="L826" s="79"/>
      <c r="M826" s="79"/>
      <c r="N826" s="79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</row>
    <row r="827" spans="1:33" ht="15" customHeight="1">
      <c r="A827" s="14"/>
      <c r="B827" s="63">
        <v>2012</v>
      </c>
      <c r="C827" s="64">
        <v>897</v>
      </c>
      <c r="D827" s="64">
        <v>651</v>
      </c>
      <c r="E827" s="64">
        <v>510</v>
      </c>
      <c r="F827" s="87">
        <v>405</v>
      </c>
      <c r="G827" s="79"/>
      <c r="H827" s="79"/>
      <c r="I827" s="64">
        <v>336</v>
      </c>
      <c r="J827" s="64">
        <v>283</v>
      </c>
      <c r="K827" s="64">
        <v>224</v>
      </c>
      <c r="L827" s="87">
        <v>191</v>
      </c>
      <c r="M827" s="79"/>
      <c r="N827" s="79"/>
      <c r="V827" s="167"/>
      <c r="W827" s="167"/>
      <c r="X827" s="167"/>
      <c r="Y827" s="167"/>
      <c r="Z827" s="167"/>
      <c r="AA827" s="167"/>
      <c r="AB827" s="167"/>
      <c r="AC827" s="167"/>
      <c r="AD827" s="167"/>
      <c r="AE827" s="167"/>
      <c r="AF827" s="167"/>
      <c r="AG827" s="167"/>
    </row>
    <row r="828" spans="1:33" ht="15" customHeight="1">
      <c r="A828" s="14"/>
      <c r="B828" s="63">
        <v>2011</v>
      </c>
      <c r="C828" s="64">
        <v>957</v>
      </c>
      <c r="D828" s="64">
        <v>674</v>
      </c>
      <c r="E828" s="64">
        <v>505</v>
      </c>
      <c r="F828" s="87">
        <v>420</v>
      </c>
      <c r="G828" s="64">
        <v>350</v>
      </c>
      <c r="H828" s="79"/>
      <c r="I828" s="64">
        <v>394</v>
      </c>
      <c r="J828" s="64">
        <v>299</v>
      </c>
      <c r="K828" s="64">
        <v>232</v>
      </c>
      <c r="L828" s="87">
        <v>184</v>
      </c>
      <c r="M828" s="64">
        <v>162</v>
      </c>
      <c r="N828" s="79"/>
      <c r="V828" s="167"/>
      <c r="W828" s="167"/>
      <c r="X828" s="167"/>
      <c r="Y828" s="167"/>
      <c r="Z828" s="167"/>
      <c r="AA828" s="167"/>
      <c r="AB828" s="167"/>
      <c r="AC828" s="167"/>
      <c r="AD828" s="167"/>
      <c r="AE828" s="167"/>
      <c r="AF828" s="167"/>
      <c r="AG828" s="167"/>
    </row>
    <row r="829" spans="1:33" ht="15" customHeight="1">
      <c r="A829" s="14"/>
      <c r="B829" s="63">
        <v>2010</v>
      </c>
      <c r="C829" s="64">
        <v>769</v>
      </c>
      <c r="D829" s="64">
        <v>563</v>
      </c>
      <c r="E829" s="64">
        <v>416</v>
      </c>
      <c r="F829" s="64">
        <v>309</v>
      </c>
      <c r="G829" s="64">
        <v>254</v>
      </c>
      <c r="H829" s="64">
        <v>213</v>
      </c>
      <c r="I829" s="64">
        <v>348</v>
      </c>
      <c r="J829" s="64">
        <v>271</v>
      </c>
      <c r="K829" s="64">
        <v>220</v>
      </c>
      <c r="L829" s="64">
        <v>168</v>
      </c>
      <c r="M829" s="64">
        <v>136</v>
      </c>
      <c r="N829" s="64">
        <v>108</v>
      </c>
      <c r="V829" s="167"/>
      <c r="W829" s="167"/>
      <c r="X829" s="167"/>
      <c r="Y829" s="167"/>
      <c r="Z829" s="167"/>
      <c r="AA829" s="167"/>
      <c r="AB829" s="167"/>
      <c r="AC829" s="167"/>
      <c r="AD829" s="167"/>
      <c r="AE829" s="167"/>
      <c r="AF829" s="167"/>
      <c r="AG829" s="167"/>
    </row>
    <row r="830" spans="1:33" ht="15" customHeight="1">
      <c r="A830" s="14"/>
      <c r="B830" s="63">
        <v>2009</v>
      </c>
      <c r="C830" s="64">
        <v>840</v>
      </c>
      <c r="D830" s="64">
        <v>593</v>
      </c>
      <c r="E830" s="64">
        <v>433</v>
      </c>
      <c r="F830" s="64">
        <v>335</v>
      </c>
      <c r="G830" s="64">
        <v>277</v>
      </c>
      <c r="H830" s="64">
        <v>241</v>
      </c>
      <c r="I830" s="64">
        <v>358</v>
      </c>
      <c r="J830" s="64">
        <v>266</v>
      </c>
      <c r="K830" s="64">
        <v>216</v>
      </c>
      <c r="L830" s="64">
        <v>182</v>
      </c>
      <c r="M830" s="64">
        <v>151</v>
      </c>
      <c r="N830" s="64">
        <v>130</v>
      </c>
      <c r="V830" s="167"/>
      <c r="W830" s="167"/>
      <c r="X830" s="167"/>
      <c r="Y830" s="167"/>
      <c r="Z830" s="167"/>
      <c r="AA830" s="167"/>
      <c r="AB830" s="167"/>
      <c r="AC830" s="167"/>
      <c r="AD830" s="167"/>
      <c r="AE830" s="167"/>
      <c r="AF830" s="167"/>
      <c r="AG830" s="167"/>
    </row>
    <row r="831" spans="1:33" ht="15" customHeight="1">
      <c r="A831" s="14"/>
      <c r="B831" s="63">
        <v>2008</v>
      </c>
      <c r="C831" s="64">
        <v>1015</v>
      </c>
      <c r="D831" s="64">
        <v>782</v>
      </c>
      <c r="E831" s="64">
        <v>512</v>
      </c>
      <c r="F831" s="64">
        <v>406</v>
      </c>
      <c r="G831" s="64">
        <v>328</v>
      </c>
      <c r="H831" s="64">
        <v>275</v>
      </c>
      <c r="I831" s="64">
        <v>431</v>
      </c>
      <c r="J831" s="64">
        <v>349</v>
      </c>
      <c r="K831" s="64">
        <v>273</v>
      </c>
      <c r="L831" s="64">
        <v>215</v>
      </c>
      <c r="M831" s="64">
        <v>183</v>
      </c>
      <c r="N831" s="64">
        <v>148</v>
      </c>
      <c r="V831" s="167"/>
      <c r="W831" s="167"/>
      <c r="X831" s="167"/>
      <c r="Y831" s="167"/>
      <c r="Z831" s="167"/>
      <c r="AA831" s="167"/>
      <c r="AB831" s="167"/>
      <c r="AC831" s="167"/>
      <c r="AD831" s="167"/>
      <c r="AE831" s="167"/>
      <c r="AF831" s="167"/>
      <c r="AG831" s="167"/>
    </row>
    <row r="832" spans="1:33" ht="15" customHeight="1">
      <c r="A832" s="35"/>
      <c r="B832" s="58" t="s">
        <v>164</v>
      </c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V832" s="167"/>
      <c r="W832" s="167"/>
      <c r="X832" s="167"/>
      <c r="Y832" s="167"/>
      <c r="Z832" s="167"/>
      <c r="AA832" s="167"/>
      <c r="AB832" s="167"/>
      <c r="AC832" s="167"/>
      <c r="AD832" s="167"/>
      <c r="AE832" s="167"/>
      <c r="AF832" s="167"/>
      <c r="AG832" s="167"/>
    </row>
    <row r="833" spans="1:33" s="32" customFormat="1" ht="15" customHeight="1">
      <c r="A833" s="35"/>
      <c r="B833" s="174">
        <v>2015</v>
      </c>
      <c r="C833" s="175">
        <v>411</v>
      </c>
      <c r="D833" s="84"/>
      <c r="E833" s="79"/>
      <c r="F833" s="79"/>
      <c r="G833" s="79"/>
      <c r="H833" s="79"/>
      <c r="I833" s="175">
        <v>106</v>
      </c>
      <c r="J833" s="84"/>
      <c r="K833" s="79"/>
      <c r="L833" s="79"/>
      <c r="M833" s="79"/>
      <c r="N833" s="79"/>
      <c r="V833" s="167"/>
      <c r="W833" s="167"/>
      <c r="X833" s="167"/>
      <c r="Y833" s="167"/>
      <c r="Z833" s="167"/>
      <c r="AA833" s="167"/>
      <c r="AB833" s="167"/>
      <c r="AC833" s="167"/>
      <c r="AD833" s="167"/>
      <c r="AE833" s="167"/>
      <c r="AF833" s="167"/>
      <c r="AG833" s="167"/>
    </row>
    <row r="834" spans="1:33" s="32" customFormat="1" ht="15" customHeight="1">
      <c r="A834" s="35"/>
      <c r="B834" s="174">
        <v>2014</v>
      </c>
      <c r="C834" s="175">
        <v>325</v>
      </c>
      <c r="D834" s="64">
        <v>262</v>
      </c>
      <c r="E834" s="79"/>
      <c r="F834" s="79"/>
      <c r="G834" s="79"/>
      <c r="H834" s="79"/>
      <c r="I834" s="175">
        <v>106</v>
      </c>
      <c r="J834" s="64">
        <v>92</v>
      </c>
      <c r="K834" s="79"/>
      <c r="L834" s="79"/>
      <c r="M834" s="79"/>
      <c r="N834" s="79"/>
      <c r="V834" s="167"/>
      <c r="W834" s="167"/>
      <c r="X834" s="167"/>
      <c r="Y834" s="167"/>
      <c r="Z834" s="167"/>
      <c r="AA834" s="167"/>
      <c r="AB834" s="167"/>
      <c r="AC834" s="167"/>
      <c r="AD834" s="167"/>
      <c r="AE834" s="167"/>
      <c r="AF834" s="167"/>
      <c r="AG834" s="167"/>
    </row>
    <row r="835" spans="1:33" s="32" customFormat="1" ht="15" customHeight="1">
      <c r="A835" s="35"/>
      <c r="B835" s="63">
        <v>2013</v>
      </c>
      <c r="C835" s="64">
        <v>258</v>
      </c>
      <c r="D835" s="64">
        <v>195</v>
      </c>
      <c r="E835" s="64">
        <v>155</v>
      </c>
      <c r="F835" s="79"/>
      <c r="G835" s="79"/>
      <c r="H835" s="79"/>
      <c r="I835" s="64">
        <v>95</v>
      </c>
      <c r="J835" s="64">
        <v>85</v>
      </c>
      <c r="K835" s="64">
        <v>73</v>
      </c>
      <c r="L835" s="79"/>
      <c r="M835" s="79"/>
      <c r="N835" s="79"/>
      <c r="V835" s="167"/>
      <c r="W835" s="167"/>
      <c r="X835" s="167"/>
      <c r="Y835" s="167"/>
      <c r="Z835" s="167"/>
      <c r="AA835" s="167"/>
      <c r="AB835" s="167"/>
      <c r="AC835" s="167"/>
      <c r="AD835" s="167"/>
      <c r="AE835" s="167"/>
      <c r="AF835" s="167"/>
      <c r="AG835" s="167"/>
    </row>
    <row r="836" spans="1:33" ht="15" customHeight="1">
      <c r="A836" s="36"/>
      <c r="B836" s="63">
        <v>2012</v>
      </c>
      <c r="C836" s="64">
        <v>217</v>
      </c>
      <c r="D836" s="64">
        <v>167</v>
      </c>
      <c r="E836" s="64">
        <v>124</v>
      </c>
      <c r="F836" s="87">
        <v>104</v>
      </c>
      <c r="G836" s="79"/>
      <c r="H836" s="79"/>
      <c r="I836" s="64">
        <v>63</v>
      </c>
      <c r="J836" s="64">
        <v>54</v>
      </c>
      <c r="K836" s="64">
        <v>39</v>
      </c>
      <c r="L836" s="87">
        <v>34</v>
      </c>
      <c r="M836" s="79"/>
      <c r="N836" s="79"/>
      <c r="V836" s="167"/>
      <c r="W836" s="167"/>
      <c r="X836" s="167"/>
      <c r="Y836" s="167"/>
      <c r="Z836" s="167"/>
      <c r="AA836" s="167"/>
      <c r="AB836" s="167"/>
      <c r="AC836" s="167"/>
      <c r="AD836" s="167"/>
      <c r="AE836" s="167"/>
      <c r="AF836" s="167"/>
      <c r="AG836" s="167"/>
    </row>
    <row r="837" spans="1:33" ht="15" customHeight="1">
      <c r="A837" s="14"/>
      <c r="B837" s="63">
        <v>2011</v>
      </c>
      <c r="C837" s="64">
        <v>190</v>
      </c>
      <c r="D837" s="64">
        <v>143</v>
      </c>
      <c r="E837" s="64">
        <v>104</v>
      </c>
      <c r="F837" s="87">
        <v>78</v>
      </c>
      <c r="G837" s="64">
        <v>69</v>
      </c>
      <c r="H837" s="79"/>
      <c r="I837" s="64">
        <v>45</v>
      </c>
      <c r="J837" s="64">
        <v>38</v>
      </c>
      <c r="K837" s="64">
        <v>32</v>
      </c>
      <c r="L837" s="87">
        <v>24</v>
      </c>
      <c r="M837" s="64">
        <v>22</v>
      </c>
      <c r="N837" s="79"/>
      <c r="V837" s="167"/>
      <c r="W837" s="167"/>
      <c r="X837" s="167"/>
      <c r="Y837" s="167"/>
      <c r="Z837" s="167"/>
      <c r="AA837" s="167"/>
      <c r="AB837" s="167"/>
      <c r="AC837" s="167"/>
      <c r="AD837" s="167"/>
      <c r="AE837" s="167"/>
      <c r="AF837" s="167"/>
      <c r="AG837" s="167"/>
    </row>
    <row r="838" spans="1:33" ht="15" customHeight="1">
      <c r="A838" s="14"/>
      <c r="B838" s="63">
        <v>2010</v>
      </c>
      <c r="C838" s="64">
        <v>158</v>
      </c>
      <c r="D838" s="64">
        <v>125</v>
      </c>
      <c r="E838" s="64">
        <v>95</v>
      </c>
      <c r="F838" s="64">
        <v>75</v>
      </c>
      <c r="G838" s="64">
        <v>63</v>
      </c>
      <c r="H838" s="64">
        <v>51</v>
      </c>
      <c r="I838" s="64">
        <v>75</v>
      </c>
      <c r="J838" s="64">
        <v>61</v>
      </c>
      <c r="K838" s="64">
        <v>42</v>
      </c>
      <c r="L838" s="64">
        <v>37</v>
      </c>
      <c r="M838" s="64">
        <v>32</v>
      </c>
      <c r="N838" s="64">
        <v>24</v>
      </c>
      <c r="V838" s="167"/>
      <c r="W838" s="167"/>
      <c r="X838" s="167"/>
      <c r="Y838" s="167"/>
      <c r="Z838" s="167"/>
      <c r="AA838" s="167"/>
      <c r="AB838" s="167"/>
      <c r="AC838" s="167"/>
      <c r="AD838" s="167"/>
      <c r="AE838" s="167"/>
      <c r="AF838" s="167"/>
      <c r="AG838" s="167"/>
    </row>
    <row r="839" spans="1:33" ht="15" customHeight="1">
      <c r="A839" s="14"/>
      <c r="B839" s="63">
        <v>2009</v>
      </c>
      <c r="C839" s="64">
        <v>194</v>
      </c>
      <c r="D839" s="64">
        <v>136</v>
      </c>
      <c r="E839" s="64">
        <v>96</v>
      </c>
      <c r="F839" s="64">
        <v>73</v>
      </c>
      <c r="G839" s="64">
        <v>55</v>
      </c>
      <c r="H839" s="64">
        <v>43</v>
      </c>
      <c r="I839" s="64">
        <v>75</v>
      </c>
      <c r="J839" s="64">
        <v>58</v>
      </c>
      <c r="K839" s="64">
        <v>47</v>
      </c>
      <c r="L839" s="64">
        <v>40</v>
      </c>
      <c r="M839" s="64">
        <v>31</v>
      </c>
      <c r="N839" s="64">
        <v>30</v>
      </c>
      <c r="V839" s="167"/>
      <c r="W839" s="167"/>
      <c r="X839" s="167"/>
      <c r="Y839" s="167"/>
      <c r="Z839" s="167"/>
      <c r="AA839" s="167"/>
      <c r="AB839" s="167"/>
      <c r="AC839" s="167"/>
      <c r="AD839" s="167"/>
      <c r="AE839" s="167"/>
      <c r="AF839" s="167"/>
      <c r="AG839" s="167"/>
    </row>
    <row r="840" spans="1:33" ht="15" customHeight="1">
      <c r="A840" s="14"/>
      <c r="B840" s="63">
        <v>2008</v>
      </c>
      <c r="C840" s="64">
        <v>237</v>
      </c>
      <c r="D840" s="64">
        <v>187</v>
      </c>
      <c r="E840" s="64">
        <v>133</v>
      </c>
      <c r="F840" s="64">
        <v>105</v>
      </c>
      <c r="G840" s="64">
        <v>89</v>
      </c>
      <c r="H840" s="64">
        <v>76</v>
      </c>
      <c r="I840" s="64">
        <v>79</v>
      </c>
      <c r="J840" s="64">
        <v>68</v>
      </c>
      <c r="K840" s="64">
        <v>61</v>
      </c>
      <c r="L840" s="64">
        <v>47</v>
      </c>
      <c r="M840" s="64">
        <v>41</v>
      </c>
      <c r="N840" s="64">
        <v>35</v>
      </c>
      <c r="V840" s="167"/>
      <c r="W840" s="167"/>
      <c r="X840" s="167"/>
      <c r="Y840" s="167"/>
      <c r="Z840" s="167"/>
      <c r="AA840" s="167"/>
      <c r="AB840" s="167"/>
      <c r="AC840" s="167"/>
      <c r="AD840" s="167"/>
      <c r="AE840" s="167"/>
      <c r="AF840" s="167"/>
      <c r="AG840" s="167"/>
    </row>
    <row r="841" spans="1:33" ht="15" customHeight="1">
      <c r="A841" s="14"/>
      <c r="B841" s="58" t="s">
        <v>165</v>
      </c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V841" s="167"/>
      <c r="W841" s="167"/>
      <c r="X841" s="167"/>
      <c r="Y841" s="167"/>
      <c r="Z841" s="167"/>
      <c r="AA841" s="167"/>
      <c r="AB841" s="167"/>
      <c r="AC841" s="167"/>
      <c r="AD841" s="167"/>
      <c r="AE841" s="167"/>
      <c r="AF841" s="167"/>
      <c r="AG841" s="167"/>
    </row>
    <row r="842" spans="1:33" s="32" customFormat="1" ht="15" customHeight="1">
      <c r="A842" s="14"/>
      <c r="B842" s="174">
        <v>2015</v>
      </c>
      <c r="C842" s="175">
        <v>523</v>
      </c>
      <c r="D842" s="84"/>
      <c r="E842" s="79"/>
      <c r="F842" s="79"/>
      <c r="G842" s="79"/>
      <c r="H842" s="79"/>
      <c r="I842" s="175">
        <v>202</v>
      </c>
      <c r="J842" s="84"/>
      <c r="K842" s="79"/>
      <c r="L842" s="79"/>
      <c r="M842" s="79"/>
      <c r="N842" s="79"/>
      <c r="V842" s="167"/>
      <c r="W842" s="167"/>
      <c r="X842" s="167"/>
      <c r="Y842" s="167"/>
      <c r="Z842" s="167"/>
      <c r="AA842" s="167"/>
      <c r="AB842" s="167"/>
      <c r="AC842" s="167"/>
      <c r="AD842" s="167"/>
      <c r="AE842" s="167"/>
      <c r="AF842" s="167"/>
      <c r="AG842" s="167"/>
    </row>
    <row r="843" spans="1:33" s="32" customFormat="1" ht="15" customHeight="1">
      <c r="A843" s="14"/>
      <c r="B843" s="174">
        <v>2014</v>
      </c>
      <c r="C843" s="175">
        <v>391</v>
      </c>
      <c r="D843" s="64">
        <v>296</v>
      </c>
      <c r="E843" s="79"/>
      <c r="F843" s="79"/>
      <c r="G843" s="79"/>
      <c r="H843" s="79"/>
      <c r="I843" s="175">
        <v>209</v>
      </c>
      <c r="J843" s="64">
        <v>163</v>
      </c>
      <c r="K843" s="79"/>
      <c r="L843" s="79"/>
      <c r="M843" s="79"/>
      <c r="N843" s="79"/>
      <c r="V843" s="167"/>
      <c r="W843" s="167"/>
      <c r="X843" s="167"/>
      <c r="Y843" s="167"/>
      <c r="Z843" s="167"/>
      <c r="AA843" s="167"/>
      <c r="AB843" s="167"/>
      <c r="AC843" s="167"/>
      <c r="AD843" s="167"/>
      <c r="AE843" s="167"/>
      <c r="AF843" s="167"/>
      <c r="AG843" s="167"/>
    </row>
    <row r="844" spans="1:33" s="32" customFormat="1" ht="15" customHeight="1">
      <c r="A844" s="14"/>
      <c r="B844" s="63">
        <v>2013</v>
      </c>
      <c r="C844" s="64">
        <v>362</v>
      </c>
      <c r="D844" s="64">
        <v>298</v>
      </c>
      <c r="E844" s="64">
        <v>234</v>
      </c>
      <c r="F844" s="79"/>
      <c r="G844" s="79"/>
      <c r="H844" s="79"/>
      <c r="I844" s="64">
        <v>190</v>
      </c>
      <c r="J844" s="64">
        <v>165</v>
      </c>
      <c r="K844" s="64">
        <v>128</v>
      </c>
      <c r="L844" s="79"/>
      <c r="M844" s="79"/>
      <c r="N844" s="79"/>
      <c r="V844" s="167"/>
      <c r="W844" s="167"/>
      <c r="X844" s="167"/>
      <c r="Y844" s="167"/>
      <c r="Z844" s="167"/>
      <c r="AA844" s="167"/>
      <c r="AB844" s="167"/>
      <c r="AC844" s="167"/>
      <c r="AD844" s="167"/>
      <c r="AE844" s="167"/>
      <c r="AF844" s="167"/>
      <c r="AG844" s="167"/>
    </row>
    <row r="845" spans="1:33" ht="15" customHeight="1">
      <c r="A845" s="36"/>
      <c r="B845" s="63">
        <v>2012</v>
      </c>
      <c r="C845" s="64">
        <v>257</v>
      </c>
      <c r="D845" s="64">
        <v>192</v>
      </c>
      <c r="E845" s="64">
        <v>152</v>
      </c>
      <c r="F845" s="87">
        <v>130</v>
      </c>
      <c r="G845" s="79"/>
      <c r="H845" s="79"/>
      <c r="I845" s="64">
        <v>141</v>
      </c>
      <c r="J845" s="64">
        <v>111</v>
      </c>
      <c r="K845" s="64">
        <v>91</v>
      </c>
      <c r="L845" s="87">
        <v>65</v>
      </c>
      <c r="M845" s="79"/>
      <c r="N845" s="79"/>
      <c r="V845" s="167"/>
      <c r="W845" s="167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</row>
    <row r="846" spans="1:33" ht="15" customHeight="1">
      <c r="A846" s="14"/>
      <c r="B846" s="63">
        <v>2011</v>
      </c>
      <c r="C846" s="64">
        <v>277</v>
      </c>
      <c r="D846" s="64">
        <v>223</v>
      </c>
      <c r="E846" s="64">
        <v>163</v>
      </c>
      <c r="F846" s="87">
        <v>128</v>
      </c>
      <c r="G846" s="64">
        <v>103</v>
      </c>
      <c r="H846" s="79"/>
      <c r="I846" s="64">
        <v>178</v>
      </c>
      <c r="J846" s="64">
        <v>144</v>
      </c>
      <c r="K846" s="64">
        <v>107</v>
      </c>
      <c r="L846" s="87">
        <v>80</v>
      </c>
      <c r="M846" s="64">
        <v>64</v>
      </c>
      <c r="N846" s="79"/>
      <c r="V846" s="167"/>
      <c r="W846" s="167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</row>
    <row r="847" spans="1:33" ht="15" customHeight="1">
      <c r="A847" s="14"/>
      <c r="B847" s="63">
        <v>2010</v>
      </c>
      <c r="C847" s="64">
        <v>239</v>
      </c>
      <c r="D847" s="64">
        <v>189</v>
      </c>
      <c r="E847" s="64">
        <v>134</v>
      </c>
      <c r="F847" s="64">
        <v>92</v>
      </c>
      <c r="G847" s="64">
        <v>78</v>
      </c>
      <c r="H847" s="64">
        <v>65</v>
      </c>
      <c r="I847" s="64">
        <v>147</v>
      </c>
      <c r="J847" s="64">
        <v>117</v>
      </c>
      <c r="K847" s="64">
        <v>86</v>
      </c>
      <c r="L847" s="64">
        <v>62</v>
      </c>
      <c r="M847" s="64">
        <v>50</v>
      </c>
      <c r="N847" s="64">
        <v>42</v>
      </c>
      <c r="V847" s="167"/>
      <c r="W847" s="167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</row>
    <row r="848" spans="1:33" ht="15" customHeight="1">
      <c r="A848" s="14"/>
      <c r="B848" s="63">
        <v>2009</v>
      </c>
      <c r="C848" s="64">
        <v>230</v>
      </c>
      <c r="D848" s="64">
        <v>180</v>
      </c>
      <c r="E848" s="64">
        <v>125</v>
      </c>
      <c r="F848" s="64">
        <v>94</v>
      </c>
      <c r="G848" s="64">
        <v>66</v>
      </c>
      <c r="H848" s="64">
        <v>58</v>
      </c>
      <c r="I848" s="64">
        <v>146</v>
      </c>
      <c r="J848" s="64">
        <v>109</v>
      </c>
      <c r="K848" s="64">
        <v>78</v>
      </c>
      <c r="L848" s="64">
        <v>58</v>
      </c>
      <c r="M848" s="64">
        <v>39</v>
      </c>
      <c r="N848" s="64">
        <v>32</v>
      </c>
      <c r="V848" s="167"/>
      <c r="W848" s="167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</row>
    <row r="849" spans="1:33" ht="15" customHeight="1">
      <c r="A849" s="14"/>
      <c r="B849" s="63">
        <v>2008</v>
      </c>
      <c r="C849" s="64">
        <v>266</v>
      </c>
      <c r="D849" s="64">
        <v>208</v>
      </c>
      <c r="E849" s="64">
        <v>135</v>
      </c>
      <c r="F849" s="64">
        <v>107</v>
      </c>
      <c r="G849" s="64">
        <v>82</v>
      </c>
      <c r="H849" s="64">
        <v>65</v>
      </c>
      <c r="I849" s="64">
        <v>170</v>
      </c>
      <c r="J849" s="64">
        <v>141</v>
      </c>
      <c r="K849" s="64">
        <v>104</v>
      </c>
      <c r="L849" s="64">
        <v>82</v>
      </c>
      <c r="M849" s="64">
        <v>68</v>
      </c>
      <c r="N849" s="64">
        <v>59</v>
      </c>
      <c r="V849" s="167"/>
      <c r="W849" s="167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</row>
    <row r="850" spans="1:33" ht="15" customHeight="1">
      <c r="A850" s="35"/>
      <c r="B850" s="57" t="s">
        <v>16</v>
      </c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V850" s="167"/>
      <c r="W850" s="167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</row>
    <row r="851" spans="1:33" ht="15" customHeight="1">
      <c r="A851" s="36"/>
      <c r="B851" s="58" t="s">
        <v>287</v>
      </c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V851" s="167"/>
      <c r="W851" s="167"/>
      <c r="X851" s="167"/>
      <c r="Y851" s="167"/>
      <c r="Z851" s="167"/>
      <c r="AA851" s="167"/>
      <c r="AB851" s="167"/>
      <c r="AC851" s="167"/>
      <c r="AD851" s="167"/>
      <c r="AE851" s="167"/>
      <c r="AF851" s="167"/>
      <c r="AG851" s="167"/>
    </row>
    <row r="852" spans="1:33" s="32" customFormat="1" ht="15" customHeight="1">
      <c r="A852" s="36"/>
      <c r="B852" s="174">
        <v>2015</v>
      </c>
      <c r="C852" s="175">
        <v>2694</v>
      </c>
      <c r="D852" s="84"/>
      <c r="E852" s="79"/>
      <c r="F852" s="79"/>
      <c r="G852" s="79"/>
      <c r="H852" s="79"/>
      <c r="I852" s="175">
        <v>1139</v>
      </c>
      <c r="J852" s="84"/>
      <c r="K852" s="79"/>
      <c r="L852" s="79"/>
      <c r="M852" s="79"/>
      <c r="N852" s="79"/>
      <c r="V852" s="167"/>
      <c r="W852" s="167"/>
      <c r="X852" s="167"/>
      <c r="Y852" s="167"/>
      <c r="Z852" s="167"/>
      <c r="AA852" s="167"/>
      <c r="AB852" s="167"/>
      <c r="AC852" s="167"/>
      <c r="AD852" s="167"/>
      <c r="AE852" s="167"/>
      <c r="AF852" s="167"/>
      <c r="AG852" s="167"/>
    </row>
    <row r="853" spans="1:33" s="32" customFormat="1" ht="15" customHeight="1">
      <c r="A853" s="36"/>
      <c r="B853" s="174">
        <v>2014</v>
      </c>
      <c r="C853" s="175">
        <v>2451</v>
      </c>
      <c r="D853" s="64">
        <v>1873</v>
      </c>
      <c r="E853" s="79"/>
      <c r="F853" s="79"/>
      <c r="G853" s="79"/>
      <c r="H853" s="79"/>
      <c r="I853" s="175">
        <v>1108</v>
      </c>
      <c r="J853" s="64">
        <v>1009</v>
      </c>
      <c r="K853" s="79"/>
      <c r="L853" s="79"/>
      <c r="M853" s="79"/>
      <c r="N853" s="79"/>
      <c r="V853" s="167"/>
      <c r="W853" s="167"/>
      <c r="X853" s="167"/>
      <c r="Y853" s="167"/>
      <c r="Z853" s="167"/>
      <c r="AA853" s="167"/>
      <c r="AB853" s="167"/>
      <c r="AC853" s="167"/>
      <c r="AD853" s="167"/>
      <c r="AE853" s="167"/>
      <c r="AF853" s="167"/>
      <c r="AG853" s="167"/>
    </row>
    <row r="854" spans="1:33" s="32" customFormat="1" ht="15" customHeight="1">
      <c r="A854" s="36"/>
      <c r="B854" s="63">
        <v>2013</v>
      </c>
      <c r="C854" s="64">
        <v>2362</v>
      </c>
      <c r="D854" s="64">
        <v>1843</v>
      </c>
      <c r="E854" s="64">
        <v>1481</v>
      </c>
      <c r="F854" s="79"/>
      <c r="G854" s="79"/>
      <c r="H854" s="79"/>
      <c r="I854" s="64">
        <v>1076</v>
      </c>
      <c r="J854" s="64">
        <v>985</v>
      </c>
      <c r="K854" s="64">
        <v>834</v>
      </c>
      <c r="L854" s="79"/>
      <c r="M854" s="79"/>
      <c r="N854" s="79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</row>
    <row r="855" spans="1:33" ht="15" customHeight="1">
      <c r="A855" s="14"/>
      <c r="B855" s="63">
        <v>2012</v>
      </c>
      <c r="C855" s="64">
        <v>2283</v>
      </c>
      <c r="D855" s="64">
        <v>1711</v>
      </c>
      <c r="E855" s="64">
        <v>1313</v>
      </c>
      <c r="F855" s="87">
        <v>1086</v>
      </c>
      <c r="G855" s="79"/>
      <c r="H855" s="79"/>
      <c r="I855" s="64">
        <v>906</v>
      </c>
      <c r="J855" s="64">
        <v>805</v>
      </c>
      <c r="K855" s="64">
        <v>666</v>
      </c>
      <c r="L855" s="87">
        <v>585</v>
      </c>
      <c r="M855" s="79"/>
      <c r="N855" s="79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</row>
    <row r="856" spans="1:33" ht="15" customHeight="1">
      <c r="A856" s="14"/>
      <c r="B856" s="63">
        <v>2011</v>
      </c>
      <c r="C856" s="64">
        <v>2451</v>
      </c>
      <c r="D856" s="64">
        <v>1852</v>
      </c>
      <c r="E856" s="64">
        <v>1445</v>
      </c>
      <c r="F856" s="87">
        <v>1163</v>
      </c>
      <c r="G856" s="64">
        <v>1001</v>
      </c>
      <c r="H856" s="79"/>
      <c r="I856" s="64">
        <v>1030</v>
      </c>
      <c r="J856" s="64">
        <v>913</v>
      </c>
      <c r="K856" s="64">
        <v>769</v>
      </c>
      <c r="L856" s="87">
        <v>649</v>
      </c>
      <c r="M856" s="64">
        <v>558</v>
      </c>
      <c r="N856" s="79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</row>
    <row r="857" spans="1:33" ht="15" customHeight="1">
      <c r="A857" s="14"/>
      <c r="B857" s="63">
        <v>2010</v>
      </c>
      <c r="C857" s="64">
        <v>1998</v>
      </c>
      <c r="D857" s="64">
        <v>1490</v>
      </c>
      <c r="E857" s="64">
        <v>1085</v>
      </c>
      <c r="F857" s="64">
        <v>844</v>
      </c>
      <c r="G857" s="64">
        <v>710</v>
      </c>
      <c r="H857" s="64">
        <v>607</v>
      </c>
      <c r="I857" s="64">
        <v>823</v>
      </c>
      <c r="J857" s="64">
        <v>719</v>
      </c>
      <c r="K857" s="64">
        <v>586</v>
      </c>
      <c r="L857" s="64">
        <v>479</v>
      </c>
      <c r="M857" s="64">
        <v>415</v>
      </c>
      <c r="N857" s="64">
        <v>364</v>
      </c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</row>
    <row r="858" spans="1:33" ht="15" customHeight="1">
      <c r="A858" s="14"/>
      <c r="B858" s="63">
        <v>2009</v>
      </c>
      <c r="C858" s="64">
        <v>2017</v>
      </c>
      <c r="D858" s="64">
        <v>1475</v>
      </c>
      <c r="E858" s="64">
        <v>1114</v>
      </c>
      <c r="F858" s="64">
        <v>898</v>
      </c>
      <c r="G858" s="64">
        <v>736</v>
      </c>
      <c r="H858" s="64">
        <v>630</v>
      </c>
      <c r="I858" s="64">
        <v>780</v>
      </c>
      <c r="J858" s="64">
        <v>697</v>
      </c>
      <c r="K858" s="64">
        <v>572</v>
      </c>
      <c r="L858" s="64">
        <v>474</v>
      </c>
      <c r="M858" s="64">
        <v>409</v>
      </c>
      <c r="N858" s="64">
        <v>359</v>
      </c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</row>
    <row r="859" spans="1:33" ht="15" customHeight="1">
      <c r="A859" s="14"/>
      <c r="B859" s="63">
        <v>2008</v>
      </c>
      <c r="C859" s="64">
        <v>2659</v>
      </c>
      <c r="D859" s="64">
        <v>1973</v>
      </c>
      <c r="E859" s="64">
        <v>1420</v>
      </c>
      <c r="F859" s="64">
        <v>1101</v>
      </c>
      <c r="G859" s="64">
        <v>887</v>
      </c>
      <c r="H859" s="64">
        <v>764</v>
      </c>
      <c r="I859" s="64">
        <v>909</v>
      </c>
      <c r="J859" s="64">
        <v>776</v>
      </c>
      <c r="K859" s="64">
        <v>638</v>
      </c>
      <c r="L859" s="64">
        <v>534</v>
      </c>
      <c r="M859" s="64">
        <v>448</v>
      </c>
      <c r="N859" s="64">
        <v>394</v>
      </c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</row>
    <row r="860" spans="1:33" ht="15" customHeight="1">
      <c r="A860" s="35"/>
      <c r="B860" s="57" t="s">
        <v>25</v>
      </c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</row>
    <row r="861" spans="1:33" ht="15" customHeight="1">
      <c r="A861" s="36"/>
      <c r="B861" s="58" t="s">
        <v>166</v>
      </c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</row>
    <row r="862" spans="1:33" s="32" customFormat="1" ht="15" customHeight="1">
      <c r="A862" s="36"/>
      <c r="B862" s="174">
        <v>2015</v>
      </c>
      <c r="C862" s="175">
        <v>1399</v>
      </c>
      <c r="D862" s="84"/>
      <c r="E862" s="79"/>
      <c r="F862" s="79"/>
      <c r="G862" s="79"/>
      <c r="H862" s="79"/>
      <c r="I862" s="175">
        <v>35</v>
      </c>
      <c r="J862" s="84"/>
      <c r="K862" s="79"/>
      <c r="L862" s="79"/>
      <c r="M862" s="79"/>
      <c r="N862" s="79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</row>
    <row r="863" spans="1:33" s="32" customFormat="1" ht="15" customHeight="1">
      <c r="A863" s="36"/>
      <c r="B863" s="174">
        <v>2014</v>
      </c>
      <c r="C863" s="175">
        <v>1273</v>
      </c>
      <c r="D863" s="64">
        <v>779</v>
      </c>
      <c r="E863" s="79"/>
      <c r="F863" s="79"/>
      <c r="G863" s="79"/>
      <c r="H863" s="79"/>
      <c r="I863" s="175">
        <v>51</v>
      </c>
      <c r="J863" s="64">
        <v>38</v>
      </c>
      <c r="K863" s="79"/>
      <c r="L863" s="79"/>
      <c r="M863" s="79"/>
      <c r="N863" s="79"/>
      <c r="V863" s="168">
        <f t="shared" ref="V863:AG869" si="18">C853-C863-C872</f>
        <v>0</v>
      </c>
      <c r="W863" s="168">
        <f t="shared" si="18"/>
        <v>0</v>
      </c>
      <c r="X863" s="168">
        <f t="shared" si="18"/>
        <v>0</v>
      </c>
      <c r="Y863" s="168">
        <f t="shared" si="18"/>
        <v>0</v>
      </c>
      <c r="Z863" s="168">
        <f t="shared" si="18"/>
        <v>0</v>
      </c>
      <c r="AA863" s="168">
        <f t="shared" si="18"/>
        <v>0</v>
      </c>
      <c r="AB863" s="168">
        <f t="shared" si="18"/>
        <v>0</v>
      </c>
      <c r="AC863" s="168">
        <f t="shared" si="18"/>
        <v>0</v>
      </c>
      <c r="AD863" s="168">
        <f t="shared" si="18"/>
        <v>0</v>
      </c>
      <c r="AE863" s="168">
        <f t="shared" si="18"/>
        <v>0</v>
      </c>
      <c r="AF863" s="168">
        <f t="shared" si="18"/>
        <v>0</v>
      </c>
      <c r="AG863" s="168">
        <f t="shared" si="18"/>
        <v>0</v>
      </c>
    </row>
    <row r="864" spans="1:33" s="32" customFormat="1" ht="15" customHeight="1">
      <c r="A864" s="36"/>
      <c r="B864" s="63">
        <v>2013</v>
      </c>
      <c r="C864" s="64">
        <v>1117</v>
      </c>
      <c r="D864" s="64">
        <v>689</v>
      </c>
      <c r="E864" s="64">
        <v>475</v>
      </c>
      <c r="F864" s="79"/>
      <c r="G864" s="79"/>
      <c r="H864" s="79"/>
      <c r="I864" s="64">
        <v>49</v>
      </c>
      <c r="J864" s="64">
        <v>35</v>
      </c>
      <c r="K864" s="64">
        <v>20</v>
      </c>
      <c r="L864" s="79"/>
      <c r="M864" s="79"/>
      <c r="N864" s="79"/>
      <c r="V864" s="168">
        <f t="shared" si="18"/>
        <v>0</v>
      </c>
      <c r="W864" s="168">
        <f t="shared" si="18"/>
        <v>0</v>
      </c>
      <c r="X864" s="168">
        <f t="shared" si="18"/>
        <v>0</v>
      </c>
      <c r="Y864" s="168">
        <f t="shared" si="18"/>
        <v>0</v>
      </c>
      <c r="Z864" s="168">
        <f t="shared" si="18"/>
        <v>0</v>
      </c>
      <c r="AA864" s="168">
        <f t="shared" si="18"/>
        <v>0</v>
      </c>
      <c r="AB864" s="168">
        <f t="shared" si="18"/>
        <v>0</v>
      </c>
      <c r="AC864" s="168">
        <f t="shared" si="18"/>
        <v>0</v>
      </c>
      <c r="AD864" s="168">
        <f t="shared" si="18"/>
        <v>0</v>
      </c>
      <c r="AE864" s="168">
        <f t="shared" si="18"/>
        <v>0</v>
      </c>
      <c r="AF864" s="168">
        <f t="shared" si="18"/>
        <v>0</v>
      </c>
      <c r="AG864" s="168">
        <f t="shared" si="18"/>
        <v>0</v>
      </c>
    </row>
    <row r="865" spans="1:33" ht="15" customHeight="1">
      <c r="A865" s="14"/>
      <c r="B865" s="63">
        <v>2012</v>
      </c>
      <c r="C865" s="64">
        <v>1182</v>
      </c>
      <c r="D865" s="64">
        <v>696</v>
      </c>
      <c r="E865" s="64">
        <v>451</v>
      </c>
      <c r="F865" s="87">
        <v>330</v>
      </c>
      <c r="G865" s="79"/>
      <c r="H865" s="79"/>
      <c r="I865" s="64">
        <v>38</v>
      </c>
      <c r="J865" s="64">
        <v>26</v>
      </c>
      <c r="K865" s="64">
        <v>16</v>
      </c>
      <c r="L865" s="87">
        <v>11</v>
      </c>
      <c r="M865" s="79"/>
      <c r="N865" s="79"/>
      <c r="V865" s="168">
        <f t="shared" si="18"/>
        <v>0</v>
      </c>
      <c r="W865" s="168">
        <f t="shared" si="18"/>
        <v>0</v>
      </c>
      <c r="X865" s="168">
        <f t="shared" si="18"/>
        <v>0</v>
      </c>
      <c r="Y865" s="168">
        <f t="shared" si="18"/>
        <v>0</v>
      </c>
      <c r="Z865" s="168">
        <f t="shared" si="18"/>
        <v>0</v>
      </c>
      <c r="AA865" s="168">
        <f t="shared" si="18"/>
        <v>0</v>
      </c>
      <c r="AB865" s="168">
        <f t="shared" si="18"/>
        <v>0</v>
      </c>
      <c r="AC865" s="168">
        <f t="shared" si="18"/>
        <v>0</v>
      </c>
      <c r="AD865" s="168">
        <f t="shared" si="18"/>
        <v>0</v>
      </c>
      <c r="AE865" s="168">
        <f t="shared" si="18"/>
        <v>0</v>
      </c>
      <c r="AF865" s="168">
        <f t="shared" si="18"/>
        <v>0</v>
      </c>
      <c r="AG865" s="168">
        <f t="shared" si="18"/>
        <v>0</v>
      </c>
    </row>
    <row r="866" spans="1:33" ht="15" customHeight="1">
      <c r="A866" s="14"/>
      <c r="B866" s="63">
        <v>2011</v>
      </c>
      <c r="C866" s="64">
        <v>1210</v>
      </c>
      <c r="D866" s="64">
        <v>691</v>
      </c>
      <c r="E866" s="64">
        <v>444</v>
      </c>
      <c r="F866" s="87">
        <v>307</v>
      </c>
      <c r="G866" s="64">
        <v>239</v>
      </c>
      <c r="H866" s="79"/>
      <c r="I866" s="64">
        <v>44</v>
      </c>
      <c r="J866" s="64">
        <v>26</v>
      </c>
      <c r="K866" s="64">
        <v>18</v>
      </c>
      <c r="L866" s="87">
        <v>12</v>
      </c>
      <c r="M866" s="64">
        <v>6</v>
      </c>
      <c r="N866" s="79"/>
      <c r="V866" s="168">
        <f t="shared" si="18"/>
        <v>0</v>
      </c>
      <c r="W866" s="168">
        <f t="shared" si="18"/>
        <v>0</v>
      </c>
      <c r="X866" s="168">
        <f t="shared" si="18"/>
        <v>0</v>
      </c>
      <c r="Y866" s="168">
        <f t="shared" si="18"/>
        <v>0</v>
      </c>
      <c r="Z866" s="168">
        <f t="shared" si="18"/>
        <v>0</v>
      </c>
      <c r="AA866" s="168">
        <f t="shared" si="18"/>
        <v>0</v>
      </c>
      <c r="AB866" s="168">
        <f t="shared" si="18"/>
        <v>0</v>
      </c>
      <c r="AC866" s="168">
        <f t="shared" si="18"/>
        <v>0</v>
      </c>
      <c r="AD866" s="168">
        <f t="shared" si="18"/>
        <v>0</v>
      </c>
      <c r="AE866" s="168">
        <f t="shared" si="18"/>
        <v>0</v>
      </c>
      <c r="AF866" s="168">
        <f t="shared" si="18"/>
        <v>0</v>
      </c>
      <c r="AG866" s="168">
        <f t="shared" si="18"/>
        <v>0</v>
      </c>
    </row>
    <row r="867" spans="1:33" ht="15" customHeight="1">
      <c r="A867" s="14"/>
      <c r="B867" s="63">
        <v>2010</v>
      </c>
      <c r="C867" s="64">
        <v>1138</v>
      </c>
      <c r="D867" s="64">
        <v>681</v>
      </c>
      <c r="E867" s="64">
        <v>381</v>
      </c>
      <c r="F867" s="64">
        <v>254</v>
      </c>
      <c r="G867" s="64">
        <v>185</v>
      </c>
      <c r="H867" s="64">
        <v>143</v>
      </c>
      <c r="I867" s="64">
        <v>77</v>
      </c>
      <c r="J867" s="64">
        <v>54</v>
      </c>
      <c r="K867" s="64">
        <v>29</v>
      </c>
      <c r="L867" s="64">
        <v>20</v>
      </c>
      <c r="M867" s="64">
        <v>15</v>
      </c>
      <c r="N867" s="64">
        <v>12</v>
      </c>
      <c r="V867" s="168">
        <f t="shared" si="18"/>
        <v>0</v>
      </c>
      <c r="W867" s="168">
        <f t="shared" si="18"/>
        <v>0</v>
      </c>
      <c r="X867" s="168">
        <f t="shared" si="18"/>
        <v>0</v>
      </c>
      <c r="Y867" s="168">
        <f t="shared" si="18"/>
        <v>0</v>
      </c>
      <c r="Z867" s="168">
        <f t="shared" si="18"/>
        <v>0</v>
      </c>
      <c r="AA867" s="168">
        <f t="shared" si="18"/>
        <v>0</v>
      </c>
      <c r="AB867" s="168">
        <f t="shared" si="18"/>
        <v>0</v>
      </c>
      <c r="AC867" s="168">
        <f t="shared" si="18"/>
        <v>0</v>
      </c>
      <c r="AD867" s="168">
        <f t="shared" si="18"/>
        <v>0</v>
      </c>
      <c r="AE867" s="168">
        <f t="shared" si="18"/>
        <v>0</v>
      </c>
      <c r="AF867" s="168">
        <f t="shared" si="18"/>
        <v>0</v>
      </c>
      <c r="AG867" s="168">
        <f t="shared" si="18"/>
        <v>0</v>
      </c>
    </row>
    <row r="868" spans="1:33" ht="15" customHeight="1">
      <c r="A868" s="14"/>
      <c r="B868" s="63">
        <v>2009</v>
      </c>
      <c r="C868" s="64">
        <v>1144</v>
      </c>
      <c r="D868" s="64">
        <v>661</v>
      </c>
      <c r="E868" s="64">
        <v>422</v>
      </c>
      <c r="F868" s="64">
        <v>296</v>
      </c>
      <c r="G868" s="64">
        <v>214</v>
      </c>
      <c r="H868" s="64">
        <v>162</v>
      </c>
      <c r="I868" s="64">
        <v>62</v>
      </c>
      <c r="J868" s="64">
        <v>38</v>
      </c>
      <c r="K868" s="64">
        <v>21</v>
      </c>
      <c r="L868" s="64">
        <v>11</v>
      </c>
      <c r="M868" s="64">
        <v>9</v>
      </c>
      <c r="N868" s="64">
        <v>6</v>
      </c>
      <c r="V868" s="168">
        <f t="shared" si="18"/>
        <v>0</v>
      </c>
      <c r="W868" s="168">
        <f t="shared" si="18"/>
        <v>0</v>
      </c>
      <c r="X868" s="168">
        <f t="shared" si="18"/>
        <v>0</v>
      </c>
      <c r="Y868" s="168">
        <f t="shared" si="18"/>
        <v>0</v>
      </c>
      <c r="Z868" s="168">
        <f t="shared" si="18"/>
        <v>0</v>
      </c>
      <c r="AA868" s="168">
        <f t="shared" si="18"/>
        <v>0</v>
      </c>
      <c r="AB868" s="168">
        <f t="shared" si="18"/>
        <v>0</v>
      </c>
      <c r="AC868" s="168">
        <f t="shared" si="18"/>
        <v>0</v>
      </c>
      <c r="AD868" s="168">
        <f t="shared" si="18"/>
        <v>0</v>
      </c>
      <c r="AE868" s="168">
        <f t="shared" si="18"/>
        <v>0</v>
      </c>
      <c r="AF868" s="168">
        <f t="shared" si="18"/>
        <v>0</v>
      </c>
      <c r="AG868" s="168">
        <f t="shared" si="18"/>
        <v>0</v>
      </c>
    </row>
    <row r="869" spans="1:33" ht="15" customHeight="1">
      <c r="A869" s="14"/>
      <c r="B869" s="63">
        <v>2008</v>
      </c>
      <c r="C869" s="64">
        <v>1637</v>
      </c>
      <c r="D869" s="64">
        <v>1020</v>
      </c>
      <c r="E869" s="64">
        <v>591</v>
      </c>
      <c r="F869" s="64">
        <v>399</v>
      </c>
      <c r="G869" s="64">
        <v>287</v>
      </c>
      <c r="H869" s="64">
        <v>236</v>
      </c>
      <c r="I869" s="64">
        <v>83</v>
      </c>
      <c r="J869" s="64">
        <v>32</v>
      </c>
      <c r="K869" s="64">
        <v>20</v>
      </c>
      <c r="L869" s="64">
        <v>15</v>
      </c>
      <c r="M869" s="64">
        <v>13</v>
      </c>
      <c r="N869" s="64">
        <v>10</v>
      </c>
      <c r="V869" s="168">
        <f t="shared" si="18"/>
        <v>0</v>
      </c>
      <c r="W869" s="168">
        <f t="shared" si="18"/>
        <v>0</v>
      </c>
      <c r="X869" s="168">
        <f t="shared" si="18"/>
        <v>0</v>
      </c>
      <c r="Y869" s="168">
        <f t="shared" si="18"/>
        <v>0</v>
      </c>
      <c r="Z869" s="168">
        <f t="shared" si="18"/>
        <v>0</v>
      </c>
      <c r="AA869" s="168">
        <f t="shared" si="18"/>
        <v>0</v>
      </c>
      <c r="AB869" s="168">
        <f t="shared" si="18"/>
        <v>0</v>
      </c>
      <c r="AC869" s="168">
        <f t="shared" si="18"/>
        <v>0</v>
      </c>
      <c r="AD869" s="168">
        <f t="shared" si="18"/>
        <v>0</v>
      </c>
      <c r="AE869" s="168">
        <f t="shared" si="18"/>
        <v>0</v>
      </c>
      <c r="AF869" s="168">
        <f t="shared" si="18"/>
        <v>0</v>
      </c>
      <c r="AG869" s="168">
        <f t="shared" si="18"/>
        <v>0</v>
      </c>
    </row>
    <row r="870" spans="1:33" ht="15" customHeight="1">
      <c r="A870" s="36"/>
      <c r="B870" s="58" t="s">
        <v>167</v>
      </c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V870" s="167"/>
      <c r="W870" s="167"/>
      <c r="X870" s="167"/>
      <c r="Y870" s="167"/>
      <c r="Z870" s="167"/>
      <c r="AA870" s="167"/>
      <c r="AB870" s="167"/>
      <c r="AC870" s="167"/>
      <c r="AD870" s="167"/>
      <c r="AE870" s="167"/>
      <c r="AF870" s="167"/>
      <c r="AG870" s="167"/>
    </row>
    <row r="871" spans="1:33" s="32" customFormat="1" ht="15" customHeight="1">
      <c r="A871" s="36"/>
      <c r="B871" s="174">
        <v>2015</v>
      </c>
      <c r="C871" s="175">
        <v>1295</v>
      </c>
      <c r="D871" s="84"/>
      <c r="E871" s="79"/>
      <c r="F871" s="79"/>
      <c r="G871" s="79"/>
      <c r="H871" s="79"/>
      <c r="I871" s="175">
        <v>1104</v>
      </c>
      <c r="J871" s="84"/>
      <c r="K871" s="79"/>
      <c r="L871" s="79"/>
      <c r="M871" s="79"/>
      <c r="N871" s="79"/>
      <c r="V871" s="167"/>
      <c r="W871" s="167"/>
      <c r="X871" s="167"/>
      <c r="Y871" s="167"/>
      <c r="Z871" s="167"/>
      <c r="AA871" s="167"/>
      <c r="AB871" s="167"/>
      <c r="AC871" s="167"/>
      <c r="AD871" s="167"/>
      <c r="AE871" s="167"/>
      <c r="AF871" s="167"/>
      <c r="AG871" s="167"/>
    </row>
    <row r="872" spans="1:33" s="32" customFormat="1" ht="15" customHeight="1">
      <c r="A872" s="36"/>
      <c r="B872" s="174">
        <v>2014</v>
      </c>
      <c r="C872" s="175">
        <v>1178</v>
      </c>
      <c r="D872" s="64">
        <v>1094</v>
      </c>
      <c r="E872" s="79"/>
      <c r="F872" s="79"/>
      <c r="G872" s="79"/>
      <c r="H872" s="79"/>
      <c r="I872" s="175">
        <v>1057</v>
      </c>
      <c r="J872" s="64">
        <v>971</v>
      </c>
      <c r="K872" s="79"/>
      <c r="L872" s="79"/>
      <c r="M872" s="79"/>
      <c r="N872" s="79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</row>
    <row r="873" spans="1:33" s="32" customFormat="1" ht="15" customHeight="1">
      <c r="A873" s="36"/>
      <c r="B873" s="63">
        <v>2013</v>
      </c>
      <c r="C873" s="64">
        <v>1245</v>
      </c>
      <c r="D873" s="64">
        <v>1154</v>
      </c>
      <c r="E873" s="64">
        <v>1006</v>
      </c>
      <c r="F873" s="79"/>
      <c r="G873" s="79"/>
      <c r="H873" s="79"/>
      <c r="I873" s="64">
        <v>1027</v>
      </c>
      <c r="J873" s="64">
        <v>950</v>
      </c>
      <c r="K873" s="64">
        <v>814</v>
      </c>
      <c r="L873" s="79"/>
      <c r="M873" s="79"/>
      <c r="N873" s="79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</row>
    <row r="874" spans="1:33" ht="15" customHeight="1">
      <c r="A874" s="14"/>
      <c r="B874" s="63">
        <v>2012</v>
      </c>
      <c r="C874" s="64">
        <v>1101</v>
      </c>
      <c r="D874" s="64">
        <v>1015</v>
      </c>
      <c r="E874" s="64">
        <v>862</v>
      </c>
      <c r="F874" s="87">
        <v>756</v>
      </c>
      <c r="G874" s="79"/>
      <c r="H874" s="79"/>
      <c r="I874" s="64">
        <v>868</v>
      </c>
      <c r="J874" s="64">
        <v>779</v>
      </c>
      <c r="K874" s="64">
        <v>650</v>
      </c>
      <c r="L874" s="87">
        <v>574</v>
      </c>
      <c r="M874" s="79"/>
      <c r="N874" s="79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</row>
    <row r="875" spans="1:33" ht="15" customHeight="1">
      <c r="A875" s="14"/>
      <c r="B875" s="63">
        <v>2011</v>
      </c>
      <c r="C875" s="64">
        <v>1241</v>
      </c>
      <c r="D875" s="64">
        <v>1161</v>
      </c>
      <c r="E875" s="64">
        <v>1001</v>
      </c>
      <c r="F875" s="87">
        <v>856</v>
      </c>
      <c r="G875" s="64">
        <v>762</v>
      </c>
      <c r="H875" s="79"/>
      <c r="I875" s="64">
        <v>986</v>
      </c>
      <c r="J875" s="64">
        <v>887</v>
      </c>
      <c r="K875" s="64">
        <v>751</v>
      </c>
      <c r="L875" s="87">
        <v>637</v>
      </c>
      <c r="M875" s="64">
        <v>552</v>
      </c>
      <c r="N875" s="79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</row>
    <row r="876" spans="1:33" ht="15" customHeight="1">
      <c r="A876" s="14"/>
      <c r="B876" s="63">
        <v>2010</v>
      </c>
      <c r="C876" s="64">
        <v>860</v>
      </c>
      <c r="D876" s="64">
        <v>809</v>
      </c>
      <c r="E876" s="64">
        <v>704</v>
      </c>
      <c r="F876" s="64">
        <v>590</v>
      </c>
      <c r="G876" s="64">
        <v>525</v>
      </c>
      <c r="H876" s="64">
        <v>464</v>
      </c>
      <c r="I876" s="64">
        <v>746</v>
      </c>
      <c r="J876" s="64">
        <v>665</v>
      </c>
      <c r="K876" s="64">
        <v>557</v>
      </c>
      <c r="L876" s="64">
        <v>459</v>
      </c>
      <c r="M876" s="64">
        <v>400</v>
      </c>
      <c r="N876" s="64">
        <v>352</v>
      </c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</row>
    <row r="877" spans="1:33" ht="15" customHeight="1">
      <c r="A877" s="14"/>
      <c r="B877" s="63">
        <v>2009</v>
      </c>
      <c r="C877" s="64">
        <v>873</v>
      </c>
      <c r="D877" s="64">
        <v>814</v>
      </c>
      <c r="E877" s="64">
        <v>692</v>
      </c>
      <c r="F877" s="64">
        <v>602</v>
      </c>
      <c r="G877" s="64">
        <v>522</v>
      </c>
      <c r="H877" s="64">
        <v>468</v>
      </c>
      <c r="I877" s="64">
        <v>718</v>
      </c>
      <c r="J877" s="64">
        <v>659</v>
      </c>
      <c r="K877" s="64">
        <v>551</v>
      </c>
      <c r="L877" s="64">
        <v>463</v>
      </c>
      <c r="M877" s="64">
        <v>400</v>
      </c>
      <c r="N877" s="64">
        <v>353</v>
      </c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</row>
    <row r="878" spans="1:33" ht="15" customHeight="1">
      <c r="A878" s="14"/>
      <c r="B878" s="63">
        <v>2008</v>
      </c>
      <c r="C878" s="64">
        <v>1022</v>
      </c>
      <c r="D878" s="64">
        <v>953</v>
      </c>
      <c r="E878" s="64">
        <v>829</v>
      </c>
      <c r="F878" s="64">
        <v>702</v>
      </c>
      <c r="G878" s="64">
        <v>600</v>
      </c>
      <c r="H878" s="64">
        <v>528</v>
      </c>
      <c r="I878" s="64">
        <v>826</v>
      </c>
      <c r="J878" s="64">
        <v>744</v>
      </c>
      <c r="K878" s="64">
        <v>618</v>
      </c>
      <c r="L878" s="64">
        <v>519</v>
      </c>
      <c r="M878" s="64">
        <v>435</v>
      </c>
      <c r="N878" s="64">
        <v>384</v>
      </c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</row>
    <row r="879" spans="1:33" ht="15" customHeight="1">
      <c r="A879" s="35"/>
      <c r="B879" s="57" t="s">
        <v>28</v>
      </c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</row>
    <row r="880" spans="1:33" ht="15" customHeight="1">
      <c r="A880" s="36"/>
      <c r="B880" s="58" t="s">
        <v>168</v>
      </c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</row>
    <row r="881" spans="1:33" s="32" customFormat="1" ht="15" customHeight="1">
      <c r="A881" s="36"/>
      <c r="B881" s="174">
        <v>2015</v>
      </c>
      <c r="C881" s="175">
        <v>682</v>
      </c>
      <c r="D881" s="84"/>
      <c r="E881" s="79"/>
      <c r="F881" s="79"/>
      <c r="G881" s="79"/>
      <c r="H881" s="79"/>
      <c r="I881" s="175">
        <v>300</v>
      </c>
      <c r="J881" s="84"/>
      <c r="K881" s="79"/>
      <c r="L881" s="79"/>
      <c r="M881" s="79"/>
      <c r="N881" s="79"/>
      <c r="V881" s="167"/>
      <c r="W881" s="167"/>
      <c r="X881" s="167"/>
      <c r="Y881" s="167"/>
      <c r="Z881" s="167"/>
      <c r="AA881" s="167"/>
      <c r="AB881" s="167"/>
      <c r="AC881" s="167"/>
      <c r="AD881" s="167"/>
      <c r="AE881" s="167"/>
      <c r="AF881" s="167"/>
      <c r="AG881" s="167"/>
    </row>
    <row r="882" spans="1:33" s="32" customFormat="1" ht="15" customHeight="1">
      <c r="A882" s="36"/>
      <c r="B882" s="174">
        <v>2014</v>
      </c>
      <c r="C882" s="175">
        <v>592</v>
      </c>
      <c r="D882" s="64">
        <v>444</v>
      </c>
      <c r="E882" s="79"/>
      <c r="F882" s="79"/>
      <c r="G882" s="79"/>
      <c r="H882" s="79"/>
      <c r="I882" s="175">
        <v>271</v>
      </c>
      <c r="J882" s="64">
        <v>250</v>
      </c>
      <c r="K882" s="79"/>
      <c r="L882" s="79"/>
      <c r="M882" s="79"/>
      <c r="N882" s="79"/>
      <c r="V882" s="168">
        <f t="shared" ref="V882:AG888" si="19">C853-C882-C891-C900-C909-C918-C927-C936</f>
        <v>0</v>
      </c>
      <c r="W882" s="168">
        <f t="shared" si="19"/>
        <v>0</v>
      </c>
      <c r="X882" s="168">
        <f t="shared" si="19"/>
        <v>0</v>
      </c>
      <c r="Y882" s="168">
        <f t="shared" si="19"/>
        <v>0</v>
      </c>
      <c r="Z882" s="168">
        <f t="shared" si="19"/>
        <v>0</v>
      </c>
      <c r="AA882" s="168">
        <f t="shared" si="19"/>
        <v>0</v>
      </c>
      <c r="AB882" s="168">
        <f t="shared" si="19"/>
        <v>0</v>
      </c>
      <c r="AC882" s="168">
        <f t="shared" si="19"/>
        <v>0</v>
      </c>
      <c r="AD882" s="168">
        <f t="shared" si="19"/>
        <v>0</v>
      </c>
      <c r="AE882" s="168">
        <f t="shared" si="19"/>
        <v>0</v>
      </c>
      <c r="AF882" s="168">
        <f t="shared" si="19"/>
        <v>0</v>
      </c>
      <c r="AG882" s="168">
        <f t="shared" si="19"/>
        <v>0</v>
      </c>
    </row>
    <row r="883" spans="1:33" s="32" customFormat="1" ht="15" customHeight="1">
      <c r="A883" s="36"/>
      <c r="B883" s="63">
        <v>2013</v>
      </c>
      <c r="C883" s="64">
        <v>574</v>
      </c>
      <c r="D883" s="64">
        <v>452</v>
      </c>
      <c r="E883" s="64">
        <v>371</v>
      </c>
      <c r="F883" s="79"/>
      <c r="G883" s="79"/>
      <c r="H883" s="79"/>
      <c r="I883" s="64">
        <v>273</v>
      </c>
      <c r="J883" s="64">
        <v>248</v>
      </c>
      <c r="K883" s="64">
        <v>210</v>
      </c>
      <c r="L883" s="79"/>
      <c r="M883" s="79"/>
      <c r="N883" s="79"/>
      <c r="V883" s="168">
        <f t="shared" si="19"/>
        <v>0</v>
      </c>
      <c r="W883" s="168">
        <f t="shared" si="19"/>
        <v>0</v>
      </c>
      <c r="X883" s="168">
        <f t="shared" si="19"/>
        <v>0</v>
      </c>
      <c r="Y883" s="168">
        <f t="shared" si="19"/>
        <v>0</v>
      </c>
      <c r="Z883" s="168">
        <f t="shared" si="19"/>
        <v>0</v>
      </c>
      <c r="AA883" s="168">
        <f t="shared" si="19"/>
        <v>0</v>
      </c>
      <c r="AB883" s="168">
        <f t="shared" si="19"/>
        <v>0</v>
      </c>
      <c r="AC883" s="168">
        <f t="shared" si="19"/>
        <v>0</v>
      </c>
      <c r="AD883" s="168">
        <f t="shared" si="19"/>
        <v>0</v>
      </c>
      <c r="AE883" s="168">
        <f t="shared" si="19"/>
        <v>0</v>
      </c>
      <c r="AF883" s="168">
        <f t="shared" si="19"/>
        <v>0</v>
      </c>
      <c r="AG883" s="168">
        <f t="shared" si="19"/>
        <v>0</v>
      </c>
    </row>
    <row r="884" spans="1:33" ht="15" customHeight="1">
      <c r="A884" s="14"/>
      <c r="B884" s="63">
        <v>2012</v>
      </c>
      <c r="C884" s="64">
        <v>561</v>
      </c>
      <c r="D884" s="64">
        <v>433</v>
      </c>
      <c r="E884" s="64">
        <v>308</v>
      </c>
      <c r="F884" s="87">
        <v>261</v>
      </c>
      <c r="G884" s="79"/>
      <c r="H884" s="79"/>
      <c r="I884" s="64">
        <v>211</v>
      </c>
      <c r="J884" s="64">
        <v>188</v>
      </c>
      <c r="K884" s="64">
        <v>149</v>
      </c>
      <c r="L884" s="87">
        <v>132</v>
      </c>
      <c r="M884" s="79"/>
      <c r="N884" s="79"/>
      <c r="V884" s="168">
        <f t="shared" si="19"/>
        <v>0</v>
      </c>
      <c r="W884" s="168">
        <f t="shared" si="19"/>
        <v>0</v>
      </c>
      <c r="X884" s="168">
        <f t="shared" si="19"/>
        <v>0</v>
      </c>
      <c r="Y884" s="168">
        <f t="shared" si="19"/>
        <v>0</v>
      </c>
      <c r="Z884" s="168">
        <f t="shared" si="19"/>
        <v>0</v>
      </c>
      <c r="AA884" s="168">
        <f t="shared" si="19"/>
        <v>0</v>
      </c>
      <c r="AB884" s="168">
        <f t="shared" si="19"/>
        <v>0</v>
      </c>
      <c r="AC884" s="168">
        <f t="shared" si="19"/>
        <v>0</v>
      </c>
      <c r="AD884" s="168">
        <f t="shared" si="19"/>
        <v>0</v>
      </c>
      <c r="AE884" s="168">
        <f t="shared" si="19"/>
        <v>0</v>
      </c>
      <c r="AF884" s="168">
        <f t="shared" si="19"/>
        <v>0</v>
      </c>
      <c r="AG884" s="168">
        <f t="shared" si="19"/>
        <v>0</v>
      </c>
    </row>
    <row r="885" spans="1:33" ht="15" customHeight="1">
      <c r="A885" s="14"/>
      <c r="B885" s="63">
        <v>2011</v>
      </c>
      <c r="C885" s="64">
        <v>642</v>
      </c>
      <c r="D885" s="64">
        <v>493</v>
      </c>
      <c r="E885" s="64">
        <v>392</v>
      </c>
      <c r="F885" s="87">
        <v>304</v>
      </c>
      <c r="G885" s="64">
        <v>271</v>
      </c>
      <c r="H885" s="79"/>
      <c r="I885" s="64">
        <v>272</v>
      </c>
      <c r="J885" s="64">
        <v>243</v>
      </c>
      <c r="K885" s="64">
        <v>203</v>
      </c>
      <c r="L885" s="87">
        <v>168</v>
      </c>
      <c r="M885" s="64">
        <v>149</v>
      </c>
      <c r="N885" s="79"/>
      <c r="V885" s="168">
        <f t="shared" si="19"/>
        <v>0</v>
      </c>
      <c r="W885" s="168">
        <f t="shared" si="19"/>
        <v>0</v>
      </c>
      <c r="X885" s="168">
        <f t="shared" si="19"/>
        <v>0</v>
      </c>
      <c r="Y885" s="168">
        <f t="shared" si="19"/>
        <v>0</v>
      </c>
      <c r="Z885" s="168">
        <f t="shared" si="19"/>
        <v>0</v>
      </c>
      <c r="AA885" s="168">
        <f t="shared" si="19"/>
        <v>0</v>
      </c>
      <c r="AB885" s="168">
        <f t="shared" si="19"/>
        <v>0</v>
      </c>
      <c r="AC885" s="168">
        <f t="shared" si="19"/>
        <v>0</v>
      </c>
      <c r="AD885" s="168">
        <f t="shared" si="19"/>
        <v>0</v>
      </c>
      <c r="AE885" s="168">
        <f t="shared" si="19"/>
        <v>0</v>
      </c>
      <c r="AF885" s="168">
        <f t="shared" si="19"/>
        <v>0</v>
      </c>
      <c r="AG885" s="168">
        <f t="shared" si="19"/>
        <v>0</v>
      </c>
    </row>
    <row r="886" spans="1:33" ht="15" customHeight="1">
      <c r="A886" s="14"/>
      <c r="B886" s="63">
        <v>2010</v>
      </c>
      <c r="C886" s="64">
        <v>517</v>
      </c>
      <c r="D886" s="64">
        <v>403</v>
      </c>
      <c r="E886" s="64">
        <v>293</v>
      </c>
      <c r="F886" s="64">
        <v>223</v>
      </c>
      <c r="G886" s="64">
        <v>186</v>
      </c>
      <c r="H886" s="64">
        <v>154</v>
      </c>
      <c r="I886" s="64">
        <v>197</v>
      </c>
      <c r="J886" s="64">
        <v>172</v>
      </c>
      <c r="K886" s="64">
        <v>143</v>
      </c>
      <c r="L886" s="64">
        <v>113</v>
      </c>
      <c r="M886" s="64">
        <v>98</v>
      </c>
      <c r="N886" s="64">
        <v>87</v>
      </c>
      <c r="V886" s="168">
        <f t="shared" si="19"/>
        <v>0</v>
      </c>
      <c r="W886" s="168">
        <f t="shared" si="19"/>
        <v>0</v>
      </c>
      <c r="X886" s="168">
        <f t="shared" si="19"/>
        <v>0</v>
      </c>
      <c r="Y886" s="168">
        <f t="shared" si="19"/>
        <v>0</v>
      </c>
      <c r="Z886" s="168">
        <f t="shared" si="19"/>
        <v>0</v>
      </c>
      <c r="AA886" s="168">
        <f t="shared" si="19"/>
        <v>0</v>
      </c>
      <c r="AB886" s="168">
        <f t="shared" si="19"/>
        <v>0</v>
      </c>
      <c r="AC886" s="168">
        <f t="shared" si="19"/>
        <v>0</v>
      </c>
      <c r="AD886" s="168">
        <f t="shared" si="19"/>
        <v>0</v>
      </c>
      <c r="AE886" s="168">
        <f t="shared" si="19"/>
        <v>0</v>
      </c>
      <c r="AF886" s="168">
        <f t="shared" si="19"/>
        <v>0</v>
      </c>
      <c r="AG886" s="168">
        <f t="shared" si="19"/>
        <v>0</v>
      </c>
    </row>
    <row r="887" spans="1:33" ht="15" customHeight="1">
      <c r="A887" s="14"/>
      <c r="B887" s="63">
        <v>2009</v>
      </c>
      <c r="C887" s="64">
        <v>490</v>
      </c>
      <c r="D887" s="64">
        <v>372</v>
      </c>
      <c r="E887" s="64">
        <v>279</v>
      </c>
      <c r="F887" s="64">
        <v>219</v>
      </c>
      <c r="G887" s="64">
        <v>178</v>
      </c>
      <c r="H887" s="64">
        <v>154</v>
      </c>
      <c r="I887" s="64">
        <v>203</v>
      </c>
      <c r="J887" s="64">
        <v>181</v>
      </c>
      <c r="K887" s="64">
        <v>155</v>
      </c>
      <c r="L887" s="64">
        <v>131</v>
      </c>
      <c r="M887" s="64">
        <v>110</v>
      </c>
      <c r="N887" s="64">
        <v>97</v>
      </c>
      <c r="V887" s="168">
        <f t="shared" si="19"/>
        <v>0</v>
      </c>
      <c r="W887" s="168">
        <f t="shared" si="19"/>
        <v>0</v>
      </c>
      <c r="X887" s="168">
        <f t="shared" si="19"/>
        <v>0</v>
      </c>
      <c r="Y887" s="168">
        <f t="shared" si="19"/>
        <v>0</v>
      </c>
      <c r="Z887" s="168">
        <f t="shared" si="19"/>
        <v>0</v>
      </c>
      <c r="AA887" s="168">
        <f t="shared" si="19"/>
        <v>0</v>
      </c>
      <c r="AB887" s="168">
        <f t="shared" si="19"/>
        <v>0</v>
      </c>
      <c r="AC887" s="168">
        <f t="shared" si="19"/>
        <v>0</v>
      </c>
      <c r="AD887" s="168">
        <f t="shared" si="19"/>
        <v>0</v>
      </c>
      <c r="AE887" s="168">
        <f t="shared" si="19"/>
        <v>0</v>
      </c>
      <c r="AF887" s="168">
        <f t="shared" si="19"/>
        <v>0</v>
      </c>
      <c r="AG887" s="168">
        <f t="shared" si="19"/>
        <v>0</v>
      </c>
    </row>
    <row r="888" spans="1:33" ht="15" customHeight="1">
      <c r="A888" s="14"/>
      <c r="B888" s="63">
        <v>2008</v>
      </c>
      <c r="C888" s="64">
        <v>641</v>
      </c>
      <c r="D888" s="64">
        <v>482</v>
      </c>
      <c r="E888" s="64">
        <v>365</v>
      </c>
      <c r="F888" s="64">
        <v>284</v>
      </c>
      <c r="G888" s="64">
        <v>233</v>
      </c>
      <c r="H888" s="64">
        <v>200</v>
      </c>
      <c r="I888" s="64">
        <v>241</v>
      </c>
      <c r="J888" s="64">
        <v>206</v>
      </c>
      <c r="K888" s="64">
        <v>171</v>
      </c>
      <c r="L888" s="64">
        <v>139</v>
      </c>
      <c r="M888" s="64">
        <v>120</v>
      </c>
      <c r="N888" s="64">
        <v>102</v>
      </c>
      <c r="V888" s="168">
        <f t="shared" si="19"/>
        <v>0</v>
      </c>
      <c r="W888" s="168">
        <f t="shared" si="19"/>
        <v>0</v>
      </c>
      <c r="X888" s="168">
        <f t="shared" si="19"/>
        <v>0</v>
      </c>
      <c r="Y888" s="168">
        <f t="shared" si="19"/>
        <v>0</v>
      </c>
      <c r="Z888" s="168">
        <f t="shared" si="19"/>
        <v>0</v>
      </c>
      <c r="AA888" s="168">
        <f t="shared" si="19"/>
        <v>0</v>
      </c>
      <c r="AB888" s="168">
        <f t="shared" si="19"/>
        <v>0</v>
      </c>
      <c r="AC888" s="168">
        <f t="shared" si="19"/>
        <v>0</v>
      </c>
      <c r="AD888" s="168">
        <f t="shared" si="19"/>
        <v>0</v>
      </c>
      <c r="AE888" s="168">
        <f t="shared" si="19"/>
        <v>0</v>
      </c>
      <c r="AF888" s="168">
        <f t="shared" si="19"/>
        <v>0</v>
      </c>
      <c r="AG888" s="168">
        <f t="shared" si="19"/>
        <v>0</v>
      </c>
    </row>
    <row r="889" spans="1:33" ht="15" customHeight="1">
      <c r="A889" s="36"/>
      <c r="B889" s="58" t="s">
        <v>169</v>
      </c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V889" s="167"/>
      <c r="W889" s="167"/>
      <c r="X889" s="167"/>
      <c r="Y889" s="167"/>
      <c r="Z889" s="167"/>
      <c r="AA889" s="167"/>
      <c r="AB889" s="167"/>
      <c r="AC889" s="167"/>
      <c r="AD889" s="167"/>
      <c r="AE889" s="167"/>
      <c r="AF889" s="167"/>
      <c r="AG889" s="167"/>
    </row>
    <row r="890" spans="1:33" s="32" customFormat="1" ht="15" customHeight="1">
      <c r="A890" s="36"/>
      <c r="B890" s="174">
        <v>2015</v>
      </c>
      <c r="C890" s="175">
        <v>462</v>
      </c>
      <c r="D890" s="84"/>
      <c r="E890" s="79"/>
      <c r="F890" s="79"/>
      <c r="G890" s="79"/>
      <c r="H890" s="79"/>
      <c r="I890" s="175">
        <v>178</v>
      </c>
      <c r="J890" s="84"/>
      <c r="K890" s="79"/>
      <c r="L890" s="79"/>
      <c r="M890" s="79"/>
      <c r="N890" s="79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</row>
    <row r="891" spans="1:33" s="32" customFormat="1" ht="15" customHeight="1">
      <c r="A891" s="36"/>
      <c r="B891" s="174">
        <v>2014</v>
      </c>
      <c r="C891" s="175">
        <v>356</v>
      </c>
      <c r="D891" s="64">
        <v>273</v>
      </c>
      <c r="E891" s="79"/>
      <c r="F891" s="79"/>
      <c r="G891" s="79"/>
      <c r="H891" s="79"/>
      <c r="I891" s="175">
        <v>127</v>
      </c>
      <c r="J891" s="64">
        <v>116</v>
      </c>
      <c r="K891" s="79"/>
      <c r="L891" s="79"/>
      <c r="M891" s="79"/>
      <c r="N891" s="79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</row>
    <row r="892" spans="1:33" s="32" customFormat="1" ht="15" customHeight="1">
      <c r="A892" s="36"/>
      <c r="B892" s="63">
        <v>2013</v>
      </c>
      <c r="C892" s="64">
        <v>387</v>
      </c>
      <c r="D892" s="64">
        <v>295</v>
      </c>
      <c r="E892" s="64">
        <v>244</v>
      </c>
      <c r="F892" s="79"/>
      <c r="G892" s="79"/>
      <c r="H892" s="79"/>
      <c r="I892" s="64">
        <v>149</v>
      </c>
      <c r="J892" s="64">
        <v>137</v>
      </c>
      <c r="K892" s="64">
        <v>119</v>
      </c>
      <c r="L892" s="79"/>
      <c r="M892" s="79"/>
      <c r="N892" s="79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</row>
    <row r="893" spans="1:33" ht="15" customHeight="1">
      <c r="A893" s="14"/>
      <c r="B893" s="63">
        <v>2012</v>
      </c>
      <c r="C893" s="64">
        <v>350</v>
      </c>
      <c r="D893" s="64">
        <v>262</v>
      </c>
      <c r="E893" s="64">
        <v>205</v>
      </c>
      <c r="F893" s="87">
        <v>162</v>
      </c>
      <c r="G893" s="79"/>
      <c r="H893" s="79"/>
      <c r="I893" s="64">
        <v>125</v>
      </c>
      <c r="J893" s="64">
        <v>113</v>
      </c>
      <c r="K893" s="64">
        <v>94</v>
      </c>
      <c r="L893" s="87">
        <v>82</v>
      </c>
      <c r="M893" s="79"/>
      <c r="N893" s="79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</row>
    <row r="894" spans="1:33" ht="15" customHeight="1">
      <c r="A894" s="14"/>
      <c r="B894" s="63">
        <v>2011</v>
      </c>
      <c r="C894" s="64">
        <v>354</v>
      </c>
      <c r="D894" s="64">
        <v>266</v>
      </c>
      <c r="E894" s="64">
        <v>208</v>
      </c>
      <c r="F894" s="87">
        <v>166</v>
      </c>
      <c r="G894" s="64">
        <v>139</v>
      </c>
      <c r="H894" s="79"/>
      <c r="I894" s="64">
        <v>132</v>
      </c>
      <c r="J894" s="64">
        <v>116</v>
      </c>
      <c r="K894" s="64">
        <v>100</v>
      </c>
      <c r="L894" s="87">
        <v>86</v>
      </c>
      <c r="M894" s="64">
        <v>72</v>
      </c>
      <c r="N894" s="79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</row>
    <row r="895" spans="1:33" ht="15" customHeight="1">
      <c r="A895" s="14"/>
      <c r="B895" s="63">
        <v>2010</v>
      </c>
      <c r="C895" s="64">
        <v>267</v>
      </c>
      <c r="D895" s="64">
        <v>197</v>
      </c>
      <c r="E895" s="64">
        <v>140</v>
      </c>
      <c r="F895" s="64">
        <v>114</v>
      </c>
      <c r="G895" s="64">
        <v>97</v>
      </c>
      <c r="H895" s="64">
        <v>84</v>
      </c>
      <c r="I895" s="64">
        <v>126</v>
      </c>
      <c r="J895" s="64">
        <v>111</v>
      </c>
      <c r="K895" s="64">
        <v>84</v>
      </c>
      <c r="L895" s="64">
        <v>72</v>
      </c>
      <c r="M895" s="64">
        <v>61</v>
      </c>
      <c r="N895" s="64">
        <v>54</v>
      </c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</row>
    <row r="896" spans="1:33" ht="15" customHeight="1">
      <c r="A896" s="14"/>
      <c r="B896" s="63">
        <v>2009</v>
      </c>
      <c r="C896" s="64">
        <v>301</v>
      </c>
      <c r="D896" s="64">
        <v>227</v>
      </c>
      <c r="E896" s="64">
        <v>177</v>
      </c>
      <c r="F896" s="64">
        <v>145</v>
      </c>
      <c r="G896" s="64">
        <v>122</v>
      </c>
      <c r="H896" s="64">
        <v>101</v>
      </c>
      <c r="I896" s="64">
        <v>128</v>
      </c>
      <c r="J896" s="64">
        <v>110</v>
      </c>
      <c r="K896" s="64">
        <v>92</v>
      </c>
      <c r="L896" s="64">
        <v>71</v>
      </c>
      <c r="M896" s="64">
        <v>64</v>
      </c>
      <c r="N896" s="64">
        <v>48</v>
      </c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</row>
    <row r="897" spans="1:33" ht="15" customHeight="1">
      <c r="A897" s="14"/>
      <c r="B897" s="63">
        <v>2008</v>
      </c>
      <c r="C897" s="64">
        <v>408</v>
      </c>
      <c r="D897" s="64">
        <v>278</v>
      </c>
      <c r="E897" s="64">
        <v>199</v>
      </c>
      <c r="F897" s="64">
        <v>151</v>
      </c>
      <c r="G897" s="64">
        <v>120</v>
      </c>
      <c r="H897" s="64">
        <v>109</v>
      </c>
      <c r="I897" s="64">
        <v>121</v>
      </c>
      <c r="J897" s="64">
        <v>101</v>
      </c>
      <c r="K897" s="64">
        <v>80</v>
      </c>
      <c r="L897" s="64">
        <v>68</v>
      </c>
      <c r="M897" s="64">
        <v>59</v>
      </c>
      <c r="N897" s="64">
        <v>53</v>
      </c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</row>
    <row r="898" spans="1:33" ht="15" customHeight="1">
      <c r="A898" s="36"/>
      <c r="B898" s="58" t="s">
        <v>170</v>
      </c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</row>
    <row r="899" spans="1:33" s="32" customFormat="1" ht="15" customHeight="1">
      <c r="A899" s="36"/>
      <c r="B899" s="174">
        <v>2015</v>
      </c>
      <c r="C899" s="175">
        <v>1277</v>
      </c>
      <c r="D899" s="84"/>
      <c r="E899" s="79"/>
      <c r="F899" s="79"/>
      <c r="G899" s="79"/>
      <c r="H899" s="79"/>
      <c r="I899" s="175">
        <v>560</v>
      </c>
      <c r="J899" s="84"/>
      <c r="K899" s="79"/>
      <c r="L899" s="79"/>
      <c r="M899" s="79"/>
      <c r="N899" s="79"/>
      <c r="V899" s="167"/>
      <c r="W899" s="167"/>
      <c r="X899" s="167"/>
      <c r="Y899" s="167"/>
      <c r="Z899" s="167"/>
      <c r="AA899" s="167"/>
      <c r="AB899" s="167"/>
      <c r="AC899" s="167"/>
      <c r="AD899" s="167"/>
      <c r="AE899" s="167"/>
      <c r="AF899" s="167"/>
      <c r="AG899" s="167"/>
    </row>
    <row r="900" spans="1:33" s="32" customFormat="1" ht="15" customHeight="1">
      <c r="A900" s="36"/>
      <c r="B900" s="174">
        <v>2014</v>
      </c>
      <c r="C900" s="175">
        <v>1235</v>
      </c>
      <c r="D900" s="64">
        <v>957</v>
      </c>
      <c r="E900" s="79"/>
      <c r="F900" s="79"/>
      <c r="G900" s="79"/>
      <c r="H900" s="79"/>
      <c r="I900" s="175">
        <v>588</v>
      </c>
      <c r="J900" s="64">
        <v>536</v>
      </c>
      <c r="K900" s="79"/>
      <c r="L900" s="79"/>
      <c r="M900" s="79"/>
      <c r="N900" s="79"/>
      <c r="V900" s="167"/>
      <c r="W900" s="167"/>
      <c r="X900" s="167"/>
      <c r="Y900" s="167"/>
      <c r="Z900" s="167"/>
      <c r="AA900" s="167"/>
      <c r="AB900" s="167"/>
      <c r="AC900" s="167"/>
      <c r="AD900" s="167"/>
      <c r="AE900" s="167"/>
      <c r="AF900" s="167"/>
      <c r="AG900" s="167"/>
    </row>
    <row r="901" spans="1:33" s="32" customFormat="1" ht="15" customHeight="1">
      <c r="A901" s="36"/>
      <c r="B901" s="63">
        <v>2013</v>
      </c>
      <c r="C901" s="64">
        <v>1146</v>
      </c>
      <c r="D901" s="64">
        <v>894</v>
      </c>
      <c r="E901" s="64">
        <v>706</v>
      </c>
      <c r="F901" s="79"/>
      <c r="G901" s="79"/>
      <c r="H901" s="79"/>
      <c r="I901" s="64">
        <v>551</v>
      </c>
      <c r="J901" s="64">
        <v>504</v>
      </c>
      <c r="K901" s="64">
        <v>431</v>
      </c>
      <c r="L901" s="79"/>
      <c r="M901" s="79"/>
      <c r="N901" s="79"/>
      <c r="V901" s="167"/>
      <c r="W901" s="167"/>
      <c r="X901" s="167"/>
      <c r="Y901" s="167"/>
      <c r="Z901" s="167"/>
      <c r="AA901" s="167"/>
      <c r="AB901" s="167"/>
      <c r="AC901" s="167"/>
      <c r="AD901" s="167"/>
      <c r="AE901" s="167"/>
      <c r="AF901" s="167"/>
      <c r="AG901" s="167"/>
    </row>
    <row r="902" spans="1:33" ht="15" customHeight="1">
      <c r="A902" s="14"/>
      <c r="B902" s="63">
        <v>2012</v>
      </c>
      <c r="C902" s="64">
        <v>1128</v>
      </c>
      <c r="D902" s="64">
        <v>842</v>
      </c>
      <c r="E902" s="64">
        <v>660</v>
      </c>
      <c r="F902" s="87">
        <v>552</v>
      </c>
      <c r="G902" s="79"/>
      <c r="H902" s="79"/>
      <c r="I902" s="64">
        <v>488</v>
      </c>
      <c r="J902" s="64">
        <v>436</v>
      </c>
      <c r="K902" s="64">
        <v>362</v>
      </c>
      <c r="L902" s="87">
        <v>323</v>
      </c>
      <c r="M902" s="79"/>
      <c r="N902" s="79"/>
      <c r="V902" s="167"/>
      <c r="W902" s="167"/>
      <c r="X902" s="167"/>
      <c r="Y902" s="167"/>
      <c r="Z902" s="167"/>
      <c r="AA902" s="167"/>
      <c r="AB902" s="167"/>
      <c r="AC902" s="167"/>
      <c r="AD902" s="167"/>
      <c r="AE902" s="167"/>
      <c r="AF902" s="167"/>
      <c r="AG902" s="167"/>
    </row>
    <row r="903" spans="1:33" ht="15" customHeight="1">
      <c r="A903" s="14"/>
      <c r="B903" s="63">
        <v>2011</v>
      </c>
      <c r="C903" s="64">
        <v>1193</v>
      </c>
      <c r="D903" s="64">
        <v>917</v>
      </c>
      <c r="E903" s="64">
        <v>719</v>
      </c>
      <c r="F903" s="87">
        <v>592</v>
      </c>
      <c r="G903" s="64">
        <v>508</v>
      </c>
      <c r="H903" s="79"/>
      <c r="I903" s="64">
        <v>547</v>
      </c>
      <c r="J903" s="64">
        <v>490</v>
      </c>
      <c r="K903" s="64">
        <v>412</v>
      </c>
      <c r="L903" s="87">
        <v>352</v>
      </c>
      <c r="M903" s="64">
        <v>306</v>
      </c>
      <c r="N903" s="79"/>
      <c r="V903" s="167"/>
      <c r="W903" s="167"/>
      <c r="X903" s="167"/>
      <c r="Y903" s="167"/>
      <c r="Z903" s="167"/>
      <c r="AA903" s="167"/>
      <c r="AB903" s="167"/>
      <c r="AC903" s="167"/>
      <c r="AD903" s="167"/>
      <c r="AE903" s="167"/>
      <c r="AF903" s="167"/>
      <c r="AG903" s="167"/>
    </row>
    <row r="904" spans="1:33" ht="15" customHeight="1">
      <c r="A904" s="14"/>
      <c r="B904" s="63">
        <v>2010</v>
      </c>
      <c r="C904" s="64">
        <v>1008</v>
      </c>
      <c r="D904" s="64">
        <v>737</v>
      </c>
      <c r="E904" s="64">
        <v>532</v>
      </c>
      <c r="F904" s="64">
        <v>413</v>
      </c>
      <c r="G904" s="64">
        <v>345</v>
      </c>
      <c r="H904" s="64">
        <v>297</v>
      </c>
      <c r="I904" s="64">
        <v>424</v>
      </c>
      <c r="J904" s="64">
        <v>375</v>
      </c>
      <c r="K904" s="64">
        <v>307</v>
      </c>
      <c r="L904" s="64">
        <v>252</v>
      </c>
      <c r="M904" s="64">
        <v>219</v>
      </c>
      <c r="N904" s="64">
        <v>193</v>
      </c>
      <c r="V904" s="167"/>
      <c r="W904" s="167"/>
      <c r="X904" s="167"/>
      <c r="Y904" s="167"/>
      <c r="Z904" s="167"/>
      <c r="AA904" s="167"/>
      <c r="AB904" s="167"/>
      <c r="AC904" s="167"/>
      <c r="AD904" s="167"/>
      <c r="AE904" s="167"/>
      <c r="AF904" s="167"/>
      <c r="AG904" s="167"/>
    </row>
    <row r="905" spans="1:33" ht="15" customHeight="1">
      <c r="A905" s="14"/>
      <c r="B905" s="63">
        <v>2009</v>
      </c>
      <c r="C905" s="64">
        <v>993</v>
      </c>
      <c r="D905" s="64">
        <v>702</v>
      </c>
      <c r="E905" s="64">
        <v>536</v>
      </c>
      <c r="F905" s="64">
        <v>434</v>
      </c>
      <c r="G905" s="64">
        <v>355</v>
      </c>
      <c r="H905" s="64">
        <v>308</v>
      </c>
      <c r="I905" s="64">
        <v>378</v>
      </c>
      <c r="J905" s="64">
        <v>342</v>
      </c>
      <c r="K905" s="64">
        <v>278</v>
      </c>
      <c r="L905" s="64">
        <v>233</v>
      </c>
      <c r="M905" s="64">
        <v>205</v>
      </c>
      <c r="N905" s="64">
        <v>187</v>
      </c>
      <c r="V905" s="167"/>
      <c r="W905" s="167"/>
      <c r="X905" s="167"/>
      <c r="Y905" s="167"/>
      <c r="Z905" s="167"/>
      <c r="AA905" s="167"/>
      <c r="AB905" s="167"/>
      <c r="AC905" s="167"/>
      <c r="AD905" s="167"/>
      <c r="AE905" s="167"/>
      <c r="AF905" s="167"/>
      <c r="AG905" s="167"/>
    </row>
    <row r="906" spans="1:33" ht="15" customHeight="1">
      <c r="A906" s="14"/>
      <c r="B906" s="63">
        <v>2008</v>
      </c>
      <c r="C906" s="64">
        <v>1327</v>
      </c>
      <c r="D906" s="64">
        <v>1003</v>
      </c>
      <c r="E906" s="64">
        <v>704</v>
      </c>
      <c r="F906" s="64">
        <v>548</v>
      </c>
      <c r="G906" s="64">
        <v>444</v>
      </c>
      <c r="H906" s="64">
        <v>382</v>
      </c>
      <c r="I906" s="64">
        <v>459</v>
      </c>
      <c r="J906" s="64">
        <v>398</v>
      </c>
      <c r="K906" s="64">
        <v>330</v>
      </c>
      <c r="L906" s="64">
        <v>282</v>
      </c>
      <c r="M906" s="64">
        <v>233</v>
      </c>
      <c r="N906" s="64">
        <v>210</v>
      </c>
      <c r="V906" s="167"/>
      <c r="W906" s="167"/>
      <c r="X906" s="167"/>
      <c r="Y906" s="167"/>
      <c r="Z906" s="167"/>
      <c r="AA906" s="167"/>
      <c r="AB906" s="167"/>
      <c r="AC906" s="167"/>
      <c r="AD906" s="167"/>
      <c r="AE906" s="167"/>
      <c r="AF906" s="167"/>
      <c r="AG906" s="167"/>
    </row>
    <row r="907" spans="1:33" ht="15" customHeight="1">
      <c r="A907" s="36"/>
      <c r="B907" s="58" t="s">
        <v>171</v>
      </c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V907" s="167"/>
      <c r="W907" s="167"/>
      <c r="X907" s="167"/>
      <c r="Y907" s="167"/>
      <c r="Z907" s="167"/>
      <c r="AA907" s="167"/>
      <c r="AB907" s="167"/>
      <c r="AC907" s="167"/>
      <c r="AD907" s="167"/>
      <c r="AE907" s="167"/>
      <c r="AF907" s="167"/>
      <c r="AG907" s="167"/>
    </row>
    <row r="908" spans="1:33" s="32" customFormat="1" ht="15" customHeight="1">
      <c r="A908" s="36"/>
      <c r="B908" s="174">
        <v>2015</v>
      </c>
      <c r="C908" s="175">
        <v>102</v>
      </c>
      <c r="D908" s="84"/>
      <c r="E908" s="79"/>
      <c r="F908" s="79"/>
      <c r="G908" s="79"/>
      <c r="H908" s="79"/>
      <c r="I908" s="175">
        <v>45</v>
      </c>
      <c r="J908" s="84"/>
      <c r="K908" s="79"/>
      <c r="L908" s="79"/>
      <c r="M908" s="79"/>
      <c r="N908" s="79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</row>
    <row r="909" spans="1:33" s="32" customFormat="1" ht="15" customHeight="1">
      <c r="A909" s="36"/>
      <c r="B909" s="174">
        <v>2014</v>
      </c>
      <c r="C909" s="175">
        <v>92</v>
      </c>
      <c r="D909" s="64">
        <v>67</v>
      </c>
      <c r="E909" s="79"/>
      <c r="F909" s="79"/>
      <c r="G909" s="79"/>
      <c r="H909" s="79"/>
      <c r="I909" s="175">
        <v>55</v>
      </c>
      <c r="J909" s="64">
        <v>46</v>
      </c>
      <c r="K909" s="79"/>
      <c r="L909" s="79"/>
      <c r="M909" s="79"/>
      <c r="N909" s="79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</row>
    <row r="910" spans="1:33" s="32" customFormat="1" ht="15" customHeight="1">
      <c r="A910" s="36"/>
      <c r="B910" s="63">
        <v>2013</v>
      </c>
      <c r="C910" s="64">
        <v>108</v>
      </c>
      <c r="D910" s="64">
        <v>81</v>
      </c>
      <c r="E910" s="64">
        <v>67</v>
      </c>
      <c r="F910" s="79"/>
      <c r="G910" s="79"/>
      <c r="H910" s="79"/>
      <c r="I910" s="64">
        <v>50</v>
      </c>
      <c r="J910" s="64">
        <v>48</v>
      </c>
      <c r="K910" s="64">
        <v>39</v>
      </c>
      <c r="L910" s="79"/>
      <c r="M910" s="79"/>
      <c r="N910" s="79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</row>
    <row r="911" spans="1:33" ht="15" customHeight="1">
      <c r="A911" s="14"/>
      <c r="B911" s="63">
        <v>2012</v>
      </c>
      <c r="C911" s="64">
        <v>77</v>
      </c>
      <c r="D911" s="64">
        <v>59</v>
      </c>
      <c r="E911" s="64">
        <v>47</v>
      </c>
      <c r="F911" s="87">
        <v>37</v>
      </c>
      <c r="G911" s="79"/>
      <c r="H911" s="79"/>
      <c r="I911" s="64">
        <v>25</v>
      </c>
      <c r="J911" s="64">
        <v>19</v>
      </c>
      <c r="K911" s="64">
        <v>16</v>
      </c>
      <c r="L911" s="87">
        <v>13</v>
      </c>
      <c r="M911" s="79"/>
      <c r="N911" s="79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</row>
    <row r="912" spans="1:33" ht="15" customHeight="1">
      <c r="A912" s="14"/>
      <c r="B912" s="63">
        <v>2011</v>
      </c>
      <c r="C912" s="64">
        <v>105</v>
      </c>
      <c r="D912" s="64">
        <v>73</v>
      </c>
      <c r="E912" s="64">
        <v>50</v>
      </c>
      <c r="F912" s="87">
        <v>47</v>
      </c>
      <c r="G912" s="64">
        <v>38</v>
      </c>
      <c r="H912" s="79"/>
      <c r="I912" s="64">
        <v>27</v>
      </c>
      <c r="J912" s="64">
        <v>22</v>
      </c>
      <c r="K912" s="64">
        <v>19</v>
      </c>
      <c r="L912" s="87">
        <v>18</v>
      </c>
      <c r="M912" s="64">
        <v>13</v>
      </c>
      <c r="N912" s="79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</row>
    <row r="913" spans="1:33" ht="15" customHeight="1">
      <c r="A913" s="14"/>
      <c r="B913" s="63">
        <v>2010</v>
      </c>
      <c r="C913" s="64">
        <v>59</v>
      </c>
      <c r="D913" s="64">
        <v>50</v>
      </c>
      <c r="E913" s="64">
        <v>42</v>
      </c>
      <c r="F913" s="64">
        <v>33</v>
      </c>
      <c r="G913" s="64">
        <v>31</v>
      </c>
      <c r="H913" s="64">
        <v>28</v>
      </c>
      <c r="I913" s="64">
        <v>30</v>
      </c>
      <c r="J913" s="64">
        <v>26</v>
      </c>
      <c r="K913" s="64">
        <v>23</v>
      </c>
      <c r="L913" s="64">
        <v>20</v>
      </c>
      <c r="M913" s="64">
        <v>18</v>
      </c>
      <c r="N913" s="64">
        <v>13</v>
      </c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</row>
    <row r="914" spans="1:33" ht="15" customHeight="1">
      <c r="A914" s="14"/>
      <c r="B914" s="63">
        <v>2009</v>
      </c>
      <c r="C914" s="64">
        <v>84</v>
      </c>
      <c r="D914" s="64">
        <v>66</v>
      </c>
      <c r="E914" s="64">
        <v>49</v>
      </c>
      <c r="F914" s="64">
        <v>39</v>
      </c>
      <c r="G914" s="64">
        <v>31</v>
      </c>
      <c r="H914" s="64">
        <v>26</v>
      </c>
      <c r="I914" s="64">
        <v>32</v>
      </c>
      <c r="J914" s="64">
        <v>30</v>
      </c>
      <c r="K914" s="64">
        <v>23</v>
      </c>
      <c r="L914" s="64">
        <v>20</v>
      </c>
      <c r="M914" s="64">
        <v>14</v>
      </c>
      <c r="N914" s="64">
        <v>13</v>
      </c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</row>
    <row r="915" spans="1:33" ht="15" customHeight="1">
      <c r="A915" s="14"/>
      <c r="B915" s="63">
        <v>2008</v>
      </c>
      <c r="C915" s="64">
        <v>103</v>
      </c>
      <c r="D915" s="64">
        <v>75</v>
      </c>
      <c r="E915" s="64">
        <v>54</v>
      </c>
      <c r="F915" s="64">
        <v>43</v>
      </c>
      <c r="G915" s="64">
        <v>32</v>
      </c>
      <c r="H915" s="64">
        <v>29</v>
      </c>
      <c r="I915" s="64">
        <v>40</v>
      </c>
      <c r="J915" s="64">
        <v>31</v>
      </c>
      <c r="K915" s="64">
        <v>26</v>
      </c>
      <c r="L915" s="64">
        <v>21</v>
      </c>
      <c r="M915" s="64">
        <v>16</v>
      </c>
      <c r="N915" s="64">
        <v>15</v>
      </c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</row>
    <row r="916" spans="1:33" ht="15" customHeight="1">
      <c r="A916" s="36"/>
      <c r="B916" s="58" t="s">
        <v>172</v>
      </c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</row>
    <row r="917" spans="1:33" s="32" customFormat="1" ht="15" customHeight="1">
      <c r="A917" s="36"/>
      <c r="B917" s="174">
        <v>2015</v>
      </c>
      <c r="C917" s="175">
        <v>101</v>
      </c>
      <c r="D917" s="84"/>
      <c r="E917" s="79"/>
      <c r="F917" s="79"/>
      <c r="G917" s="79"/>
      <c r="H917" s="79"/>
      <c r="I917" s="175">
        <v>28</v>
      </c>
      <c r="J917" s="84"/>
      <c r="K917" s="79"/>
      <c r="L917" s="79"/>
      <c r="M917" s="79"/>
      <c r="N917" s="79"/>
      <c r="V917" s="167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</row>
    <row r="918" spans="1:33" s="32" customFormat="1" ht="15" customHeight="1">
      <c r="A918" s="36"/>
      <c r="B918" s="174">
        <v>2014</v>
      </c>
      <c r="C918" s="175">
        <v>90</v>
      </c>
      <c r="D918" s="64">
        <v>66</v>
      </c>
      <c r="E918" s="79"/>
      <c r="F918" s="79"/>
      <c r="G918" s="79"/>
      <c r="H918" s="79"/>
      <c r="I918" s="175">
        <v>35</v>
      </c>
      <c r="J918" s="64">
        <v>32</v>
      </c>
      <c r="K918" s="79"/>
      <c r="L918" s="79"/>
      <c r="M918" s="79"/>
      <c r="N918" s="79"/>
      <c r="V918" s="167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</row>
    <row r="919" spans="1:33" s="32" customFormat="1" ht="15" customHeight="1">
      <c r="A919" s="36"/>
      <c r="B919" s="63">
        <v>2013</v>
      </c>
      <c r="C919" s="64">
        <v>73</v>
      </c>
      <c r="D919" s="64">
        <v>59</v>
      </c>
      <c r="E919" s="64">
        <v>46</v>
      </c>
      <c r="F919" s="79"/>
      <c r="G919" s="79"/>
      <c r="H919" s="79"/>
      <c r="I919" s="64">
        <v>32</v>
      </c>
      <c r="J919" s="64">
        <v>30</v>
      </c>
      <c r="K919" s="64">
        <v>23</v>
      </c>
      <c r="L919" s="79"/>
      <c r="M919" s="79"/>
      <c r="N919" s="79"/>
      <c r="V919" s="167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</row>
    <row r="920" spans="1:33" ht="15" customHeight="1">
      <c r="A920" s="14"/>
      <c r="B920" s="63">
        <v>2012</v>
      </c>
      <c r="C920" s="64">
        <v>101</v>
      </c>
      <c r="D920" s="64">
        <v>77</v>
      </c>
      <c r="E920" s="64">
        <v>65</v>
      </c>
      <c r="F920" s="87">
        <v>49</v>
      </c>
      <c r="G920" s="79"/>
      <c r="H920" s="79"/>
      <c r="I920" s="64">
        <v>33</v>
      </c>
      <c r="J920" s="64">
        <v>30</v>
      </c>
      <c r="K920" s="64">
        <v>27</v>
      </c>
      <c r="L920" s="87">
        <v>21</v>
      </c>
      <c r="M920" s="79"/>
      <c r="N920" s="79"/>
      <c r="V920" s="167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</row>
    <row r="921" spans="1:33" ht="15" customHeight="1">
      <c r="A921" s="14"/>
      <c r="B921" s="63">
        <v>2011</v>
      </c>
      <c r="C921" s="64">
        <v>80</v>
      </c>
      <c r="D921" s="64">
        <v>62</v>
      </c>
      <c r="E921" s="64">
        <v>45</v>
      </c>
      <c r="F921" s="87">
        <v>33</v>
      </c>
      <c r="G921" s="64">
        <v>30</v>
      </c>
      <c r="H921" s="79"/>
      <c r="I921" s="64">
        <v>29</v>
      </c>
      <c r="J921" s="64">
        <v>24</v>
      </c>
      <c r="K921" s="64">
        <v>19</v>
      </c>
      <c r="L921" s="87">
        <v>14</v>
      </c>
      <c r="M921" s="64">
        <v>13</v>
      </c>
      <c r="N921" s="79"/>
      <c r="V921" s="167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</row>
    <row r="922" spans="1:33" ht="15" customHeight="1">
      <c r="A922" s="14"/>
      <c r="B922" s="63">
        <v>2010</v>
      </c>
      <c r="C922" s="64">
        <v>71</v>
      </c>
      <c r="D922" s="64">
        <v>49</v>
      </c>
      <c r="E922" s="64">
        <v>37</v>
      </c>
      <c r="F922" s="64">
        <v>27</v>
      </c>
      <c r="G922" s="64">
        <v>21</v>
      </c>
      <c r="H922" s="64">
        <v>20</v>
      </c>
      <c r="I922" s="64">
        <v>22</v>
      </c>
      <c r="J922" s="64">
        <v>15</v>
      </c>
      <c r="K922" s="64">
        <v>12</v>
      </c>
      <c r="L922" s="64">
        <v>10</v>
      </c>
      <c r="M922" s="64">
        <v>10</v>
      </c>
      <c r="N922" s="64">
        <v>9</v>
      </c>
      <c r="V922" s="167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</row>
    <row r="923" spans="1:33" ht="15" customHeight="1">
      <c r="A923" s="14"/>
      <c r="B923" s="63">
        <v>2009</v>
      </c>
      <c r="C923" s="64">
        <v>80</v>
      </c>
      <c r="D923" s="64">
        <v>57</v>
      </c>
      <c r="E923" s="64">
        <v>37</v>
      </c>
      <c r="F923" s="64">
        <v>31</v>
      </c>
      <c r="G923" s="64">
        <v>25</v>
      </c>
      <c r="H923" s="64">
        <v>24</v>
      </c>
      <c r="I923" s="64">
        <v>23</v>
      </c>
      <c r="J923" s="64">
        <v>19</v>
      </c>
      <c r="K923" s="64">
        <v>12</v>
      </c>
      <c r="L923" s="64">
        <v>11</v>
      </c>
      <c r="M923" s="64">
        <v>9</v>
      </c>
      <c r="N923" s="64">
        <v>7</v>
      </c>
      <c r="V923" s="167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</row>
    <row r="924" spans="1:33" ht="15" customHeight="1">
      <c r="A924" s="14"/>
      <c r="B924" s="63">
        <v>2008</v>
      </c>
      <c r="C924" s="64">
        <v>102</v>
      </c>
      <c r="D924" s="64">
        <v>72</v>
      </c>
      <c r="E924" s="64">
        <v>47</v>
      </c>
      <c r="F924" s="64">
        <v>36</v>
      </c>
      <c r="G924" s="64">
        <v>28</v>
      </c>
      <c r="H924" s="64">
        <v>19</v>
      </c>
      <c r="I924" s="64">
        <v>28</v>
      </c>
      <c r="J924" s="64">
        <v>23</v>
      </c>
      <c r="K924" s="64">
        <v>15</v>
      </c>
      <c r="L924" s="64">
        <v>12</v>
      </c>
      <c r="M924" s="64">
        <v>10</v>
      </c>
      <c r="N924" s="64">
        <v>6</v>
      </c>
      <c r="V924" s="167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</row>
    <row r="925" spans="1:33" ht="15" customHeight="1">
      <c r="A925" s="35"/>
      <c r="B925" s="58" t="s">
        <v>173</v>
      </c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V925" s="167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</row>
    <row r="926" spans="1:33" s="32" customFormat="1" ht="15" customHeight="1">
      <c r="A926" s="35"/>
      <c r="B926" s="174">
        <v>2015</v>
      </c>
      <c r="C926" s="175">
        <v>30</v>
      </c>
      <c r="D926" s="84"/>
      <c r="E926" s="79"/>
      <c r="F926" s="79"/>
      <c r="G926" s="79"/>
      <c r="H926" s="79"/>
      <c r="I926" s="175">
        <v>5</v>
      </c>
      <c r="J926" s="84"/>
      <c r="K926" s="79"/>
      <c r="L926" s="79"/>
      <c r="M926" s="79"/>
      <c r="N926" s="79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</row>
    <row r="927" spans="1:33" s="32" customFormat="1" ht="15" customHeight="1">
      <c r="A927" s="35"/>
      <c r="B927" s="174">
        <v>2014</v>
      </c>
      <c r="C927" s="175">
        <v>43</v>
      </c>
      <c r="D927" s="64">
        <v>33</v>
      </c>
      <c r="E927" s="79"/>
      <c r="F927" s="79"/>
      <c r="G927" s="79"/>
      <c r="H927" s="79"/>
      <c r="I927" s="175">
        <v>12</v>
      </c>
      <c r="J927" s="64">
        <v>11</v>
      </c>
      <c r="K927" s="79"/>
      <c r="L927" s="79"/>
      <c r="M927" s="79"/>
      <c r="N927" s="79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</row>
    <row r="928" spans="1:33" s="32" customFormat="1" ht="15" customHeight="1">
      <c r="A928" s="35"/>
      <c r="B928" s="63">
        <v>2013</v>
      </c>
      <c r="C928" s="64">
        <v>32</v>
      </c>
      <c r="D928" s="64">
        <v>26</v>
      </c>
      <c r="E928" s="64">
        <v>15</v>
      </c>
      <c r="F928" s="79"/>
      <c r="G928" s="79"/>
      <c r="H928" s="79"/>
      <c r="I928" s="64">
        <v>6</v>
      </c>
      <c r="J928" s="64">
        <v>6</v>
      </c>
      <c r="K928" s="64">
        <v>3</v>
      </c>
      <c r="L928" s="79"/>
      <c r="M928" s="79"/>
      <c r="N928" s="79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</row>
    <row r="929" spans="1:33" ht="15" customHeight="1">
      <c r="A929" s="36"/>
      <c r="B929" s="63">
        <v>2012</v>
      </c>
      <c r="C929" s="64">
        <v>26</v>
      </c>
      <c r="D929" s="64">
        <v>15</v>
      </c>
      <c r="E929" s="64">
        <v>10</v>
      </c>
      <c r="F929" s="87">
        <v>8</v>
      </c>
      <c r="G929" s="79"/>
      <c r="H929" s="79"/>
      <c r="I929" s="64">
        <v>8</v>
      </c>
      <c r="J929" s="64">
        <v>6</v>
      </c>
      <c r="K929" s="64">
        <v>6</v>
      </c>
      <c r="L929" s="87">
        <v>6</v>
      </c>
      <c r="M929" s="79"/>
      <c r="N929" s="79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</row>
    <row r="930" spans="1:33" ht="15" customHeight="1">
      <c r="A930" s="14"/>
      <c r="B930" s="63">
        <v>2011</v>
      </c>
      <c r="C930" s="64">
        <v>35</v>
      </c>
      <c r="D930" s="64">
        <v>20</v>
      </c>
      <c r="E930" s="64">
        <v>16</v>
      </c>
      <c r="F930" s="87">
        <v>10</v>
      </c>
      <c r="G930" s="64">
        <v>9</v>
      </c>
      <c r="H930" s="79"/>
      <c r="I930" s="64">
        <v>8</v>
      </c>
      <c r="J930" s="64">
        <v>8</v>
      </c>
      <c r="K930" s="64">
        <v>7</v>
      </c>
      <c r="L930" s="87">
        <v>5</v>
      </c>
      <c r="M930" s="64">
        <v>2</v>
      </c>
      <c r="N930" s="79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</row>
    <row r="931" spans="1:33" ht="15" customHeight="1">
      <c r="A931" s="14"/>
      <c r="B931" s="63">
        <v>2010</v>
      </c>
      <c r="C931" s="64">
        <v>41</v>
      </c>
      <c r="D931" s="64">
        <v>27</v>
      </c>
      <c r="E931" s="64">
        <v>20</v>
      </c>
      <c r="F931" s="64">
        <v>16</v>
      </c>
      <c r="G931" s="64">
        <v>14</v>
      </c>
      <c r="H931" s="64">
        <v>9</v>
      </c>
      <c r="I931" s="64">
        <v>16</v>
      </c>
      <c r="J931" s="64">
        <v>14</v>
      </c>
      <c r="K931" s="64">
        <v>11</v>
      </c>
      <c r="L931" s="64">
        <v>7</v>
      </c>
      <c r="M931" s="64">
        <v>5</v>
      </c>
      <c r="N931" s="64">
        <v>4</v>
      </c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</row>
    <row r="932" spans="1:33" ht="15" customHeight="1">
      <c r="A932" s="14"/>
      <c r="B932" s="63">
        <v>2009</v>
      </c>
      <c r="C932" s="64">
        <v>38</v>
      </c>
      <c r="D932" s="64">
        <v>29</v>
      </c>
      <c r="E932" s="64">
        <v>22</v>
      </c>
      <c r="F932" s="64">
        <v>18</v>
      </c>
      <c r="G932" s="64">
        <v>14</v>
      </c>
      <c r="H932" s="64">
        <v>12</v>
      </c>
      <c r="I932" s="64">
        <v>7</v>
      </c>
      <c r="J932" s="64">
        <v>7</v>
      </c>
      <c r="K932" s="64">
        <v>5</v>
      </c>
      <c r="L932" s="64">
        <v>4</v>
      </c>
      <c r="M932" s="64">
        <v>4</v>
      </c>
      <c r="N932" s="64">
        <v>4</v>
      </c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</row>
    <row r="933" spans="1:33" ht="15" customHeight="1">
      <c r="A933" s="14"/>
      <c r="B933" s="63">
        <v>2008</v>
      </c>
      <c r="C933" s="64">
        <v>48</v>
      </c>
      <c r="D933" s="64">
        <v>41</v>
      </c>
      <c r="E933" s="64">
        <v>33</v>
      </c>
      <c r="F933" s="64">
        <v>27</v>
      </c>
      <c r="G933" s="64">
        <v>21</v>
      </c>
      <c r="H933" s="64">
        <v>17</v>
      </c>
      <c r="I933" s="64">
        <v>8</v>
      </c>
      <c r="J933" s="64">
        <v>6</v>
      </c>
      <c r="K933" s="64">
        <v>6</v>
      </c>
      <c r="L933" s="64">
        <v>5</v>
      </c>
      <c r="M933" s="64">
        <v>5</v>
      </c>
      <c r="N933" s="64">
        <v>4</v>
      </c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</row>
    <row r="934" spans="1:33" ht="15" customHeight="1">
      <c r="A934" s="14"/>
      <c r="B934" s="58" t="s">
        <v>174</v>
      </c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</row>
    <row r="935" spans="1:33" s="32" customFormat="1" ht="15" customHeight="1">
      <c r="A935" s="14"/>
      <c r="B935" s="174">
        <v>2015</v>
      </c>
      <c r="C935" s="175">
        <v>40</v>
      </c>
      <c r="D935" s="84"/>
      <c r="E935" s="79"/>
      <c r="F935" s="79"/>
      <c r="G935" s="79"/>
      <c r="H935" s="79"/>
      <c r="I935" s="175">
        <v>23</v>
      </c>
      <c r="J935" s="84"/>
      <c r="K935" s="79"/>
      <c r="L935" s="79"/>
      <c r="M935" s="79"/>
      <c r="N935" s="79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</row>
    <row r="936" spans="1:33" s="32" customFormat="1" ht="15" customHeight="1">
      <c r="A936" s="14"/>
      <c r="B936" s="174">
        <v>2014</v>
      </c>
      <c r="C936" s="175">
        <v>43</v>
      </c>
      <c r="D936" s="64">
        <v>33</v>
      </c>
      <c r="E936" s="79"/>
      <c r="F936" s="79"/>
      <c r="G936" s="79"/>
      <c r="H936" s="79"/>
      <c r="I936" s="175">
        <v>20</v>
      </c>
      <c r="J936" s="64">
        <v>18</v>
      </c>
      <c r="K936" s="79"/>
      <c r="L936" s="79"/>
      <c r="M936" s="79"/>
      <c r="N936" s="79"/>
      <c r="V936" s="167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</row>
    <row r="937" spans="1:33" s="32" customFormat="1" ht="15" customHeight="1">
      <c r="A937" s="14"/>
      <c r="B937" s="63">
        <v>2013</v>
      </c>
      <c r="C937" s="64">
        <v>42</v>
      </c>
      <c r="D937" s="64">
        <v>36</v>
      </c>
      <c r="E937" s="64">
        <v>32</v>
      </c>
      <c r="F937" s="79"/>
      <c r="G937" s="79"/>
      <c r="H937" s="79"/>
      <c r="I937" s="64">
        <v>15</v>
      </c>
      <c r="J937" s="64">
        <v>12</v>
      </c>
      <c r="K937" s="64">
        <v>9</v>
      </c>
      <c r="L937" s="79"/>
      <c r="M937" s="79"/>
      <c r="N937" s="79"/>
      <c r="V937" s="167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</row>
    <row r="938" spans="1:33" ht="15" customHeight="1">
      <c r="A938" s="36"/>
      <c r="B938" s="63">
        <v>2012</v>
      </c>
      <c r="C938" s="64">
        <v>40</v>
      </c>
      <c r="D938" s="64">
        <v>23</v>
      </c>
      <c r="E938" s="64">
        <v>18</v>
      </c>
      <c r="F938" s="87">
        <v>17</v>
      </c>
      <c r="G938" s="79"/>
      <c r="H938" s="79"/>
      <c r="I938" s="64">
        <v>16</v>
      </c>
      <c r="J938" s="64">
        <v>13</v>
      </c>
      <c r="K938" s="64">
        <v>12</v>
      </c>
      <c r="L938" s="87">
        <v>8</v>
      </c>
      <c r="M938" s="79"/>
      <c r="N938" s="79"/>
      <c r="V938" s="167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</row>
    <row r="939" spans="1:33" ht="15" customHeight="1">
      <c r="A939" s="14"/>
      <c r="B939" s="63">
        <v>2011</v>
      </c>
      <c r="C939" s="64">
        <v>42</v>
      </c>
      <c r="D939" s="64">
        <v>21</v>
      </c>
      <c r="E939" s="64">
        <v>15</v>
      </c>
      <c r="F939" s="87">
        <v>11</v>
      </c>
      <c r="G939" s="64">
        <v>6</v>
      </c>
      <c r="H939" s="79"/>
      <c r="I939" s="64">
        <v>15</v>
      </c>
      <c r="J939" s="64">
        <v>10</v>
      </c>
      <c r="K939" s="64">
        <v>9</v>
      </c>
      <c r="L939" s="87">
        <v>6</v>
      </c>
      <c r="M939" s="64">
        <v>3</v>
      </c>
      <c r="N939" s="79"/>
      <c r="V939" s="167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</row>
    <row r="940" spans="1:33" ht="15" customHeight="1">
      <c r="A940" s="14"/>
      <c r="B940" s="63">
        <v>2010</v>
      </c>
      <c r="C940" s="64">
        <v>35</v>
      </c>
      <c r="D940" s="64">
        <v>27</v>
      </c>
      <c r="E940" s="64">
        <v>21</v>
      </c>
      <c r="F940" s="64">
        <v>18</v>
      </c>
      <c r="G940" s="64">
        <v>16</v>
      </c>
      <c r="H940" s="64">
        <v>15</v>
      </c>
      <c r="I940" s="64">
        <v>8</v>
      </c>
      <c r="J940" s="64">
        <v>6</v>
      </c>
      <c r="K940" s="64">
        <v>6</v>
      </c>
      <c r="L940" s="64">
        <v>5</v>
      </c>
      <c r="M940" s="64">
        <v>4</v>
      </c>
      <c r="N940" s="64">
        <v>4</v>
      </c>
      <c r="V940" s="167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</row>
    <row r="941" spans="1:33" ht="15" customHeight="1">
      <c r="A941" s="14"/>
      <c r="B941" s="63">
        <v>2009</v>
      </c>
      <c r="C941" s="64">
        <v>31</v>
      </c>
      <c r="D941" s="64">
        <v>22</v>
      </c>
      <c r="E941" s="64">
        <v>14</v>
      </c>
      <c r="F941" s="64">
        <v>12</v>
      </c>
      <c r="G941" s="64">
        <v>11</v>
      </c>
      <c r="H941" s="64">
        <v>5</v>
      </c>
      <c r="I941" s="64">
        <v>9</v>
      </c>
      <c r="J941" s="64">
        <v>8</v>
      </c>
      <c r="K941" s="64">
        <v>7</v>
      </c>
      <c r="L941" s="64">
        <v>4</v>
      </c>
      <c r="M941" s="64">
        <v>3</v>
      </c>
      <c r="N941" s="64">
        <v>3</v>
      </c>
      <c r="V941" s="167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</row>
    <row r="942" spans="1:33" ht="15" customHeight="1">
      <c r="A942" s="14"/>
      <c r="B942" s="63">
        <v>2008</v>
      </c>
      <c r="C942" s="64">
        <v>30</v>
      </c>
      <c r="D942" s="64">
        <v>22</v>
      </c>
      <c r="E942" s="64">
        <v>18</v>
      </c>
      <c r="F942" s="64">
        <v>12</v>
      </c>
      <c r="G942" s="64">
        <v>9</v>
      </c>
      <c r="H942" s="64">
        <v>8</v>
      </c>
      <c r="I942" s="64">
        <v>12</v>
      </c>
      <c r="J942" s="64">
        <v>11</v>
      </c>
      <c r="K942" s="64">
        <v>10</v>
      </c>
      <c r="L942" s="64">
        <v>7</v>
      </c>
      <c r="M942" s="64">
        <v>5</v>
      </c>
      <c r="N942" s="64">
        <v>4</v>
      </c>
      <c r="V942" s="167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</row>
    <row r="943" spans="1:33" ht="15" customHeight="1">
      <c r="A943" s="35"/>
      <c r="B943" s="57" t="s">
        <v>17</v>
      </c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V943" s="167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</row>
    <row r="944" spans="1:33" ht="15" customHeight="1">
      <c r="A944" s="36"/>
      <c r="B944" s="58" t="s">
        <v>288</v>
      </c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</row>
    <row r="945" spans="1:33" s="32" customFormat="1" ht="15" customHeight="1">
      <c r="A945" s="36"/>
      <c r="B945" s="174">
        <v>2015</v>
      </c>
      <c r="C945" s="175">
        <v>4461</v>
      </c>
      <c r="D945" s="84"/>
      <c r="E945" s="79"/>
      <c r="F945" s="79"/>
      <c r="G945" s="79"/>
      <c r="H945" s="79"/>
      <c r="I945" s="175">
        <v>1570</v>
      </c>
      <c r="J945" s="84"/>
      <c r="K945" s="79"/>
      <c r="L945" s="79"/>
      <c r="M945" s="79"/>
      <c r="N945" s="79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</row>
    <row r="946" spans="1:33" s="32" customFormat="1" ht="15" customHeight="1">
      <c r="A946" s="36"/>
      <c r="B946" s="174">
        <v>2014</v>
      </c>
      <c r="C946" s="175">
        <v>3530</v>
      </c>
      <c r="D946" s="64">
        <v>2886</v>
      </c>
      <c r="E946" s="79"/>
      <c r="F946" s="79"/>
      <c r="G946" s="79"/>
      <c r="H946" s="79"/>
      <c r="I946" s="175">
        <v>1302</v>
      </c>
      <c r="J946" s="64">
        <v>1129</v>
      </c>
      <c r="K946" s="79"/>
      <c r="L946" s="79"/>
      <c r="M946" s="79"/>
      <c r="N946" s="79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</row>
    <row r="947" spans="1:33" s="32" customFormat="1" ht="15" customHeight="1">
      <c r="A947" s="36"/>
      <c r="B947" s="63">
        <v>2013</v>
      </c>
      <c r="C947" s="64">
        <v>2729</v>
      </c>
      <c r="D947" s="64">
        <v>2246</v>
      </c>
      <c r="E947" s="64">
        <v>1932</v>
      </c>
      <c r="F947" s="79"/>
      <c r="G947" s="79"/>
      <c r="H947" s="79"/>
      <c r="I947" s="64">
        <v>1077</v>
      </c>
      <c r="J947" s="64">
        <v>902</v>
      </c>
      <c r="K947" s="64">
        <v>762</v>
      </c>
      <c r="L947" s="79"/>
      <c r="M947" s="79"/>
      <c r="N947" s="79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</row>
    <row r="948" spans="1:33" ht="15" customHeight="1">
      <c r="A948" s="14"/>
      <c r="B948" s="63">
        <v>2012</v>
      </c>
      <c r="C948" s="64">
        <v>2532</v>
      </c>
      <c r="D948" s="64">
        <v>2049</v>
      </c>
      <c r="E948" s="64">
        <v>1729</v>
      </c>
      <c r="F948" s="87">
        <v>1518</v>
      </c>
      <c r="G948" s="79"/>
      <c r="H948" s="79"/>
      <c r="I948" s="64">
        <v>987</v>
      </c>
      <c r="J948" s="64">
        <v>809</v>
      </c>
      <c r="K948" s="64">
        <v>673</v>
      </c>
      <c r="L948" s="87">
        <v>574</v>
      </c>
      <c r="M948" s="79"/>
      <c r="N948" s="79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</row>
    <row r="949" spans="1:33" ht="15" customHeight="1">
      <c r="A949" s="14"/>
      <c r="B949" s="63">
        <v>2011</v>
      </c>
      <c r="C949" s="64">
        <v>2419</v>
      </c>
      <c r="D949" s="64">
        <v>1903</v>
      </c>
      <c r="E949" s="64">
        <v>1587</v>
      </c>
      <c r="F949" s="87">
        <v>1369</v>
      </c>
      <c r="G949" s="64">
        <v>1252</v>
      </c>
      <c r="H949" s="79"/>
      <c r="I949" s="64">
        <v>1006</v>
      </c>
      <c r="J949" s="64">
        <v>797</v>
      </c>
      <c r="K949" s="64">
        <v>621</v>
      </c>
      <c r="L949" s="87">
        <v>519</v>
      </c>
      <c r="M949" s="64">
        <v>459</v>
      </c>
      <c r="N949" s="79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</row>
    <row r="950" spans="1:33" ht="15" customHeight="1">
      <c r="A950" s="14"/>
      <c r="B950" s="63">
        <v>2010</v>
      </c>
      <c r="C950" s="64">
        <v>2546</v>
      </c>
      <c r="D950" s="64">
        <v>2042</v>
      </c>
      <c r="E950" s="64">
        <v>1662</v>
      </c>
      <c r="F950" s="64">
        <v>1395</v>
      </c>
      <c r="G950" s="64">
        <v>1230</v>
      </c>
      <c r="H950" s="64">
        <v>1119</v>
      </c>
      <c r="I950" s="64">
        <v>1323</v>
      </c>
      <c r="J950" s="64">
        <v>951</v>
      </c>
      <c r="K950" s="64">
        <v>752</v>
      </c>
      <c r="L950" s="64">
        <v>601</v>
      </c>
      <c r="M950" s="64">
        <v>517</v>
      </c>
      <c r="N950" s="64">
        <v>467</v>
      </c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</row>
    <row r="951" spans="1:33" ht="15" customHeight="1">
      <c r="A951" s="14"/>
      <c r="B951" s="63">
        <v>2009</v>
      </c>
      <c r="C951" s="64">
        <v>2519</v>
      </c>
      <c r="D951" s="64">
        <v>2042</v>
      </c>
      <c r="E951" s="64">
        <v>1722</v>
      </c>
      <c r="F951" s="64">
        <v>1463</v>
      </c>
      <c r="G951" s="64">
        <v>1274</v>
      </c>
      <c r="H951" s="64">
        <v>1151</v>
      </c>
      <c r="I951" s="64">
        <v>1108</v>
      </c>
      <c r="J951" s="64">
        <v>917</v>
      </c>
      <c r="K951" s="64">
        <v>747</v>
      </c>
      <c r="L951" s="64">
        <v>594</v>
      </c>
      <c r="M951" s="64">
        <v>482</v>
      </c>
      <c r="N951" s="64">
        <v>425</v>
      </c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</row>
    <row r="952" spans="1:33" ht="15" customHeight="1">
      <c r="A952" s="14"/>
      <c r="B952" s="63">
        <v>2008</v>
      </c>
      <c r="C952" s="64">
        <v>3379</v>
      </c>
      <c r="D952" s="64">
        <v>2777</v>
      </c>
      <c r="E952" s="64">
        <v>2324</v>
      </c>
      <c r="F952" s="64">
        <v>1941</v>
      </c>
      <c r="G952" s="64">
        <v>1645</v>
      </c>
      <c r="H952" s="64">
        <v>1434</v>
      </c>
      <c r="I952" s="64">
        <v>1504</v>
      </c>
      <c r="J952" s="64">
        <v>1248</v>
      </c>
      <c r="K952" s="64">
        <v>992</v>
      </c>
      <c r="L952" s="64">
        <v>785</v>
      </c>
      <c r="M952" s="64">
        <v>605</v>
      </c>
      <c r="N952" s="64">
        <v>489</v>
      </c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</row>
    <row r="953" spans="1:33" ht="15" customHeight="1">
      <c r="A953" s="35"/>
      <c r="B953" s="57" t="s">
        <v>25</v>
      </c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V953" s="167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</row>
    <row r="954" spans="1:33" ht="15" customHeight="1">
      <c r="A954" s="36"/>
      <c r="B954" s="58" t="s">
        <v>175</v>
      </c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V954" s="167"/>
      <c r="W954" s="167"/>
      <c r="X954" s="167"/>
      <c r="Y954" s="167"/>
      <c r="Z954" s="167"/>
      <c r="AA954" s="167"/>
      <c r="AB954" s="167"/>
      <c r="AC954" s="167"/>
      <c r="AD954" s="167"/>
      <c r="AE954" s="167"/>
      <c r="AF954" s="167"/>
      <c r="AG954" s="167"/>
    </row>
    <row r="955" spans="1:33" s="32" customFormat="1" ht="15" customHeight="1">
      <c r="A955" s="36"/>
      <c r="B955" s="174">
        <v>2015</v>
      </c>
      <c r="C955" s="175">
        <v>1662</v>
      </c>
      <c r="D955" s="84"/>
      <c r="E955" s="79"/>
      <c r="F955" s="79"/>
      <c r="G955" s="79"/>
      <c r="H955" s="79"/>
      <c r="I955" s="175">
        <v>105</v>
      </c>
      <c r="J955" s="84"/>
      <c r="K955" s="79"/>
      <c r="L955" s="79"/>
      <c r="M955" s="79"/>
      <c r="N955" s="79"/>
      <c r="V955" s="167"/>
      <c r="W955" s="167"/>
      <c r="X955" s="167"/>
      <c r="Y955" s="167"/>
      <c r="Z955" s="167"/>
      <c r="AA955" s="167"/>
      <c r="AB955" s="167"/>
      <c r="AC955" s="167"/>
      <c r="AD955" s="167"/>
      <c r="AE955" s="167"/>
      <c r="AF955" s="167"/>
      <c r="AG955" s="167"/>
    </row>
    <row r="956" spans="1:33" s="32" customFormat="1" ht="15" customHeight="1">
      <c r="A956" s="36"/>
      <c r="B956" s="174">
        <v>2014</v>
      </c>
      <c r="C956" s="175">
        <v>1131</v>
      </c>
      <c r="D956" s="64">
        <v>729</v>
      </c>
      <c r="E956" s="79"/>
      <c r="F956" s="79"/>
      <c r="G956" s="79"/>
      <c r="H956" s="79"/>
      <c r="I956" s="175">
        <v>90</v>
      </c>
      <c r="J956" s="64">
        <v>45</v>
      </c>
      <c r="K956" s="79"/>
      <c r="L956" s="79"/>
      <c r="M956" s="79"/>
      <c r="N956" s="79"/>
      <c r="V956" s="168">
        <f t="shared" ref="V956:AG962" si="20">C946-C956-C965</f>
        <v>0</v>
      </c>
      <c r="W956" s="168">
        <f t="shared" si="20"/>
        <v>0</v>
      </c>
      <c r="X956" s="168">
        <f t="shared" si="20"/>
        <v>0</v>
      </c>
      <c r="Y956" s="168">
        <f t="shared" si="20"/>
        <v>0</v>
      </c>
      <c r="Z956" s="168">
        <f t="shared" si="20"/>
        <v>0</v>
      </c>
      <c r="AA956" s="168">
        <f t="shared" si="20"/>
        <v>0</v>
      </c>
      <c r="AB956" s="168">
        <f t="shared" si="20"/>
        <v>0</v>
      </c>
      <c r="AC956" s="168">
        <f t="shared" si="20"/>
        <v>0</v>
      </c>
      <c r="AD956" s="168">
        <f t="shared" si="20"/>
        <v>0</v>
      </c>
      <c r="AE956" s="168">
        <f t="shared" si="20"/>
        <v>0</v>
      </c>
      <c r="AF956" s="168">
        <f t="shared" si="20"/>
        <v>0</v>
      </c>
      <c r="AG956" s="168">
        <f t="shared" si="20"/>
        <v>0</v>
      </c>
    </row>
    <row r="957" spans="1:33" s="32" customFormat="1" ht="15" customHeight="1">
      <c r="A957" s="36"/>
      <c r="B957" s="63">
        <v>2013</v>
      </c>
      <c r="C957" s="64">
        <v>879</v>
      </c>
      <c r="D957" s="64">
        <v>587</v>
      </c>
      <c r="E957" s="64">
        <v>413</v>
      </c>
      <c r="F957" s="79"/>
      <c r="G957" s="79"/>
      <c r="H957" s="79"/>
      <c r="I957" s="64">
        <v>85</v>
      </c>
      <c r="J957" s="64">
        <v>42</v>
      </c>
      <c r="K957" s="64">
        <v>38</v>
      </c>
      <c r="L957" s="79"/>
      <c r="M957" s="79"/>
      <c r="N957" s="79"/>
      <c r="V957" s="168">
        <f t="shared" si="20"/>
        <v>0</v>
      </c>
      <c r="W957" s="168">
        <f t="shared" si="20"/>
        <v>0</v>
      </c>
      <c r="X957" s="168">
        <f t="shared" si="20"/>
        <v>0</v>
      </c>
      <c r="Y957" s="168">
        <f t="shared" si="20"/>
        <v>0</v>
      </c>
      <c r="Z957" s="168">
        <f t="shared" si="20"/>
        <v>0</v>
      </c>
      <c r="AA957" s="168">
        <f t="shared" si="20"/>
        <v>0</v>
      </c>
      <c r="AB957" s="168">
        <f t="shared" si="20"/>
        <v>0</v>
      </c>
      <c r="AC957" s="168">
        <f t="shared" si="20"/>
        <v>0</v>
      </c>
      <c r="AD957" s="168">
        <f t="shared" si="20"/>
        <v>0</v>
      </c>
      <c r="AE957" s="168">
        <f t="shared" si="20"/>
        <v>0</v>
      </c>
      <c r="AF957" s="168">
        <f t="shared" si="20"/>
        <v>0</v>
      </c>
      <c r="AG957" s="168">
        <f t="shared" si="20"/>
        <v>0</v>
      </c>
    </row>
    <row r="958" spans="1:33" ht="15" customHeight="1">
      <c r="A958" s="14"/>
      <c r="B958" s="63">
        <v>2012</v>
      </c>
      <c r="C958" s="64">
        <v>881</v>
      </c>
      <c r="D958" s="64">
        <v>596</v>
      </c>
      <c r="E958" s="64">
        <v>420</v>
      </c>
      <c r="F958" s="87">
        <v>324</v>
      </c>
      <c r="G958" s="79"/>
      <c r="H958" s="79"/>
      <c r="I958" s="64">
        <v>65</v>
      </c>
      <c r="J958" s="64">
        <v>34</v>
      </c>
      <c r="K958" s="64">
        <v>24</v>
      </c>
      <c r="L958" s="87">
        <v>16</v>
      </c>
      <c r="M958" s="79"/>
      <c r="N958" s="79"/>
      <c r="V958" s="168">
        <f t="shared" si="20"/>
        <v>0</v>
      </c>
      <c r="W958" s="168">
        <f t="shared" si="20"/>
        <v>0</v>
      </c>
      <c r="X958" s="168">
        <f t="shared" si="20"/>
        <v>0</v>
      </c>
      <c r="Y958" s="168">
        <f t="shared" si="20"/>
        <v>0</v>
      </c>
      <c r="Z958" s="168">
        <f t="shared" si="20"/>
        <v>0</v>
      </c>
      <c r="AA958" s="168">
        <f t="shared" si="20"/>
        <v>0</v>
      </c>
      <c r="AB958" s="168">
        <f t="shared" si="20"/>
        <v>0</v>
      </c>
      <c r="AC958" s="168">
        <f t="shared" si="20"/>
        <v>0</v>
      </c>
      <c r="AD958" s="168">
        <f t="shared" si="20"/>
        <v>0</v>
      </c>
      <c r="AE958" s="168">
        <f t="shared" si="20"/>
        <v>0</v>
      </c>
      <c r="AF958" s="168">
        <f t="shared" si="20"/>
        <v>0</v>
      </c>
      <c r="AG958" s="168">
        <f t="shared" si="20"/>
        <v>0</v>
      </c>
    </row>
    <row r="959" spans="1:33" ht="15" customHeight="1">
      <c r="A959" s="14"/>
      <c r="B959" s="63">
        <v>2011</v>
      </c>
      <c r="C959" s="64">
        <v>761</v>
      </c>
      <c r="D959" s="64">
        <v>452</v>
      </c>
      <c r="E959" s="64">
        <v>313</v>
      </c>
      <c r="F959" s="87">
        <v>237</v>
      </c>
      <c r="G959" s="64">
        <v>195</v>
      </c>
      <c r="H959" s="79"/>
      <c r="I959" s="64">
        <v>81</v>
      </c>
      <c r="J959" s="64">
        <v>34</v>
      </c>
      <c r="K959" s="64">
        <v>20</v>
      </c>
      <c r="L959" s="87">
        <v>13</v>
      </c>
      <c r="M959" s="64">
        <v>13</v>
      </c>
      <c r="N959" s="79"/>
      <c r="V959" s="168">
        <f t="shared" si="20"/>
        <v>0</v>
      </c>
      <c r="W959" s="168">
        <f t="shared" si="20"/>
        <v>0</v>
      </c>
      <c r="X959" s="168">
        <f t="shared" si="20"/>
        <v>0</v>
      </c>
      <c r="Y959" s="168">
        <f t="shared" si="20"/>
        <v>0</v>
      </c>
      <c r="Z959" s="168">
        <f t="shared" si="20"/>
        <v>0</v>
      </c>
      <c r="AA959" s="168">
        <f t="shared" si="20"/>
        <v>0</v>
      </c>
      <c r="AB959" s="168">
        <f t="shared" si="20"/>
        <v>0</v>
      </c>
      <c r="AC959" s="168">
        <f t="shared" si="20"/>
        <v>0</v>
      </c>
      <c r="AD959" s="168">
        <f t="shared" si="20"/>
        <v>0</v>
      </c>
      <c r="AE959" s="168">
        <f t="shared" si="20"/>
        <v>0</v>
      </c>
      <c r="AF959" s="168">
        <f t="shared" si="20"/>
        <v>0</v>
      </c>
      <c r="AG959" s="168">
        <f t="shared" si="20"/>
        <v>0</v>
      </c>
    </row>
    <row r="960" spans="1:33" ht="15" customHeight="1">
      <c r="A960" s="14"/>
      <c r="B960" s="63">
        <v>2010</v>
      </c>
      <c r="C960" s="64">
        <v>912</v>
      </c>
      <c r="D960" s="64">
        <v>575</v>
      </c>
      <c r="E960" s="64">
        <v>367</v>
      </c>
      <c r="F960" s="64">
        <v>254</v>
      </c>
      <c r="G960" s="64">
        <v>187</v>
      </c>
      <c r="H960" s="64">
        <v>145</v>
      </c>
      <c r="I960" s="64">
        <v>149</v>
      </c>
      <c r="J960" s="64">
        <v>89</v>
      </c>
      <c r="K960" s="64">
        <v>60</v>
      </c>
      <c r="L960" s="64">
        <v>45</v>
      </c>
      <c r="M960" s="64">
        <v>35</v>
      </c>
      <c r="N960" s="64">
        <v>33</v>
      </c>
      <c r="V960" s="168">
        <f t="shared" si="20"/>
        <v>0</v>
      </c>
      <c r="W960" s="168">
        <f t="shared" si="20"/>
        <v>0</v>
      </c>
      <c r="X960" s="168">
        <f t="shared" si="20"/>
        <v>0</v>
      </c>
      <c r="Y960" s="168">
        <f t="shared" si="20"/>
        <v>0</v>
      </c>
      <c r="Z960" s="168">
        <f t="shared" si="20"/>
        <v>0</v>
      </c>
      <c r="AA960" s="168">
        <f t="shared" si="20"/>
        <v>0</v>
      </c>
      <c r="AB960" s="168">
        <f t="shared" si="20"/>
        <v>0</v>
      </c>
      <c r="AC960" s="168">
        <f t="shared" si="20"/>
        <v>0</v>
      </c>
      <c r="AD960" s="168">
        <f t="shared" si="20"/>
        <v>0</v>
      </c>
      <c r="AE960" s="168">
        <f t="shared" si="20"/>
        <v>0</v>
      </c>
      <c r="AF960" s="168">
        <f t="shared" si="20"/>
        <v>0</v>
      </c>
      <c r="AG960" s="168">
        <f t="shared" si="20"/>
        <v>0</v>
      </c>
    </row>
    <row r="961" spans="1:33" ht="15" customHeight="1">
      <c r="A961" s="14"/>
      <c r="B961" s="63">
        <v>2009</v>
      </c>
      <c r="C961" s="64">
        <v>823</v>
      </c>
      <c r="D961" s="64">
        <v>537</v>
      </c>
      <c r="E961" s="64">
        <v>393</v>
      </c>
      <c r="F961" s="64">
        <v>276</v>
      </c>
      <c r="G961" s="64">
        <v>205</v>
      </c>
      <c r="H961" s="64">
        <v>158</v>
      </c>
      <c r="I961" s="64">
        <v>91</v>
      </c>
      <c r="J961" s="64">
        <v>48</v>
      </c>
      <c r="K961" s="64">
        <v>34</v>
      </c>
      <c r="L961" s="64">
        <v>22</v>
      </c>
      <c r="M961" s="64">
        <v>18</v>
      </c>
      <c r="N961" s="64">
        <v>17</v>
      </c>
      <c r="V961" s="168">
        <f t="shared" si="20"/>
        <v>0</v>
      </c>
      <c r="W961" s="168">
        <f t="shared" si="20"/>
        <v>0</v>
      </c>
      <c r="X961" s="168">
        <f t="shared" si="20"/>
        <v>0</v>
      </c>
      <c r="Y961" s="168">
        <f t="shared" si="20"/>
        <v>0</v>
      </c>
      <c r="Z961" s="168">
        <f t="shared" si="20"/>
        <v>0</v>
      </c>
      <c r="AA961" s="168">
        <f t="shared" si="20"/>
        <v>0</v>
      </c>
      <c r="AB961" s="168">
        <f t="shared" si="20"/>
        <v>0</v>
      </c>
      <c r="AC961" s="168">
        <f t="shared" si="20"/>
        <v>0</v>
      </c>
      <c r="AD961" s="168">
        <f t="shared" si="20"/>
        <v>0</v>
      </c>
      <c r="AE961" s="168">
        <f t="shared" si="20"/>
        <v>0</v>
      </c>
      <c r="AF961" s="168">
        <f t="shared" si="20"/>
        <v>0</v>
      </c>
      <c r="AG961" s="168">
        <f t="shared" si="20"/>
        <v>0</v>
      </c>
    </row>
    <row r="962" spans="1:33" ht="15" customHeight="1">
      <c r="A962" s="14"/>
      <c r="B962" s="63">
        <v>2008</v>
      </c>
      <c r="C962" s="64">
        <v>1106</v>
      </c>
      <c r="D962" s="64">
        <v>740</v>
      </c>
      <c r="E962" s="64">
        <v>518</v>
      </c>
      <c r="F962" s="64">
        <v>371</v>
      </c>
      <c r="G962" s="64">
        <v>277</v>
      </c>
      <c r="H962" s="64">
        <v>216</v>
      </c>
      <c r="I962" s="64">
        <v>114</v>
      </c>
      <c r="J962" s="64">
        <v>56</v>
      </c>
      <c r="K962" s="64">
        <v>30</v>
      </c>
      <c r="L962" s="64">
        <v>20</v>
      </c>
      <c r="M962" s="64">
        <v>15</v>
      </c>
      <c r="N962" s="64">
        <v>11</v>
      </c>
      <c r="V962" s="168">
        <f t="shared" si="20"/>
        <v>0</v>
      </c>
      <c r="W962" s="168">
        <f t="shared" si="20"/>
        <v>0</v>
      </c>
      <c r="X962" s="168">
        <f t="shared" si="20"/>
        <v>0</v>
      </c>
      <c r="Y962" s="168">
        <f t="shared" si="20"/>
        <v>0</v>
      </c>
      <c r="Z962" s="168">
        <f t="shared" si="20"/>
        <v>0</v>
      </c>
      <c r="AA962" s="168">
        <f t="shared" si="20"/>
        <v>0</v>
      </c>
      <c r="AB962" s="168">
        <f t="shared" si="20"/>
        <v>0</v>
      </c>
      <c r="AC962" s="168">
        <f t="shared" si="20"/>
        <v>0</v>
      </c>
      <c r="AD962" s="168">
        <f t="shared" si="20"/>
        <v>0</v>
      </c>
      <c r="AE962" s="168">
        <f t="shared" si="20"/>
        <v>0</v>
      </c>
      <c r="AF962" s="168">
        <f t="shared" si="20"/>
        <v>0</v>
      </c>
      <c r="AG962" s="168">
        <f t="shared" si="20"/>
        <v>0</v>
      </c>
    </row>
    <row r="963" spans="1:33" ht="15" customHeight="1">
      <c r="A963" s="36"/>
      <c r="B963" s="58" t="s">
        <v>176</v>
      </c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</row>
    <row r="964" spans="1:33" s="32" customFormat="1" ht="15" customHeight="1">
      <c r="A964" s="36"/>
      <c r="B964" s="174">
        <v>2015</v>
      </c>
      <c r="C964" s="175">
        <v>2799</v>
      </c>
      <c r="D964" s="84"/>
      <c r="E964" s="79"/>
      <c r="F964" s="79"/>
      <c r="G964" s="79"/>
      <c r="H964" s="79"/>
      <c r="I964" s="175">
        <v>1465</v>
      </c>
      <c r="J964" s="84"/>
      <c r="K964" s="79"/>
      <c r="L964" s="79"/>
      <c r="M964" s="79"/>
      <c r="N964" s="79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</row>
    <row r="965" spans="1:33" s="32" customFormat="1" ht="15" customHeight="1">
      <c r="A965" s="36"/>
      <c r="B965" s="174">
        <v>2014</v>
      </c>
      <c r="C965" s="175">
        <v>2399</v>
      </c>
      <c r="D965" s="64">
        <v>2157</v>
      </c>
      <c r="E965" s="79"/>
      <c r="F965" s="79"/>
      <c r="G965" s="79"/>
      <c r="H965" s="79"/>
      <c r="I965" s="175">
        <v>1212</v>
      </c>
      <c r="J965" s="64">
        <v>1084</v>
      </c>
      <c r="K965" s="79"/>
      <c r="L965" s="79"/>
      <c r="M965" s="79"/>
      <c r="N965" s="79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</row>
    <row r="966" spans="1:33" s="32" customFormat="1" ht="15" customHeight="1">
      <c r="A966" s="36"/>
      <c r="B966" s="63">
        <v>2013</v>
      </c>
      <c r="C966" s="64">
        <v>1850</v>
      </c>
      <c r="D966" s="64">
        <v>1659</v>
      </c>
      <c r="E966" s="64">
        <v>1519</v>
      </c>
      <c r="F966" s="79"/>
      <c r="G966" s="79"/>
      <c r="H966" s="79"/>
      <c r="I966" s="64">
        <v>992</v>
      </c>
      <c r="J966" s="64">
        <v>860</v>
      </c>
      <c r="K966" s="64">
        <v>724</v>
      </c>
      <c r="L966" s="79"/>
      <c r="M966" s="79"/>
      <c r="N966" s="79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</row>
    <row r="967" spans="1:33" ht="15" customHeight="1">
      <c r="A967" s="14"/>
      <c r="B967" s="63">
        <v>2012</v>
      </c>
      <c r="C967" s="64">
        <v>1651</v>
      </c>
      <c r="D967" s="64">
        <v>1453</v>
      </c>
      <c r="E967" s="64">
        <v>1309</v>
      </c>
      <c r="F967" s="87">
        <v>1194</v>
      </c>
      <c r="G967" s="79"/>
      <c r="H967" s="79"/>
      <c r="I967" s="64">
        <v>922</v>
      </c>
      <c r="J967" s="64">
        <v>775</v>
      </c>
      <c r="K967" s="64">
        <v>649</v>
      </c>
      <c r="L967" s="87">
        <v>558</v>
      </c>
      <c r="M967" s="79"/>
      <c r="N967" s="79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</row>
    <row r="968" spans="1:33" ht="15" customHeight="1">
      <c r="A968" s="14"/>
      <c r="B968" s="63">
        <v>2011</v>
      </c>
      <c r="C968" s="64">
        <v>1658</v>
      </c>
      <c r="D968" s="64">
        <v>1451</v>
      </c>
      <c r="E968" s="64">
        <v>1274</v>
      </c>
      <c r="F968" s="87">
        <v>1132</v>
      </c>
      <c r="G968" s="64">
        <v>1057</v>
      </c>
      <c r="H968" s="79"/>
      <c r="I968" s="64">
        <v>925</v>
      </c>
      <c r="J968" s="64">
        <v>763</v>
      </c>
      <c r="K968" s="64">
        <v>601</v>
      </c>
      <c r="L968" s="87">
        <v>506</v>
      </c>
      <c r="M968" s="64">
        <v>446</v>
      </c>
      <c r="N968" s="79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</row>
    <row r="969" spans="1:33" ht="15" customHeight="1">
      <c r="A969" s="14"/>
      <c r="B969" s="63">
        <v>2010</v>
      </c>
      <c r="C969" s="64">
        <v>1634</v>
      </c>
      <c r="D969" s="64">
        <v>1467</v>
      </c>
      <c r="E969" s="64">
        <v>1295</v>
      </c>
      <c r="F969" s="64">
        <v>1141</v>
      </c>
      <c r="G969" s="64">
        <v>1043</v>
      </c>
      <c r="H969" s="64">
        <v>974</v>
      </c>
      <c r="I969" s="64">
        <v>1174</v>
      </c>
      <c r="J969" s="64">
        <v>862</v>
      </c>
      <c r="K969" s="64">
        <v>692</v>
      </c>
      <c r="L969" s="64">
        <v>556</v>
      </c>
      <c r="M969" s="64">
        <v>482</v>
      </c>
      <c r="N969" s="64">
        <v>434</v>
      </c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</row>
    <row r="970" spans="1:33" ht="15" customHeight="1">
      <c r="A970" s="14"/>
      <c r="B970" s="63">
        <v>2009</v>
      </c>
      <c r="C970" s="64">
        <v>1696</v>
      </c>
      <c r="D970" s="64">
        <v>1505</v>
      </c>
      <c r="E970" s="64">
        <v>1329</v>
      </c>
      <c r="F970" s="64">
        <v>1187</v>
      </c>
      <c r="G970" s="64">
        <v>1069</v>
      </c>
      <c r="H970" s="64">
        <v>993</v>
      </c>
      <c r="I970" s="64">
        <v>1017</v>
      </c>
      <c r="J970" s="64">
        <v>869</v>
      </c>
      <c r="K970" s="64">
        <v>713</v>
      </c>
      <c r="L970" s="64">
        <v>572</v>
      </c>
      <c r="M970" s="64">
        <v>464</v>
      </c>
      <c r="N970" s="64">
        <v>408</v>
      </c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</row>
    <row r="971" spans="1:33" ht="15" customHeight="1">
      <c r="A971" s="14"/>
      <c r="B971" s="63">
        <v>2008</v>
      </c>
      <c r="C971" s="64">
        <v>2273</v>
      </c>
      <c r="D971" s="64">
        <v>2037</v>
      </c>
      <c r="E971" s="64">
        <v>1806</v>
      </c>
      <c r="F971" s="64">
        <v>1570</v>
      </c>
      <c r="G971" s="64">
        <v>1368</v>
      </c>
      <c r="H971" s="64">
        <v>1218</v>
      </c>
      <c r="I971" s="64">
        <v>1390</v>
      </c>
      <c r="J971" s="64">
        <v>1192</v>
      </c>
      <c r="K971" s="64">
        <v>962</v>
      </c>
      <c r="L971" s="64">
        <v>765</v>
      </c>
      <c r="M971" s="64">
        <v>590</v>
      </c>
      <c r="N971" s="64">
        <v>478</v>
      </c>
      <c r="V971" s="167"/>
      <c r="W971" s="167"/>
      <c r="X971" s="167"/>
      <c r="Y971" s="167"/>
      <c r="Z971" s="167"/>
      <c r="AA971" s="167"/>
      <c r="AB971" s="167"/>
      <c r="AC971" s="167"/>
      <c r="AD971" s="167"/>
      <c r="AE971" s="167"/>
      <c r="AF971" s="167"/>
      <c r="AG971" s="167"/>
    </row>
    <row r="972" spans="1:33" ht="15" customHeight="1">
      <c r="A972" s="35"/>
      <c r="B972" s="57" t="s">
        <v>28</v>
      </c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V972" s="167"/>
      <c r="W972" s="167"/>
      <c r="X972" s="167"/>
      <c r="Y972" s="167"/>
      <c r="Z972" s="167"/>
      <c r="AA972" s="167"/>
      <c r="AB972" s="167"/>
      <c r="AC972" s="167"/>
      <c r="AD972" s="167"/>
      <c r="AE972" s="167"/>
      <c r="AF972" s="167"/>
      <c r="AG972" s="167"/>
    </row>
    <row r="973" spans="1:33" ht="15" customHeight="1">
      <c r="A973" s="36"/>
      <c r="B973" s="58" t="s">
        <v>177</v>
      </c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V973" s="167"/>
      <c r="W973" s="167"/>
      <c r="X973" s="167"/>
      <c r="Y973" s="167"/>
      <c r="Z973" s="167"/>
      <c r="AA973" s="167"/>
      <c r="AB973" s="167"/>
      <c r="AC973" s="167"/>
      <c r="AD973" s="167"/>
      <c r="AE973" s="167"/>
      <c r="AF973" s="167"/>
      <c r="AG973" s="167"/>
    </row>
    <row r="974" spans="1:33" s="32" customFormat="1" ht="15" customHeight="1">
      <c r="A974" s="36"/>
      <c r="B974" s="174">
        <v>2015</v>
      </c>
      <c r="C974" s="175">
        <v>1149</v>
      </c>
      <c r="D974" s="84"/>
      <c r="E974" s="79"/>
      <c r="F974" s="79"/>
      <c r="G974" s="79"/>
      <c r="H974" s="79"/>
      <c r="I974" s="175">
        <v>462</v>
      </c>
      <c r="J974" s="84"/>
      <c r="K974" s="79"/>
      <c r="L974" s="79"/>
      <c r="M974" s="79"/>
      <c r="N974" s="79"/>
      <c r="V974" s="167"/>
      <c r="W974" s="167"/>
      <c r="X974" s="167"/>
      <c r="Y974" s="167"/>
      <c r="Z974" s="167"/>
      <c r="AA974" s="167"/>
      <c r="AB974" s="167"/>
      <c r="AC974" s="167"/>
      <c r="AD974" s="167"/>
      <c r="AE974" s="167"/>
      <c r="AF974" s="167"/>
      <c r="AG974" s="167"/>
    </row>
    <row r="975" spans="1:33" s="32" customFormat="1" ht="15" customHeight="1">
      <c r="A975" s="36"/>
      <c r="B975" s="174">
        <v>2014</v>
      </c>
      <c r="C975" s="175">
        <v>943</v>
      </c>
      <c r="D975" s="64">
        <v>770</v>
      </c>
      <c r="E975" s="79"/>
      <c r="F975" s="79"/>
      <c r="G975" s="79"/>
      <c r="H975" s="79"/>
      <c r="I975" s="175">
        <v>365</v>
      </c>
      <c r="J975" s="64">
        <v>308</v>
      </c>
      <c r="K975" s="79"/>
      <c r="L975" s="79"/>
      <c r="M975" s="79"/>
      <c r="N975" s="79"/>
      <c r="V975" s="168">
        <f t="shared" ref="V975:AG981" si="21">C946-C975-C984-C993-C1002-C1011-C1020-C1029</f>
        <v>0</v>
      </c>
      <c r="W975" s="168">
        <f t="shared" si="21"/>
        <v>0</v>
      </c>
      <c r="X975" s="168">
        <f t="shared" si="21"/>
        <v>0</v>
      </c>
      <c r="Y975" s="168">
        <f t="shared" si="21"/>
        <v>0</v>
      </c>
      <c r="Z975" s="168">
        <f t="shared" si="21"/>
        <v>0</v>
      </c>
      <c r="AA975" s="168">
        <f t="shared" si="21"/>
        <v>0</v>
      </c>
      <c r="AB975" s="168">
        <f t="shared" si="21"/>
        <v>0</v>
      </c>
      <c r="AC975" s="168">
        <f t="shared" si="21"/>
        <v>0</v>
      </c>
      <c r="AD975" s="168">
        <f t="shared" si="21"/>
        <v>0</v>
      </c>
      <c r="AE975" s="168">
        <f t="shared" si="21"/>
        <v>0</v>
      </c>
      <c r="AF975" s="168">
        <f t="shared" si="21"/>
        <v>0</v>
      </c>
      <c r="AG975" s="168">
        <f t="shared" si="21"/>
        <v>0</v>
      </c>
    </row>
    <row r="976" spans="1:33" s="32" customFormat="1" ht="15" customHeight="1">
      <c r="A976" s="36"/>
      <c r="B976" s="63">
        <v>2013</v>
      </c>
      <c r="C976" s="64">
        <v>812</v>
      </c>
      <c r="D976" s="64">
        <v>671</v>
      </c>
      <c r="E976" s="64">
        <v>589</v>
      </c>
      <c r="F976" s="79"/>
      <c r="G976" s="79"/>
      <c r="H976" s="79"/>
      <c r="I976" s="64">
        <v>319</v>
      </c>
      <c r="J976" s="64">
        <v>255</v>
      </c>
      <c r="K976" s="64">
        <v>216</v>
      </c>
      <c r="L976" s="79"/>
      <c r="M976" s="79"/>
      <c r="N976" s="79"/>
      <c r="V976" s="168">
        <f t="shared" si="21"/>
        <v>0</v>
      </c>
      <c r="W976" s="168">
        <f t="shared" si="21"/>
        <v>0</v>
      </c>
      <c r="X976" s="168">
        <f t="shared" si="21"/>
        <v>0</v>
      </c>
      <c r="Y976" s="168">
        <f t="shared" si="21"/>
        <v>0</v>
      </c>
      <c r="Z976" s="168">
        <f t="shared" si="21"/>
        <v>0</v>
      </c>
      <c r="AA976" s="168">
        <f t="shared" si="21"/>
        <v>0</v>
      </c>
      <c r="AB976" s="168">
        <f t="shared" si="21"/>
        <v>0</v>
      </c>
      <c r="AC976" s="168">
        <f t="shared" si="21"/>
        <v>0</v>
      </c>
      <c r="AD976" s="168">
        <f t="shared" si="21"/>
        <v>0</v>
      </c>
      <c r="AE976" s="168">
        <f t="shared" si="21"/>
        <v>0</v>
      </c>
      <c r="AF976" s="168">
        <f t="shared" si="21"/>
        <v>0</v>
      </c>
      <c r="AG976" s="168">
        <f t="shared" si="21"/>
        <v>0</v>
      </c>
    </row>
    <row r="977" spans="1:33" ht="15" customHeight="1">
      <c r="A977" s="14"/>
      <c r="B977" s="63">
        <v>2012</v>
      </c>
      <c r="C977" s="64">
        <v>802</v>
      </c>
      <c r="D977" s="64">
        <v>661</v>
      </c>
      <c r="E977" s="64">
        <v>558</v>
      </c>
      <c r="F977" s="87">
        <v>493</v>
      </c>
      <c r="G977" s="79"/>
      <c r="H977" s="79"/>
      <c r="I977" s="64">
        <v>344</v>
      </c>
      <c r="J977" s="64">
        <v>284</v>
      </c>
      <c r="K977" s="64">
        <v>235</v>
      </c>
      <c r="L977" s="87">
        <v>190</v>
      </c>
      <c r="M977" s="79"/>
      <c r="N977" s="79"/>
      <c r="V977" s="168">
        <f t="shared" si="21"/>
        <v>0</v>
      </c>
      <c r="W977" s="168">
        <f t="shared" si="21"/>
        <v>0</v>
      </c>
      <c r="X977" s="168">
        <f t="shared" si="21"/>
        <v>0</v>
      </c>
      <c r="Y977" s="168">
        <f t="shared" si="21"/>
        <v>0</v>
      </c>
      <c r="Z977" s="168">
        <f t="shared" si="21"/>
        <v>0</v>
      </c>
      <c r="AA977" s="168">
        <f t="shared" si="21"/>
        <v>0</v>
      </c>
      <c r="AB977" s="168">
        <f t="shared" si="21"/>
        <v>0</v>
      </c>
      <c r="AC977" s="168">
        <f t="shared" si="21"/>
        <v>0</v>
      </c>
      <c r="AD977" s="168">
        <f t="shared" si="21"/>
        <v>0</v>
      </c>
      <c r="AE977" s="168">
        <f t="shared" si="21"/>
        <v>0</v>
      </c>
      <c r="AF977" s="168">
        <f t="shared" si="21"/>
        <v>0</v>
      </c>
      <c r="AG977" s="168">
        <f t="shared" si="21"/>
        <v>0</v>
      </c>
    </row>
    <row r="978" spans="1:33" ht="15" customHeight="1">
      <c r="A978" s="14"/>
      <c r="B978" s="63">
        <v>2011</v>
      </c>
      <c r="C978" s="64">
        <v>735</v>
      </c>
      <c r="D978" s="64">
        <v>597</v>
      </c>
      <c r="E978" s="64">
        <v>506</v>
      </c>
      <c r="F978" s="87">
        <v>442</v>
      </c>
      <c r="G978" s="64">
        <v>417</v>
      </c>
      <c r="H978" s="79"/>
      <c r="I978" s="64">
        <v>315</v>
      </c>
      <c r="J978" s="64">
        <v>247</v>
      </c>
      <c r="K978" s="64">
        <v>189</v>
      </c>
      <c r="L978" s="87">
        <v>161</v>
      </c>
      <c r="M978" s="64">
        <v>144</v>
      </c>
      <c r="N978" s="79"/>
      <c r="V978" s="168">
        <f t="shared" si="21"/>
        <v>0</v>
      </c>
      <c r="W978" s="168">
        <f t="shared" si="21"/>
        <v>0</v>
      </c>
      <c r="X978" s="168">
        <f t="shared" si="21"/>
        <v>0</v>
      </c>
      <c r="Y978" s="168">
        <f t="shared" si="21"/>
        <v>0</v>
      </c>
      <c r="Z978" s="168">
        <f t="shared" si="21"/>
        <v>0</v>
      </c>
      <c r="AA978" s="168">
        <f t="shared" si="21"/>
        <v>0</v>
      </c>
      <c r="AB978" s="168">
        <f t="shared" si="21"/>
        <v>0</v>
      </c>
      <c r="AC978" s="168">
        <f t="shared" si="21"/>
        <v>0</v>
      </c>
      <c r="AD978" s="168">
        <f t="shared" si="21"/>
        <v>0</v>
      </c>
      <c r="AE978" s="168">
        <f t="shared" si="21"/>
        <v>0</v>
      </c>
      <c r="AF978" s="168">
        <f t="shared" si="21"/>
        <v>0</v>
      </c>
      <c r="AG978" s="168">
        <f t="shared" si="21"/>
        <v>0</v>
      </c>
    </row>
    <row r="979" spans="1:33" ht="15" customHeight="1">
      <c r="A979" s="14"/>
      <c r="B979" s="63">
        <v>2010</v>
      </c>
      <c r="C979" s="64">
        <v>736</v>
      </c>
      <c r="D979" s="64">
        <v>595</v>
      </c>
      <c r="E979" s="64">
        <v>505</v>
      </c>
      <c r="F979" s="64">
        <v>434</v>
      </c>
      <c r="G979" s="64">
        <v>390</v>
      </c>
      <c r="H979" s="64">
        <v>357</v>
      </c>
      <c r="I979" s="64">
        <v>402</v>
      </c>
      <c r="J979" s="64">
        <v>287</v>
      </c>
      <c r="K979" s="64">
        <v>228</v>
      </c>
      <c r="L979" s="64">
        <v>184</v>
      </c>
      <c r="M979" s="64">
        <v>161</v>
      </c>
      <c r="N979" s="64">
        <v>140</v>
      </c>
      <c r="V979" s="168">
        <f t="shared" si="21"/>
        <v>0</v>
      </c>
      <c r="W979" s="168">
        <f t="shared" si="21"/>
        <v>0</v>
      </c>
      <c r="X979" s="168">
        <f t="shared" si="21"/>
        <v>0</v>
      </c>
      <c r="Y979" s="168">
        <f t="shared" si="21"/>
        <v>0</v>
      </c>
      <c r="Z979" s="168">
        <f t="shared" si="21"/>
        <v>0</v>
      </c>
      <c r="AA979" s="168">
        <f t="shared" si="21"/>
        <v>0</v>
      </c>
      <c r="AB979" s="168">
        <f t="shared" si="21"/>
        <v>0</v>
      </c>
      <c r="AC979" s="168">
        <f t="shared" si="21"/>
        <v>0</v>
      </c>
      <c r="AD979" s="168">
        <f t="shared" si="21"/>
        <v>0</v>
      </c>
      <c r="AE979" s="168">
        <f t="shared" si="21"/>
        <v>0</v>
      </c>
      <c r="AF979" s="168">
        <f t="shared" si="21"/>
        <v>0</v>
      </c>
      <c r="AG979" s="168">
        <f t="shared" si="21"/>
        <v>0</v>
      </c>
    </row>
    <row r="980" spans="1:33" ht="15" customHeight="1">
      <c r="A980" s="14"/>
      <c r="B980" s="63">
        <v>2009</v>
      </c>
      <c r="C980" s="64">
        <v>710</v>
      </c>
      <c r="D980" s="64">
        <v>592</v>
      </c>
      <c r="E980" s="64">
        <v>517</v>
      </c>
      <c r="F980" s="64">
        <v>445</v>
      </c>
      <c r="G980" s="64">
        <v>394</v>
      </c>
      <c r="H980" s="64">
        <v>367</v>
      </c>
      <c r="I980" s="64">
        <v>348</v>
      </c>
      <c r="J980" s="64">
        <v>291</v>
      </c>
      <c r="K980" s="64">
        <v>246</v>
      </c>
      <c r="L980" s="64">
        <v>196</v>
      </c>
      <c r="M980" s="64">
        <v>166</v>
      </c>
      <c r="N980" s="64">
        <v>148</v>
      </c>
      <c r="V980" s="168">
        <f t="shared" si="21"/>
        <v>0</v>
      </c>
      <c r="W980" s="168">
        <f t="shared" si="21"/>
        <v>0</v>
      </c>
      <c r="X980" s="168">
        <f t="shared" si="21"/>
        <v>0</v>
      </c>
      <c r="Y980" s="168">
        <f t="shared" si="21"/>
        <v>0</v>
      </c>
      <c r="Z980" s="168">
        <f t="shared" si="21"/>
        <v>0</v>
      </c>
      <c r="AA980" s="168">
        <f t="shared" si="21"/>
        <v>0</v>
      </c>
      <c r="AB980" s="168">
        <f t="shared" si="21"/>
        <v>0</v>
      </c>
      <c r="AC980" s="168">
        <f t="shared" si="21"/>
        <v>0</v>
      </c>
      <c r="AD980" s="168">
        <f t="shared" si="21"/>
        <v>0</v>
      </c>
      <c r="AE980" s="168">
        <f t="shared" si="21"/>
        <v>0</v>
      </c>
      <c r="AF980" s="168">
        <f t="shared" si="21"/>
        <v>0</v>
      </c>
      <c r="AG980" s="168">
        <f t="shared" si="21"/>
        <v>0</v>
      </c>
    </row>
    <row r="981" spans="1:33" ht="15" customHeight="1">
      <c r="A981" s="14"/>
      <c r="B981" s="63">
        <v>2008</v>
      </c>
      <c r="C981" s="64">
        <v>934</v>
      </c>
      <c r="D981" s="64">
        <v>769</v>
      </c>
      <c r="E981" s="64">
        <v>645</v>
      </c>
      <c r="F981" s="64">
        <v>542</v>
      </c>
      <c r="G981" s="64">
        <v>470</v>
      </c>
      <c r="H981" s="64">
        <v>429</v>
      </c>
      <c r="I981" s="64">
        <v>423</v>
      </c>
      <c r="J981" s="64">
        <v>356</v>
      </c>
      <c r="K981" s="64">
        <v>285</v>
      </c>
      <c r="L981" s="64">
        <v>223</v>
      </c>
      <c r="M981" s="64">
        <v>181</v>
      </c>
      <c r="N981" s="64">
        <v>153</v>
      </c>
      <c r="V981" s="168">
        <f t="shared" si="21"/>
        <v>0</v>
      </c>
      <c r="W981" s="168">
        <f t="shared" si="21"/>
        <v>0</v>
      </c>
      <c r="X981" s="168">
        <f t="shared" si="21"/>
        <v>0</v>
      </c>
      <c r="Y981" s="168">
        <f t="shared" si="21"/>
        <v>0</v>
      </c>
      <c r="Z981" s="168">
        <f t="shared" si="21"/>
        <v>0</v>
      </c>
      <c r="AA981" s="168">
        <f t="shared" si="21"/>
        <v>0</v>
      </c>
      <c r="AB981" s="168">
        <f t="shared" si="21"/>
        <v>0</v>
      </c>
      <c r="AC981" s="168">
        <f t="shared" si="21"/>
        <v>0</v>
      </c>
      <c r="AD981" s="168">
        <f t="shared" si="21"/>
        <v>0</v>
      </c>
      <c r="AE981" s="168">
        <f t="shared" si="21"/>
        <v>0</v>
      </c>
      <c r="AF981" s="168">
        <f t="shared" si="21"/>
        <v>0</v>
      </c>
      <c r="AG981" s="168">
        <f t="shared" si="21"/>
        <v>0</v>
      </c>
    </row>
    <row r="982" spans="1:33" ht="15" customHeight="1">
      <c r="A982" s="36"/>
      <c r="B982" s="58" t="s">
        <v>178</v>
      </c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V982" s="167"/>
      <c r="W982" s="167"/>
      <c r="X982" s="167"/>
      <c r="Y982" s="167"/>
      <c r="Z982" s="167"/>
      <c r="AA982" s="167"/>
      <c r="AB982" s="167"/>
      <c r="AC982" s="167"/>
      <c r="AD982" s="167"/>
      <c r="AE982" s="167"/>
      <c r="AF982" s="167"/>
      <c r="AG982" s="167"/>
    </row>
    <row r="983" spans="1:33" s="32" customFormat="1" ht="15" customHeight="1">
      <c r="A983" s="36"/>
      <c r="B983" s="174">
        <v>2015</v>
      </c>
      <c r="C983" s="175">
        <v>626</v>
      </c>
      <c r="D983" s="84"/>
      <c r="E983" s="79"/>
      <c r="F983" s="79"/>
      <c r="G983" s="79"/>
      <c r="H983" s="79"/>
      <c r="I983" s="175">
        <v>186</v>
      </c>
      <c r="J983" s="84"/>
      <c r="K983" s="79"/>
      <c r="L983" s="79"/>
      <c r="M983" s="79"/>
      <c r="N983" s="79"/>
      <c r="V983" s="167"/>
      <c r="W983" s="167"/>
      <c r="X983" s="167"/>
      <c r="Y983" s="167"/>
      <c r="Z983" s="167"/>
      <c r="AA983" s="167"/>
      <c r="AB983" s="167"/>
      <c r="AC983" s="167"/>
      <c r="AD983" s="167"/>
      <c r="AE983" s="167"/>
      <c r="AF983" s="167"/>
      <c r="AG983" s="167"/>
    </row>
    <row r="984" spans="1:33" s="32" customFormat="1" ht="15" customHeight="1">
      <c r="A984" s="36"/>
      <c r="B984" s="174">
        <v>2014</v>
      </c>
      <c r="C984" s="175">
        <v>475</v>
      </c>
      <c r="D984" s="64">
        <v>375</v>
      </c>
      <c r="E984" s="79"/>
      <c r="F984" s="79"/>
      <c r="G984" s="79"/>
      <c r="H984" s="79"/>
      <c r="I984" s="175">
        <v>185</v>
      </c>
      <c r="J984" s="64">
        <v>158</v>
      </c>
      <c r="K984" s="79"/>
      <c r="L984" s="79"/>
      <c r="M984" s="79"/>
      <c r="N984" s="79"/>
      <c r="V984" s="167"/>
      <c r="W984" s="167"/>
      <c r="X984" s="167"/>
      <c r="Y984" s="167"/>
      <c r="Z984" s="167"/>
      <c r="AA984" s="167"/>
      <c r="AB984" s="167"/>
      <c r="AC984" s="167"/>
      <c r="AD984" s="167"/>
      <c r="AE984" s="167"/>
      <c r="AF984" s="167"/>
      <c r="AG984" s="167"/>
    </row>
    <row r="985" spans="1:33" s="32" customFormat="1" ht="15" customHeight="1">
      <c r="A985" s="36"/>
      <c r="B985" s="63">
        <v>2013</v>
      </c>
      <c r="C985" s="64">
        <v>394</v>
      </c>
      <c r="D985" s="64">
        <v>311</v>
      </c>
      <c r="E985" s="64">
        <v>262</v>
      </c>
      <c r="F985" s="79"/>
      <c r="G985" s="79"/>
      <c r="H985" s="79"/>
      <c r="I985" s="64">
        <v>148</v>
      </c>
      <c r="J985" s="64">
        <v>121</v>
      </c>
      <c r="K985" s="64">
        <v>100</v>
      </c>
      <c r="L985" s="79"/>
      <c r="M985" s="79"/>
      <c r="N985" s="79"/>
      <c r="V985" s="167"/>
      <c r="W985" s="167"/>
      <c r="X985" s="167"/>
      <c r="Y985" s="167"/>
      <c r="Z985" s="167"/>
      <c r="AA985" s="167"/>
      <c r="AB985" s="167"/>
      <c r="AC985" s="167"/>
      <c r="AD985" s="167"/>
      <c r="AE985" s="167"/>
      <c r="AF985" s="167"/>
      <c r="AG985" s="167"/>
    </row>
    <row r="986" spans="1:33" ht="15" customHeight="1">
      <c r="A986" s="14"/>
      <c r="B986" s="63">
        <v>2012</v>
      </c>
      <c r="C986" s="64">
        <v>418</v>
      </c>
      <c r="D986" s="64">
        <v>335</v>
      </c>
      <c r="E986" s="64">
        <v>273</v>
      </c>
      <c r="F986" s="87">
        <v>235</v>
      </c>
      <c r="G986" s="79"/>
      <c r="H986" s="79"/>
      <c r="I986" s="64">
        <v>145</v>
      </c>
      <c r="J986" s="64">
        <v>112</v>
      </c>
      <c r="K986" s="64">
        <v>89</v>
      </c>
      <c r="L986" s="87">
        <v>72</v>
      </c>
      <c r="M986" s="79"/>
      <c r="N986" s="79"/>
      <c r="V986" s="167"/>
      <c r="W986" s="167"/>
      <c r="X986" s="167"/>
      <c r="Y986" s="167"/>
      <c r="Z986" s="167"/>
      <c r="AA986" s="167"/>
      <c r="AB986" s="167"/>
      <c r="AC986" s="167"/>
      <c r="AD986" s="167"/>
      <c r="AE986" s="167"/>
      <c r="AF986" s="167"/>
      <c r="AG986" s="167"/>
    </row>
    <row r="987" spans="1:33" ht="15" customHeight="1">
      <c r="A987" s="14"/>
      <c r="B987" s="63">
        <v>2011</v>
      </c>
      <c r="C987" s="64">
        <v>391</v>
      </c>
      <c r="D987" s="64">
        <v>302</v>
      </c>
      <c r="E987" s="64">
        <v>238</v>
      </c>
      <c r="F987" s="87">
        <v>205</v>
      </c>
      <c r="G987" s="64">
        <v>186</v>
      </c>
      <c r="H987" s="79"/>
      <c r="I987" s="64">
        <v>164</v>
      </c>
      <c r="J987" s="64">
        <v>129</v>
      </c>
      <c r="K987" s="64">
        <v>106</v>
      </c>
      <c r="L987" s="87">
        <v>86</v>
      </c>
      <c r="M987" s="64">
        <v>77</v>
      </c>
      <c r="N987" s="79"/>
      <c r="V987" s="167"/>
      <c r="W987" s="167"/>
      <c r="X987" s="167"/>
      <c r="Y987" s="167"/>
      <c r="Z987" s="167"/>
      <c r="AA987" s="167"/>
      <c r="AB987" s="167"/>
      <c r="AC987" s="167"/>
      <c r="AD987" s="167"/>
      <c r="AE987" s="167"/>
      <c r="AF987" s="167"/>
      <c r="AG987" s="167"/>
    </row>
    <row r="988" spans="1:33" ht="15" customHeight="1">
      <c r="A988" s="14"/>
      <c r="B988" s="63">
        <v>2010</v>
      </c>
      <c r="C988" s="64">
        <v>441</v>
      </c>
      <c r="D988" s="64">
        <v>351</v>
      </c>
      <c r="E988" s="64">
        <v>278</v>
      </c>
      <c r="F988" s="64">
        <v>236</v>
      </c>
      <c r="G988" s="64">
        <v>198</v>
      </c>
      <c r="H988" s="64">
        <v>178</v>
      </c>
      <c r="I988" s="64">
        <v>213</v>
      </c>
      <c r="J988" s="64">
        <v>143</v>
      </c>
      <c r="K988" s="64">
        <v>109</v>
      </c>
      <c r="L988" s="64">
        <v>88</v>
      </c>
      <c r="M988" s="64">
        <v>74</v>
      </c>
      <c r="N988" s="64">
        <v>68</v>
      </c>
      <c r="V988" s="167"/>
      <c r="W988" s="167"/>
      <c r="X988" s="167"/>
      <c r="Y988" s="167"/>
      <c r="Z988" s="167"/>
      <c r="AA988" s="167"/>
      <c r="AB988" s="167"/>
      <c r="AC988" s="167"/>
      <c r="AD988" s="167"/>
      <c r="AE988" s="167"/>
      <c r="AF988" s="167"/>
      <c r="AG988" s="167"/>
    </row>
    <row r="989" spans="1:33" ht="15" customHeight="1">
      <c r="A989" s="14"/>
      <c r="B989" s="63">
        <v>2009</v>
      </c>
      <c r="C989" s="64">
        <v>400</v>
      </c>
      <c r="D989" s="64">
        <v>325</v>
      </c>
      <c r="E989" s="64">
        <v>268</v>
      </c>
      <c r="F989" s="64">
        <v>223</v>
      </c>
      <c r="G989" s="64">
        <v>187</v>
      </c>
      <c r="H989" s="64">
        <v>159</v>
      </c>
      <c r="I989" s="64">
        <v>187</v>
      </c>
      <c r="J989" s="64">
        <v>155</v>
      </c>
      <c r="K989" s="64">
        <v>126</v>
      </c>
      <c r="L989" s="64">
        <v>94</v>
      </c>
      <c r="M989" s="64">
        <v>68</v>
      </c>
      <c r="N989" s="64">
        <v>56</v>
      </c>
      <c r="V989" s="167"/>
      <c r="W989" s="167"/>
      <c r="X989" s="167"/>
      <c r="Y989" s="167"/>
      <c r="Z989" s="167"/>
      <c r="AA989" s="167"/>
      <c r="AB989" s="167"/>
      <c r="AC989" s="167"/>
      <c r="AD989" s="167"/>
      <c r="AE989" s="167"/>
      <c r="AF989" s="167"/>
      <c r="AG989" s="167"/>
    </row>
    <row r="990" spans="1:33" ht="15" customHeight="1">
      <c r="A990" s="14"/>
      <c r="B990" s="63">
        <v>2008</v>
      </c>
      <c r="C990" s="64">
        <v>519</v>
      </c>
      <c r="D990" s="64">
        <v>420</v>
      </c>
      <c r="E990" s="64">
        <v>356</v>
      </c>
      <c r="F990" s="64">
        <v>302</v>
      </c>
      <c r="G990" s="64">
        <v>261</v>
      </c>
      <c r="H990" s="64">
        <v>222</v>
      </c>
      <c r="I990" s="64">
        <v>219</v>
      </c>
      <c r="J990" s="64">
        <v>180</v>
      </c>
      <c r="K990" s="64">
        <v>138</v>
      </c>
      <c r="L990" s="64">
        <v>115</v>
      </c>
      <c r="M990" s="64">
        <v>90</v>
      </c>
      <c r="N990" s="64">
        <v>77</v>
      </c>
      <c r="V990" s="167"/>
      <c r="W990" s="167"/>
      <c r="X990" s="167"/>
      <c r="Y990" s="167"/>
      <c r="Z990" s="167"/>
      <c r="AA990" s="167"/>
      <c r="AB990" s="167"/>
      <c r="AC990" s="167"/>
      <c r="AD990" s="167"/>
      <c r="AE990" s="167"/>
      <c r="AF990" s="167"/>
      <c r="AG990" s="167"/>
    </row>
    <row r="991" spans="1:33" ht="15" customHeight="1">
      <c r="A991" s="36"/>
      <c r="B991" s="58" t="s">
        <v>179</v>
      </c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V991" s="167"/>
      <c r="W991" s="167"/>
      <c r="X991" s="167"/>
      <c r="Y991" s="167"/>
      <c r="Z991" s="167"/>
      <c r="AA991" s="167"/>
      <c r="AB991" s="167"/>
      <c r="AC991" s="167"/>
      <c r="AD991" s="167"/>
      <c r="AE991" s="167"/>
      <c r="AF991" s="167"/>
      <c r="AG991" s="167"/>
    </row>
    <row r="992" spans="1:33" s="32" customFormat="1" ht="15" customHeight="1">
      <c r="A992" s="36"/>
      <c r="B992" s="174">
        <v>2015</v>
      </c>
      <c r="C992" s="175">
        <v>2046</v>
      </c>
      <c r="D992" s="84"/>
      <c r="E992" s="79"/>
      <c r="F992" s="79"/>
      <c r="G992" s="79"/>
      <c r="H992" s="79"/>
      <c r="I992" s="175">
        <v>704</v>
      </c>
      <c r="J992" s="84"/>
      <c r="K992" s="79"/>
      <c r="L992" s="79"/>
      <c r="M992" s="79"/>
      <c r="N992" s="79"/>
      <c r="V992" s="167"/>
      <c r="W992" s="167"/>
      <c r="X992" s="167"/>
      <c r="Y992" s="167"/>
      <c r="Z992" s="167"/>
      <c r="AA992" s="167"/>
      <c r="AB992" s="167"/>
      <c r="AC992" s="167"/>
      <c r="AD992" s="167"/>
      <c r="AE992" s="167"/>
      <c r="AF992" s="167"/>
      <c r="AG992" s="167"/>
    </row>
    <row r="993" spans="1:33" s="32" customFormat="1" ht="15" customHeight="1">
      <c r="A993" s="36"/>
      <c r="B993" s="174">
        <v>2014</v>
      </c>
      <c r="C993" s="175">
        <v>1643</v>
      </c>
      <c r="D993" s="64">
        <v>1367</v>
      </c>
      <c r="E993" s="79"/>
      <c r="F993" s="79"/>
      <c r="G993" s="79"/>
      <c r="H993" s="79"/>
      <c r="I993" s="175">
        <v>548</v>
      </c>
      <c r="J993" s="64">
        <v>485</v>
      </c>
      <c r="K993" s="79"/>
      <c r="L993" s="79"/>
      <c r="M993" s="79"/>
      <c r="N993" s="79"/>
      <c r="V993" s="167"/>
      <c r="W993" s="167"/>
      <c r="X993" s="167"/>
      <c r="Y993" s="167"/>
      <c r="Z993" s="167"/>
      <c r="AA993" s="167"/>
      <c r="AB993" s="167"/>
      <c r="AC993" s="167"/>
      <c r="AD993" s="167"/>
      <c r="AE993" s="167"/>
      <c r="AF993" s="167"/>
      <c r="AG993" s="167"/>
    </row>
    <row r="994" spans="1:33" s="32" customFormat="1" ht="15" customHeight="1">
      <c r="A994" s="36"/>
      <c r="B994" s="63">
        <v>2013</v>
      </c>
      <c r="C994" s="64">
        <v>1121</v>
      </c>
      <c r="D994" s="64">
        <v>937</v>
      </c>
      <c r="E994" s="64">
        <v>807</v>
      </c>
      <c r="F994" s="79"/>
      <c r="G994" s="79"/>
      <c r="H994" s="79"/>
      <c r="I994" s="64">
        <v>436</v>
      </c>
      <c r="J994" s="64">
        <v>375</v>
      </c>
      <c r="K994" s="64">
        <v>320</v>
      </c>
      <c r="L994" s="79"/>
      <c r="M994" s="79"/>
      <c r="N994" s="79"/>
      <c r="V994" s="167"/>
      <c r="W994" s="167"/>
      <c r="X994" s="167"/>
      <c r="Y994" s="167"/>
      <c r="Z994" s="167"/>
      <c r="AA994" s="167"/>
      <c r="AB994" s="167"/>
      <c r="AC994" s="167"/>
      <c r="AD994" s="167"/>
      <c r="AE994" s="167"/>
      <c r="AF994" s="167"/>
      <c r="AG994" s="167"/>
    </row>
    <row r="995" spans="1:33" ht="15" customHeight="1">
      <c r="A995" s="14"/>
      <c r="B995" s="63">
        <v>2012</v>
      </c>
      <c r="C995" s="64">
        <v>948</v>
      </c>
      <c r="D995" s="64">
        <v>781</v>
      </c>
      <c r="E995" s="64">
        <v>669</v>
      </c>
      <c r="F995" s="87">
        <v>590</v>
      </c>
      <c r="G995" s="79"/>
      <c r="H995" s="79"/>
      <c r="I995" s="64">
        <v>359</v>
      </c>
      <c r="J995" s="64">
        <v>303</v>
      </c>
      <c r="K995" s="64">
        <v>254</v>
      </c>
      <c r="L995" s="87">
        <v>229</v>
      </c>
      <c r="M995" s="79"/>
      <c r="N995" s="79"/>
      <c r="V995" s="167"/>
      <c r="W995" s="167"/>
      <c r="X995" s="167"/>
      <c r="Y995" s="167"/>
      <c r="Z995" s="167"/>
      <c r="AA995" s="167"/>
      <c r="AB995" s="167"/>
      <c r="AC995" s="167"/>
      <c r="AD995" s="167"/>
      <c r="AE995" s="167"/>
      <c r="AF995" s="167"/>
      <c r="AG995" s="167"/>
    </row>
    <row r="996" spans="1:33" ht="15" customHeight="1">
      <c r="A996" s="14"/>
      <c r="B996" s="63">
        <v>2011</v>
      </c>
      <c r="C996" s="64">
        <v>922</v>
      </c>
      <c r="D996" s="64">
        <v>730</v>
      </c>
      <c r="E996" s="64">
        <v>613</v>
      </c>
      <c r="F996" s="87">
        <v>530</v>
      </c>
      <c r="G996" s="64">
        <v>476</v>
      </c>
      <c r="H996" s="79"/>
      <c r="I996" s="64">
        <v>353</v>
      </c>
      <c r="J996" s="64">
        <v>282</v>
      </c>
      <c r="K996" s="64">
        <v>223</v>
      </c>
      <c r="L996" s="87">
        <v>187</v>
      </c>
      <c r="M996" s="64">
        <v>160</v>
      </c>
      <c r="N996" s="79"/>
      <c r="V996" s="167"/>
      <c r="W996" s="167"/>
      <c r="X996" s="167"/>
      <c r="Y996" s="167"/>
      <c r="Z996" s="167"/>
      <c r="AA996" s="167"/>
      <c r="AB996" s="167"/>
      <c r="AC996" s="167"/>
      <c r="AD996" s="167"/>
      <c r="AE996" s="167"/>
      <c r="AF996" s="167"/>
      <c r="AG996" s="167"/>
    </row>
    <row r="997" spans="1:33" ht="15" customHeight="1">
      <c r="A997" s="14"/>
      <c r="B997" s="63">
        <v>2010</v>
      </c>
      <c r="C997" s="64">
        <v>1006</v>
      </c>
      <c r="D997" s="64">
        <v>801</v>
      </c>
      <c r="E997" s="64">
        <v>652</v>
      </c>
      <c r="F997" s="64">
        <v>537</v>
      </c>
      <c r="G997" s="64">
        <v>477</v>
      </c>
      <c r="H997" s="64">
        <v>440</v>
      </c>
      <c r="I997" s="64">
        <v>481</v>
      </c>
      <c r="J997" s="64">
        <v>358</v>
      </c>
      <c r="K997" s="64">
        <v>293</v>
      </c>
      <c r="L997" s="64">
        <v>239</v>
      </c>
      <c r="M997" s="64">
        <v>209</v>
      </c>
      <c r="N997" s="64">
        <v>194</v>
      </c>
      <c r="V997" s="167"/>
      <c r="W997" s="167"/>
      <c r="X997" s="167"/>
      <c r="Y997" s="167"/>
      <c r="Z997" s="167"/>
      <c r="AA997" s="167"/>
      <c r="AB997" s="167"/>
      <c r="AC997" s="167"/>
      <c r="AD997" s="167"/>
      <c r="AE997" s="167"/>
      <c r="AF997" s="167"/>
      <c r="AG997" s="167"/>
    </row>
    <row r="998" spans="1:33" ht="15" customHeight="1">
      <c r="A998" s="14"/>
      <c r="B998" s="63">
        <v>2009</v>
      </c>
      <c r="C998" s="64">
        <v>991</v>
      </c>
      <c r="D998" s="64">
        <v>812</v>
      </c>
      <c r="E998" s="64">
        <v>679</v>
      </c>
      <c r="F998" s="64">
        <v>575</v>
      </c>
      <c r="G998" s="64">
        <v>503</v>
      </c>
      <c r="H998" s="64">
        <v>457</v>
      </c>
      <c r="I998" s="64">
        <v>392</v>
      </c>
      <c r="J998" s="64">
        <v>328</v>
      </c>
      <c r="K998" s="64">
        <v>273</v>
      </c>
      <c r="L998" s="64">
        <v>220</v>
      </c>
      <c r="M998" s="64">
        <v>179</v>
      </c>
      <c r="N998" s="64">
        <v>156</v>
      </c>
      <c r="V998" s="167"/>
      <c r="W998" s="167"/>
      <c r="X998" s="167"/>
      <c r="Y998" s="167"/>
      <c r="Z998" s="167"/>
      <c r="AA998" s="167"/>
      <c r="AB998" s="167"/>
      <c r="AC998" s="167"/>
      <c r="AD998" s="167"/>
      <c r="AE998" s="167"/>
      <c r="AF998" s="167"/>
      <c r="AG998" s="167"/>
    </row>
    <row r="999" spans="1:33" ht="15" customHeight="1">
      <c r="A999" s="14"/>
      <c r="B999" s="63">
        <v>2008</v>
      </c>
      <c r="C999" s="64">
        <v>1286</v>
      </c>
      <c r="D999" s="64">
        <v>1071</v>
      </c>
      <c r="E999" s="64">
        <v>885</v>
      </c>
      <c r="F999" s="64">
        <v>733</v>
      </c>
      <c r="G999" s="64">
        <v>604</v>
      </c>
      <c r="H999" s="64">
        <v>522</v>
      </c>
      <c r="I999" s="64">
        <v>559</v>
      </c>
      <c r="J999" s="64">
        <v>458</v>
      </c>
      <c r="K999" s="64">
        <v>370</v>
      </c>
      <c r="L999" s="64">
        <v>292</v>
      </c>
      <c r="M999" s="64">
        <v>224</v>
      </c>
      <c r="N999" s="64">
        <v>170</v>
      </c>
      <c r="V999" s="167"/>
      <c r="W999" s="167"/>
      <c r="X999" s="167"/>
      <c r="Y999" s="167"/>
      <c r="Z999" s="167"/>
      <c r="AA999" s="167"/>
      <c r="AB999" s="167"/>
      <c r="AC999" s="167"/>
      <c r="AD999" s="167"/>
      <c r="AE999" s="167"/>
      <c r="AF999" s="167"/>
      <c r="AG999" s="167"/>
    </row>
    <row r="1000" spans="1:33" ht="15" customHeight="1">
      <c r="A1000" s="36"/>
      <c r="B1000" s="58" t="s">
        <v>180</v>
      </c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V1000" s="167"/>
      <c r="W1000" s="167"/>
      <c r="X1000" s="167"/>
      <c r="Y1000" s="167"/>
      <c r="Z1000" s="167"/>
      <c r="AA1000" s="167"/>
      <c r="AB1000" s="167"/>
      <c r="AC1000" s="167"/>
      <c r="AD1000" s="167"/>
      <c r="AE1000" s="167"/>
      <c r="AF1000" s="167"/>
      <c r="AG1000" s="167"/>
    </row>
    <row r="1001" spans="1:33" s="32" customFormat="1" ht="15" customHeight="1">
      <c r="A1001" s="36"/>
      <c r="B1001" s="174">
        <v>2015</v>
      </c>
      <c r="C1001" s="175">
        <v>137</v>
      </c>
      <c r="D1001" s="84"/>
      <c r="E1001" s="79"/>
      <c r="F1001" s="79"/>
      <c r="G1001" s="79"/>
      <c r="H1001" s="79"/>
      <c r="I1001" s="175">
        <v>46</v>
      </c>
      <c r="J1001" s="84"/>
      <c r="K1001" s="79"/>
      <c r="L1001" s="79"/>
      <c r="M1001" s="79"/>
      <c r="N1001" s="79"/>
      <c r="V1001" s="167"/>
      <c r="W1001" s="167"/>
      <c r="X1001" s="167"/>
      <c r="Y1001" s="167"/>
      <c r="Z1001" s="167"/>
      <c r="AA1001" s="167"/>
      <c r="AB1001" s="167"/>
      <c r="AC1001" s="167"/>
      <c r="AD1001" s="167"/>
      <c r="AE1001" s="167"/>
      <c r="AF1001" s="167"/>
      <c r="AG1001" s="167"/>
    </row>
    <row r="1002" spans="1:33" s="32" customFormat="1" ht="15" customHeight="1">
      <c r="A1002" s="36"/>
      <c r="B1002" s="174">
        <v>2014</v>
      </c>
      <c r="C1002" s="175">
        <v>106</v>
      </c>
      <c r="D1002" s="64">
        <v>82</v>
      </c>
      <c r="E1002" s="79"/>
      <c r="F1002" s="79"/>
      <c r="G1002" s="79"/>
      <c r="H1002" s="79"/>
      <c r="I1002" s="175">
        <v>44</v>
      </c>
      <c r="J1002" s="64">
        <v>36</v>
      </c>
      <c r="K1002" s="79"/>
      <c r="L1002" s="79"/>
      <c r="M1002" s="79"/>
      <c r="N1002" s="79"/>
      <c r="V1002" s="167"/>
      <c r="W1002" s="167"/>
      <c r="X1002" s="167"/>
      <c r="Y1002" s="167"/>
      <c r="Z1002" s="167"/>
      <c r="AA1002" s="167"/>
      <c r="AB1002" s="167"/>
      <c r="AC1002" s="167"/>
      <c r="AD1002" s="167"/>
      <c r="AE1002" s="167"/>
      <c r="AF1002" s="167"/>
      <c r="AG1002" s="167"/>
    </row>
    <row r="1003" spans="1:33" s="32" customFormat="1" ht="15" customHeight="1">
      <c r="A1003" s="36"/>
      <c r="B1003" s="63">
        <v>2013</v>
      </c>
      <c r="C1003" s="64">
        <v>85</v>
      </c>
      <c r="D1003" s="64">
        <v>71</v>
      </c>
      <c r="E1003" s="64">
        <v>58</v>
      </c>
      <c r="F1003" s="79"/>
      <c r="G1003" s="79"/>
      <c r="H1003" s="79"/>
      <c r="I1003" s="64">
        <v>30</v>
      </c>
      <c r="J1003" s="64">
        <v>27</v>
      </c>
      <c r="K1003" s="64">
        <v>22</v>
      </c>
      <c r="L1003" s="79"/>
      <c r="M1003" s="79"/>
      <c r="N1003" s="79"/>
      <c r="V1003" s="167"/>
      <c r="W1003" s="167"/>
      <c r="X1003" s="167"/>
      <c r="Y1003" s="167"/>
      <c r="Z1003" s="167"/>
      <c r="AA1003" s="167"/>
      <c r="AB1003" s="167"/>
      <c r="AC1003" s="167"/>
      <c r="AD1003" s="167"/>
      <c r="AE1003" s="167"/>
      <c r="AF1003" s="167"/>
      <c r="AG1003" s="167"/>
    </row>
    <row r="1004" spans="1:33" ht="15" customHeight="1">
      <c r="A1004" s="14"/>
      <c r="B1004" s="63">
        <v>2012</v>
      </c>
      <c r="C1004" s="64">
        <v>94</v>
      </c>
      <c r="D1004" s="64">
        <v>74</v>
      </c>
      <c r="E1004" s="64">
        <v>58</v>
      </c>
      <c r="F1004" s="87">
        <v>55</v>
      </c>
      <c r="G1004" s="79"/>
      <c r="H1004" s="79"/>
      <c r="I1004" s="64">
        <v>38</v>
      </c>
      <c r="J1004" s="64">
        <v>27</v>
      </c>
      <c r="K1004" s="64">
        <v>23</v>
      </c>
      <c r="L1004" s="87">
        <v>21</v>
      </c>
      <c r="M1004" s="79"/>
      <c r="N1004" s="79"/>
      <c r="V1004" s="167"/>
      <c r="W1004" s="167"/>
      <c r="X1004" s="167"/>
      <c r="Y1004" s="167"/>
      <c r="Z1004" s="167"/>
      <c r="AA1004" s="167"/>
      <c r="AB1004" s="167"/>
      <c r="AC1004" s="167"/>
      <c r="AD1004" s="167"/>
      <c r="AE1004" s="167"/>
      <c r="AF1004" s="167"/>
      <c r="AG1004" s="167"/>
    </row>
    <row r="1005" spans="1:33" ht="15" customHeight="1">
      <c r="A1005" s="14"/>
      <c r="B1005" s="63">
        <v>2011</v>
      </c>
      <c r="C1005" s="64">
        <v>112</v>
      </c>
      <c r="D1005" s="64">
        <v>80</v>
      </c>
      <c r="E1005" s="64">
        <v>68</v>
      </c>
      <c r="F1005" s="87">
        <v>60</v>
      </c>
      <c r="G1005" s="64">
        <v>54</v>
      </c>
      <c r="H1005" s="79"/>
      <c r="I1005" s="64">
        <v>44</v>
      </c>
      <c r="J1005" s="64">
        <v>34</v>
      </c>
      <c r="K1005" s="64">
        <v>24</v>
      </c>
      <c r="L1005" s="87">
        <v>22</v>
      </c>
      <c r="M1005" s="64">
        <v>20</v>
      </c>
      <c r="N1005" s="79"/>
      <c r="V1005" s="167"/>
      <c r="W1005" s="167"/>
      <c r="X1005" s="167"/>
      <c r="Y1005" s="167"/>
      <c r="Z1005" s="167"/>
      <c r="AA1005" s="167"/>
      <c r="AB1005" s="167"/>
      <c r="AC1005" s="167"/>
      <c r="AD1005" s="167"/>
      <c r="AE1005" s="167"/>
      <c r="AF1005" s="167"/>
      <c r="AG1005" s="167"/>
    </row>
    <row r="1006" spans="1:33" ht="15" customHeight="1">
      <c r="A1006" s="14"/>
      <c r="B1006" s="63">
        <v>2010</v>
      </c>
      <c r="C1006" s="64">
        <v>100</v>
      </c>
      <c r="D1006" s="64">
        <v>81</v>
      </c>
      <c r="E1006" s="64">
        <v>59</v>
      </c>
      <c r="F1006" s="64">
        <v>49</v>
      </c>
      <c r="G1006" s="64">
        <v>46</v>
      </c>
      <c r="H1006" s="64">
        <v>42</v>
      </c>
      <c r="I1006" s="64">
        <v>54</v>
      </c>
      <c r="J1006" s="64">
        <v>35</v>
      </c>
      <c r="K1006" s="64">
        <v>29</v>
      </c>
      <c r="L1006" s="64">
        <v>19</v>
      </c>
      <c r="M1006" s="64">
        <v>15</v>
      </c>
      <c r="N1006" s="64">
        <v>15</v>
      </c>
      <c r="V1006" s="167"/>
      <c r="W1006" s="167"/>
      <c r="X1006" s="167"/>
      <c r="Y1006" s="167"/>
      <c r="Z1006" s="167"/>
      <c r="AA1006" s="167"/>
      <c r="AB1006" s="167"/>
      <c r="AC1006" s="167"/>
      <c r="AD1006" s="167"/>
      <c r="AE1006" s="167"/>
      <c r="AF1006" s="167"/>
      <c r="AG1006" s="167"/>
    </row>
    <row r="1007" spans="1:33" ht="15" customHeight="1">
      <c r="A1007" s="14"/>
      <c r="B1007" s="63">
        <v>2009</v>
      </c>
      <c r="C1007" s="64">
        <v>131</v>
      </c>
      <c r="D1007" s="64">
        <v>97</v>
      </c>
      <c r="E1007" s="64">
        <v>78</v>
      </c>
      <c r="F1007" s="64">
        <v>67</v>
      </c>
      <c r="G1007" s="64">
        <v>55</v>
      </c>
      <c r="H1007" s="64">
        <v>47</v>
      </c>
      <c r="I1007" s="64">
        <v>59</v>
      </c>
      <c r="J1007" s="64">
        <v>47</v>
      </c>
      <c r="K1007" s="64">
        <v>35</v>
      </c>
      <c r="L1007" s="64">
        <v>30</v>
      </c>
      <c r="M1007" s="64">
        <v>23</v>
      </c>
      <c r="N1007" s="64">
        <v>22</v>
      </c>
      <c r="V1007" s="167"/>
      <c r="W1007" s="167"/>
      <c r="X1007" s="167"/>
      <c r="Y1007" s="167"/>
      <c r="Z1007" s="167"/>
      <c r="AA1007" s="167"/>
      <c r="AB1007" s="167"/>
      <c r="AC1007" s="167"/>
      <c r="AD1007" s="167"/>
      <c r="AE1007" s="167"/>
      <c r="AF1007" s="167"/>
      <c r="AG1007" s="167"/>
    </row>
    <row r="1008" spans="1:33" ht="15" customHeight="1">
      <c r="A1008" s="14"/>
      <c r="B1008" s="63">
        <v>2008</v>
      </c>
      <c r="C1008" s="64">
        <v>164</v>
      </c>
      <c r="D1008" s="64">
        <v>130</v>
      </c>
      <c r="E1008" s="64">
        <v>112</v>
      </c>
      <c r="F1008" s="64">
        <v>96</v>
      </c>
      <c r="G1008" s="64">
        <v>84</v>
      </c>
      <c r="H1008" s="64">
        <v>69</v>
      </c>
      <c r="I1008" s="64">
        <v>57</v>
      </c>
      <c r="J1008" s="64">
        <v>48</v>
      </c>
      <c r="K1008" s="64">
        <v>39</v>
      </c>
      <c r="L1008" s="64">
        <v>33</v>
      </c>
      <c r="M1008" s="64">
        <v>24</v>
      </c>
      <c r="N1008" s="64">
        <v>17</v>
      </c>
      <c r="V1008" s="167"/>
      <c r="W1008" s="167"/>
      <c r="X1008" s="167"/>
      <c r="Y1008" s="167"/>
      <c r="Z1008" s="167"/>
      <c r="AA1008" s="167"/>
      <c r="AB1008" s="167"/>
      <c r="AC1008" s="167"/>
      <c r="AD1008" s="167"/>
      <c r="AE1008" s="167"/>
      <c r="AF1008" s="167"/>
      <c r="AG1008" s="167"/>
    </row>
    <row r="1009" spans="1:33" ht="15" customHeight="1">
      <c r="A1009" s="36"/>
      <c r="B1009" s="58" t="s">
        <v>181</v>
      </c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V1009" s="167"/>
      <c r="W1009" s="167"/>
      <c r="X1009" s="167"/>
      <c r="Y1009" s="167"/>
      <c r="Z1009" s="167"/>
      <c r="AA1009" s="167"/>
      <c r="AB1009" s="167"/>
      <c r="AC1009" s="167"/>
      <c r="AD1009" s="167"/>
      <c r="AE1009" s="167"/>
      <c r="AF1009" s="167"/>
      <c r="AG1009" s="167"/>
    </row>
    <row r="1010" spans="1:33" s="32" customFormat="1" ht="15" customHeight="1">
      <c r="A1010" s="36"/>
      <c r="B1010" s="174">
        <v>2015</v>
      </c>
      <c r="C1010" s="175">
        <v>384</v>
      </c>
      <c r="D1010" s="84"/>
      <c r="E1010" s="79"/>
      <c r="F1010" s="79"/>
      <c r="G1010" s="79"/>
      <c r="H1010" s="79"/>
      <c r="I1010" s="175">
        <v>133</v>
      </c>
      <c r="J1010" s="84"/>
      <c r="K1010" s="79"/>
      <c r="L1010" s="79"/>
      <c r="M1010" s="79"/>
      <c r="N1010" s="79"/>
      <c r="V1010" s="167"/>
      <c r="W1010" s="167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</row>
    <row r="1011" spans="1:33" s="32" customFormat="1" ht="15" customHeight="1">
      <c r="A1011" s="36"/>
      <c r="B1011" s="174">
        <v>2014</v>
      </c>
      <c r="C1011" s="175">
        <v>297</v>
      </c>
      <c r="D1011" s="64">
        <v>243</v>
      </c>
      <c r="E1011" s="79"/>
      <c r="F1011" s="79"/>
      <c r="G1011" s="79"/>
      <c r="H1011" s="79"/>
      <c r="I1011" s="175">
        <v>136</v>
      </c>
      <c r="J1011" s="64">
        <v>120</v>
      </c>
      <c r="K1011" s="79"/>
      <c r="L1011" s="79"/>
      <c r="M1011" s="79"/>
      <c r="N1011" s="79"/>
      <c r="V1011" s="167"/>
      <c r="W1011" s="167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</row>
    <row r="1012" spans="1:33" s="32" customFormat="1" ht="15" customHeight="1">
      <c r="A1012" s="36"/>
      <c r="B1012" s="63">
        <v>2013</v>
      </c>
      <c r="C1012" s="64">
        <v>240</v>
      </c>
      <c r="D1012" s="64">
        <v>198</v>
      </c>
      <c r="E1012" s="64">
        <v>167</v>
      </c>
      <c r="F1012" s="79"/>
      <c r="G1012" s="79"/>
      <c r="H1012" s="79"/>
      <c r="I1012" s="64">
        <v>109</v>
      </c>
      <c r="J1012" s="64">
        <v>100</v>
      </c>
      <c r="K1012" s="64">
        <v>86</v>
      </c>
      <c r="L1012" s="79"/>
      <c r="M1012" s="79"/>
      <c r="N1012" s="79"/>
      <c r="V1012" s="167"/>
      <c r="W1012" s="167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</row>
    <row r="1013" spans="1:33" ht="15" customHeight="1">
      <c r="A1013" s="14"/>
      <c r="B1013" s="63">
        <v>2012</v>
      </c>
      <c r="C1013" s="64">
        <v>189</v>
      </c>
      <c r="D1013" s="64">
        <v>145</v>
      </c>
      <c r="E1013" s="64">
        <v>124</v>
      </c>
      <c r="F1013" s="87">
        <v>105</v>
      </c>
      <c r="G1013" s="79"/>
      <c r="H1013" s="79"/>
      <c r="I1013" s="64">
        <v>69</v>
      </c>
      <c r="J1013" s="64">
        <v>59</v>
      </c>
      <c r="K1013" s="64">
        <v>49</v>
      </c>
      <c r="L1013" s="87">
        <v>45</v>
      </c>
      <c r="M1013" s="79"/>
      <c r="N1013" s="79"/>
      <c r="V1013" s="167"/>
      <c r="W1013" s="167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</row>
    <row r="1014" spans="1:33" ht="15" customHeight="1">
      <c r="A1014" s="14"/>
      <c r="B1014" s="63">
        <v>2011</v>
      </c>
      <c r="C1014" s="64">
        <v>178</v>
      </c>
      <c r="D1014" s="64">
        <v>132</v>
      </c>
      <c r="E1014" s="64">
        <v>112</v>
      </c>
      <c r="F1014" s="87">
        <v>96</v>
      </c>
      <c r="G1014" s="64">
        <v>88</v>
      </c>
      <c r="H1014" s="79"/>
      <c r="I1014" s="64">
        <v>84</v>
      </c>
      <c r="J1014" s="64">
        <v>69</v>
      </c>
      <c r="K1014" s="64">
        <v>54</v>
      </c>
      <c r="L1014" s="87">
        <v>46</v>
      </c>
      <c r="M1014" s="64">
        <v>43</v>
      </c>
      <c r="N1014" s="79"/>
      <c r="V1014" s="167"/>
      <c r="W1014" s="167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</row>
    <row r="1015" spans="1:33" ht="15" customHeight="1">
      <c r="A1015" s="14"/>
      <c r="B1015" s="63">
        <v>2010</v>
      </c>
      <c r="C1015" s="64">
        <v>191</v>
      </c>
      <c r="D1015" s="64">
        <v>159</v>
      </c>
      <c r="E1015" s="64">
        <v>123</v>
      </c>
      <c r="F1015" s="64">
        <v>102</v>
      </c>
      <c r="G1015" s="64">
        <v>88</v>
      </c>
      <c r="H1015" s="64">
        <v>77</v>
      </c>
      <c r="I1015" s="64">
        <v>126</v>
      </c>
      <c r="J1015" s="64">
        <v>102</v>
      </c>
      <c r="K1015" s="64">
        <v>74</v>
      </c>
      <c r="L1015" s="64">
        <v>59</v>
      </c>
      <c r="M1015" s="64">
        <v>49</v>
      </c>
      <c r="N1015" s="64">
        <v>42</v>
      </c>
      <c r="V1015" s="167"/>
      <c r="W1015" s="167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</row>
    <row r="1016" spans="1:33" ht="15" customHeight="1">
      <c r="A1016" s="14"/>
      <c r="B1016" s="63">
        <v>2009</v>
      </c>
      <c r="C1016" s="64">
        <v>202</v>
      </c>
      <c r="D1016" s="64">
        <v>154</v>
      </c>
      <c r="E1016" s="64">
        <v>127</v>
      </c>
      <c r="F1016" s="64">
        <v>113</v>
      </c>
      <c r="G1016" s="64">
        <v>101</v>
      </c>
      <c r="H1016" s="64">
        <v>91</v>
      </c>
      <c r="I1016" s="64">
        <v>92</v>
      </c>
      <c r="J1016" s="64">
        <v>76</v>
      </c>
      <c r="K1016" s="64">
        <v>56</v>
      </c>
      <c r="L1016" s="64">
        <v>44</v>
      </c>
      <c r="M1016" s="64">
        <v>38</v>
      </c>
      <c r="N1016" s="64">
        <v>37</v>
      </c>
      <c r="V1016" s="167"/>
      <c r="W1016" s="167"/>
      <c r="X1016" s="167"/>
      <c r="Y1016" s="167"/>
      <c r="Z1016" s="167"/>
      <c r="AA1016" s="167"/>
      <c r="AB1016" s="167"/>
      <c r="AC1016" s="167"/>
      <c r="AD1016" s="167"/>
      <c r="AE1016" s="167"/>
      <c r="AF1016" s="167"/>
      <c r="AG1016" s="167"/>
    </row>
    <row r="1017" spans="1:33" ht="15" customHeight="1">
      <c r="A1017" s="14"/>
      <c r="B1017" s="63">
        <v>2008</v>
      </c>
      <c r="C1017" s="64">
        <v>367</v>
      </c>
      <c r="D1017" s="64">
        <v>310</v>
      </c>
      <c r="E1017" s="64">
        <v>263</v>
      </c>
      <c r="F1017" s="64">
        <v>220</v>
      </c>
      <c r="G1017" s="64">
        <v>186</v>
      </c>
      <c r="H1017" s="64">
        <v>161</v>
      </c>
      <c r="I1017" s="64">
        <v>185</v>
      </c>
      <c r="J1017" s="64">
        <v>161</v>
      </c>
      <c r="K1017" s="64">
        <v>126</v>
      </c>
      <c r="L1017" s="64">
        <v>95</v>
      </c>
      <c r="M1017" s="64">
        <v>67</v>
      </c>
      <c r="N1017" s="64">
        <v>57</v>
      </c>
      <c r="V1017" s="167"/>
      <c r="W1017" s="167"/>
      <c r="X1017" s="167"/>
      <c r="Y1017" s="167"/>
      <c r="Z1017" s="167"/>
      <c r="AA1017" s="167"/>
      <c r="AB1017" s="167"/>
      <c r="AC1017" s="167"/>
      <c r="AD1017" s="167"/>
      <c r="AE1017" s="167"/>
      <c r="AF1017" s="167"/>
      <c r="AG1017" s="167"/>
    </row>
    <row r="1018" spans="1:33" ht="15" customHeight="1">
      <c r="A1018" s="35"/>
      <c r="B1018" s="58" t="s">
        <v>182</v>
      </c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V1018" s="167"/>
      <c r="W1018" s="167"/>
      <c r="X1018" s="167"/>
      <c r="Y1018" s="167"/>
      <c r="Z1018" s="167"/>
      <c r="AA1018" s="167"/>
      <c r="AB1018" s="167"/>
      <c r="AC1018" s="167"/>
      <c r="AD1018" s="167"/>
      <c r="AE1018" s="167"/>
      <c r="AF1018" s="167"/>
      <c r="AG1018" s="167"/>
    </row>
    <row r="1019" spans="1:33" s="32" customFormat="1" ht="15" customHeight="1">
      <c r="A1019" s="35"/>
      <c r="B1019" s="174">
        <v>2015</v>
      </c>
      <c r="C1019" s="175">
        <v>39</v>
      </c>
      <c r="D1019" s="84"/>
      <c r="E1019" s="79"/>
      <c r="F1019" s="79"/>
      <c r="G1019" s="79"/>
      <c r="H1019" s="79"/>
      <c r="I1019" s="175">
        <v>6</v>
      </c>
      <c r="J1019" s="84"/>
      <c r="K1019" s="79"/>
      <c r="L1019" s="79"/>
      <c r="M1019" s="79"/>
      <c r="N1019" s="79"/>
      <c r="V1019" s="167"/>
      <c r="W1019" s="167"/>
      <c r="X1019" s="167"/>
      <c r="Y1019" s="167"/>
      <c r="Z1019" s="167"/>
      <c r="AA1019" s="167"/>
      <c r="AB1019" s="167"/>
      <c r="AC1019" s="167"/>
      <c r="AD1019" s="167"/>
      <c r="AE1019" s="167"/>
      <c r="AF1019" s="167"/>
      <c r="AG1019" s="167"/>
    </row>
    <row r="1020" spans="1:33" s="32" customFormat="1" ht="15" customHeight="1">
      <c r="A1020" s="35"/>
      <c r="B1020" s="174">
        <v>2014</v>
      </c>
      <c r="C1020" s="175">
        <v>26</v>
      </c>
      <c r="D1020" s="64">
        <v>16</v>
      </c>
      <c r="E1020" s="79"/>
      <c r="F1020" s="79"/>
      <c r="G1020" s="79"/>
      <c r="H1020" s="79"/>
      <c r="I1020" s="175">
        <v>6</v>
      </c>
      <c r="J1020" s="64">
        <v>5</v>
      </c>
      <c r="K1020" s="79"/>
      <c r="L1020" s="79"/>
      <c r="M1020" s="79"/>
      <c r="N1020" s="79"/>
      <c r="V1020" s="167"/>
      <c r="W1020" s="167"/>
      <c r="X1020" s="167"/>
      <c r="Y1020" s="167"/>
      <c r="Z1020" s="167"/>
      <c r="AA1020" s="167"/>
      <c r="AB1020" s="167"/>
      <c r="AC1020" s="167"/>
      <c r="AD1020" s="167"/>
      <c r="AE1020" s="167"/>
      <c r="AF1020" s="167"/>
      <c r="AG1020" s="167"/>
    </row>
    <row r="1021" spans="1:33" s="32" customFormat="1" ht="15" customHeight="1">
      <c r="A1021" s="35"/>
      <c r="B1021" s="63">
        <v>2013</v>
      </c>
      <c r="C1021" s="64">
        <v>22</v>
      </c>
      <c r="D1021" s="64">
        <v>16</v>
      </c>
      <c r="E1021" s="64">
        <v>14</v>
      </c>
      <c r="F1021" s="79"/>
      <c r="G1021" s="79"/>
      <c r="H1021" s="79"/>
      <c r="I1021" s="64">
        <v>9</v>
      </c>
      <c r="J1021" s="64">
        <v>8</v>
      </c>
      <c r="K1021" s="64">
        <v>7</v>
      </c>
      <c r="L1021" s="79"/>
      <c r="M1021" s="79"/>
      <c r="N1021" s="79"/>
      <c r="V1021" s="167"/>
      <c r="W1021" s="167"/>
      <c r="X1021" s="167"/>
      <c r="Y1021" s="167"/>
      <c r="Z1021" s="167"/>
      <c r="AA1021" s="167"/>
      <c r="AB1021" s="167"/>
      <c r="AC1021" s="167"/>
      <c r="AD1021" s="167"/>
      <c r="AE1021" s="167"/>
      <c r="AF1021" s="167"/>
      <c r="AG1021" s="167"/>
    </row>
    <row r="1022" spans="1:33" ht="15" customHeight="1">
      <c r="A1022" s="36"/>
      <c r="B1022" s="63">
        <v>2012</v>
      </c>
      <c r="C1022" s="64">
        <v>18</v>
      </c>
      <c r="D1022" s="64">
        <v>9</v>
      </c>
      <c r="E1022" s="64">
        <v>9</v>
      </c>
      <c r="F1022" s="87">
        <v>7</v>
      </c>
      <c r="G1022" s="79"/>
      <c r="H1022" s="79"/>
      <c r="I1022" s="64">
        <v>8</v>
      </c>
      <c r="J1022" s="64">
        <v>6</v>
      </c>
      <c r="K1022" s="64">
        <v>6</v>
      </c>
      <c r="L1022" s="87">
        <v>5</v>
      </c>
      <c r="M1022" s="79"/>
      <c r="N1022" s="79"/>
      <c r="V1022" s="167"/>
      <c r="W1022" s="167"/>
      <c r="X1022" s="167"/>
      <c r="Y1022" s="167"/>
      <c r="Z1022" s="167"/>
      <c r="AA1022" s="167"/>
      <c r="AB1022" s="167"/>
      <c r="AC1022" s="167"/>
      <c r="AD1022" s="167"/>
      <c r="AE1022" s="167"/>
      <c r="AF1022" s="167"/>
      <c r="AG1022" s="167"/>
    </row>
    <row r="1023" spans="1:33" ht="15" customHeight="1">
      <c r="A1023" s="14"/>
      <c r="B1023" s="63">
        <v>2011</v>
      </c>
      <c r="C1023" s="64">
        <v>17</v>
      </c>
      <c r="D1023" s="64">
        <v>13</v>
      </c>
      <c r="E1023" s="64">
        <v>11</v>
      </c>
      <c r="F1023" s="87">
        <v>5</v>
      </c>
      <c r="G1023" s="64">
        <v>5</v>
      </c>
      <c r="H1023" s="79"/>
      <c r="I1023" s="64">
        <v>12</v>
      </c>
      <c r="J1023" s="64">
        <v>9</v>
      </c>
      <c r="K1023" s="64">
        <v>5</v>
      </c>
      <c r="L1023" s="87">
        <v>3</v>
      </c>
      <c r="M1023" s="64">
        <v>3</v>
      </c>
      <c r="N1023" s="79"/>
      <c r="V1023" s="167"/>
      <c r="W1023" s="167"/>
      <c r="X1023" s="167"/>
      <c r="Y1023" s="167"/>
      <c r="Z1023" s="167"/>
      <c r="AA1023" s="167"/>
      <c r="AB1023" s="167"/>
      <c r="AC1023" s="167"/>
      <c r="AD1023" s="167"/>
      <c r="AE1023" s="167"/>
      <c r="AF1023" s="167"/>
      <c r="AG1023" s="167"/>
    </row>
    <row r="1024" spans="1:33" ht="15" customHeight="1">
      <c r="A1024" s="14"/>
      <c r="B1024" s="63">
        <v>2010</v>
      </c>
      <c r="C1024" s="64">
        <v>18</v>
      </c>
      <c r="D1024" s="64">
        <v>14</v>
      </c>
      <c r="E1024" s="64">
        <v>11</v>
      </c>
      <c r="F1024" s="64">
        <v>9</v>
      </c>
      <c r="G1024" s="64">
        <v>7</v>
      </c>
      <c r="H1024" s="64">
        <v>5</v>
      </c>
      <c r="I1024" s="64">
        <v>10</v>
      </c>
      <c r="J1024" s="64">
        <v>4</v>
      </c>
      <c r="K1024" s="64">
        <v>4</v>
      </c>
      <c r="L1024" s="64">
        <v>3</v>
      </c>
      <c r="M1024" s="64">
        <v>3</v>
      </c>
      <c r="N1024" s="64">
        <v>2</v>
      </c>
      <c r="V1024" s="167"/>
      <c r="W1024" s="167"/>
      <c r="X1024" s="167"/>
      <c r="Y1024" s="167"/>
      <c r="Z1024" s="167"/>
      <c r="AA1024" s="167"/>
      <c r="AB1024" s="167"/>
      <c r="AC1024" s="167"/>
      <c r="AD1024" s="167"/>
      <c r="AE1024" s="167"/>
      <c r="AF1024" s="167"/>
      <c r="AG1024" s="167"/>
    </row>
    <row r="1025" spans="1:33" ht="15" customHeight="1">
      <c r="A1025" s="14"/>
      <c r="B1025" s="63">
        <v>2009</v>
      </c>
      <c r="C1025" s="64">
        <v>18</v>
      </c>
      <c r="D1025" s="64">
        <v>10</v>
      </c>
      <c r="E1025" s="64">
        <v>10</v>
      </c>
      <c r="F1025" s="64">
        <v>10</v>
      </c>
      <c r="G1025" s="64">
        <v>9</v>
      </c>
      <c r="H1025" s="64">
        <v>8</v>
      </c>
      <c r="I1025" s="64">
        <v>4</v>
      </c>
      <c r="J1025" s="64">
        <v>3</v>
      </c>
      <c r="K1025" s="64">
        <v>1</v>
      </c>
      <c r="L1025" s="64">
        <v>1</v>
      </c>
      <c r="M1025" s="64">
        <v>1</v>
      </c>
      <c r="N1025" s="64">
        <v>1</v>
      </c>
      <c r="V1025" s="167"/>
      <c r="W1025" s="167"/>
      <c r="X1025" s="167"/>
      <c r="Y1025" s="167"/>
      <c r="Z1025" s="167"/>
      <c r="AA1025" s="167"/>
      <c r="AB1025" s="167"/>
      <c r="AC1025" s="167"/>
      <c r="AD1025" s="167"/>
      <c r="AE1025" s="167"/>
      <c r="AF1025" s="167"/>
      <c r="AG1025" s="167"/>
    </row>
    <row r="1026" spans="1:33" ht="15" customHeight="1">
      <c r="A1026" s="14"/>
      <c r="B1026" s="63">
        <v>2008</v>
      </c>
      <c r="C1026" s="64">
        <v>49</v>
      </c>
      <c r="D1026" s="64">
        <v>29</v>
      </c>
      <c r="E1026" s="64">
        <v>24</v>
      </c>
      <c r="F1026" s="64">
        <v>14</v>
      </c>
      <c r="G1026" s="64">
        <v>11</v>
      </c>
      <c r="H1026" s="64">
        <v>9</v>
      </c>
      <c r="I1026" s="64">
        <v>19</v>
      </c>
      <c r="J1026" s="64">
        <v>15</v>
      </c>
      <c r="K1026" s="64">
        <v>12</v>
      </c>
      <c r="L1026" s="64">
        <v>10</v>
      </c>
      <c r="M1026" s="64">
        <v>6</v>
      </c>
      <c r="N1026" s="64">
        <v>5</v>
      </c>
      <c r="V1026" s="167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</row>
    <row r="1027" spans="1:33" ht="15" customHeight="1">
      <c r="A1027" s="14"/>
      <c r="B1027" s="58" t="s">
        <v>183</v>
      </c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V1027" s="167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</row>
    <row r="1028" spans="1:33" s="32" customFormat="1" ht="15" customHeight="1">
      <c r="A1028" s="14"/>
      <c r="B1028" s="174">
        <v>2015</v>
      </c>
      <c r="C1028" s="175">
        <v>80</v>
      </c>
      <c r="D1028" s="84"/>
      <c r="E1028" s="79"/>
      <c r="F1028" s="79"/>
      <c r="G1028" s="79"/>
      <c r="H1028" s="79"/>
      <c r="I1028" s="175">
        <v>33</v>
      </c>
      <c r="J1028" s="84"/>
      <c r="K1028" s="79"/>
      <c r="L1028" s="79"/>
      <c r="M1028" s="79"/>
      <c r="N1028" s="79"/>
      <c r="V1028" s="167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</row>
    <row r="1029" spans="1:33" s="32" customFormat="1" ht="15" customHeight="1">
      <c r="A1029" s="14"/>
      <c r="B1029" s="174">
        <v>2014</v>
      </c>
      <c r="C1029" s="175">
        <v>40</v>
      </c>
      <c r="D1029" s="64">
        <v>33</v>
      </c>
      <c r="E1029" s="79"/>
      <c r="F1029" s="79"/>
      <c r="G1029" s="79"/>
      <c r="H1029" s="79"/>
      <c r="I1029" s="175">
        <v>18</v>
      </c>
      <c r="J1029" s="64">
        <v>17</v>
      </c>
      <c r="K1029" s="79"/>
      <c r="L1029" s="79"/>
      <c r="M1029" s="79"/>
      <c r="N1029" s="79"/>
      <c r="V1029" s="167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</row>
    <row r="1030" spans="1:33" s="32" customFormat="1" ht="15" customHeight="1">
      <c r="A1030" s="14"/>
      <c r="B1030" s="63">
        <v>2013</v>
      </c>
      <c r="C1030" s="64">
        <v>55</v>
      </c>
      <c r="D1030" s="64">
        <v>42</v>
      </c>
      <c r="E1030" s="64">
        <v>35</v>
      </c>
      <c r="F1030" s="79"/>
      <c r="G1030" s="79"/>
      <c r="H1030" s="79"/>
      <c r="I1030" s="64">
        <v>26</v>
      </c>
      <c r="J1030" s="64">
        <v>16</v>
      </c>
      <c r="K1030" s="64">
        <v>11</v>
      </c>
      <c r="L1030" s="79"/>
      <c r="M1030" s="79"/>
      <c r="N1030" s="79"/>
      <c r="V1030" s="167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</row>
    <row r="1031" spans="1:33" ht="15" customHeight="1">
      <c r="A1031" s="36"/>
      <c r="B1031" s="63">
        <v>2012</v>
      </c>
      <c r="C1031" s="64">
        <v>63</v>
      </c>
      <c r="D1031" s="64">
        <v>44</v>
      </c>
      <c r="E1031" s="64">
        <v>38</v>
      </c>
      <c r="F1031" s="87">
        <v>33</v>
      </c>
      <c r="G1031" s="79"/>
      <c r="H1031" s="79"/>
      <c r="I1031" s="64">
        <v>24</v>
      </c>
      <c r="J1031" s="64">
        <v>18</v>
      </c>
      <c r="K1031" s="64">
        <v>17</v>
      </c>
      <c r="L1031" s="87">
        <v>12</v>
      </c>
      <c r="M1031" s="79"/>
      <c r="N1031" s="79"/>
      <c r="V1031" s="167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</row>
    <row r="1032" spans="1:33" ht="15" customHeight="1">
      <c r="A1032" s="14"/>
      <c r="B1032" s="63">
        <v>2011</v>
      </c>
      <c r="C1032" s="64">
        <v>64</v>
      </c>
      <c r="D1032" s="64">
        <v>49</v>
      </c>
      <c r="E1032" s="64">
        <v>39</v>
      </c>
      <c r="F1032" s="87">
        <v>31</v>
      </c>
      <c r="G1032" s="64">
        <v>26</v>
      </c>
      <c r="H1032" s="79"/>
      <c r="I1032" s="64">
        <v>34</v>
      </c>
      <c r="J1032" s="64">
        <v>27</v>
      </c>
      <c r="K1032" s="64">
        <v>20</v>
      </c>
      <c r="L1032" s="87">
        <v>14</v>
      </c>
      <c r="M1032" s="64">
        <v>12</v>
      </c>
      <c r="N1032" s="79"/>
      <c r="V1032" s="167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</row>
    <row r="1033" spans="1:33" ht="15" customHeight="1">
      <c r="A1033" s="14"/>
      <c r="B1033" s="63">
        <v>2010</v>
      </c>
      <c r="C1033" s="64">
        <v>54</v>
      </c>
      <c r="D1033" s="64">
        <v>41</v>
      </c>
      <c r="E1033" s="64">
        <v>34</v>
      </c>
      <c r="F1033" s="64">
        <v>28</v>
      </c>
      <c r="G1033" s="64">
        <v>24</v>
      </c>
      <c r="H1033" s="64">
        <v>20</v>
      </c>
      <c r="I1033" s="64">
        <v>37</v>
      </c>
      <c r="J1033" s="64">
        <v>22</v>
      </c>
      <c r="K1033" s="64">
        <v>15</v>
      </c>
      <c r="L1033" s="64">
        <v>9</v>
      </c>
      <c r="M1033" s="64">
        <v>6</v>
      </c>
      <c r="N1033" s="64">
        <v>6</v>
      </c>
      <c r="V1033" s="167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</row>
    <row r="1034" spans="1:33" ht="15" customHeight="1">
      <c r="A1034" s="14"/>
      <c r="B1034" s="63">
        <v>2009</v>
      </c>
      <c r="C1034" s="64">
        <v>67</v>
      </c>
      <c r="D1034" s="64">
        <v>52</v>
      </c>
      <c r="E1034" s="64">
        <v>43</v>
      </c>
      <c r="F1034" s="64">
        <v>30</v>
      </c>
      <c r="G1034" s="64">
        <v>25</v>
      </c>
      <c r="H1034" s="64">
        <v>22</v>
      </c>
      <c r="I1034" s="64">
        <v>26</v>
      </c>
      <c r="J1034" s="64">
        <v>17</v>
      </c>
      <c r="K1034" s="64">
        <v>10</v>
      </c>
      <c r="L1034" s="64">
        <v>9</v>
      </c>
      <c r="M1034" s="64">
        <v>7</v>
      </c>
      <c r="N1034" s="64">
        <v>5</v>
      </c>
      <c r="V1034" s="167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</row>
    <row r="1035" spans="1:33" ht="15" customHeight="1">
      <c r="A1035" s="14"/>
      <c r="B1035" s="63">
        <v>2008</v>
      </c>
      <c r="C1035" s="64">
        <v>60</v>
      </c>
      <c r="D1035" s="64">
        <v>48</v>
      </c>
      <c r="E1035" s="64">
        <v>39</v>
      </c>
      <c r="F1035" s="64">
        <v>34</v>
      </c>
      <c r="G1035" s="64">
        <v>29</v>
      </c>
      <c r="H1035" s="64">
        <v>22</v>
      </c>
      <c r="I1035" s="64">
        <v>42</v>
      </c>
      <c r="J1035" s="64">
        <v>30</v>
      </c>
      <c r="K1035" s="64">
        <v>22</v>
      </c>
      <c r="L1035" s="64">
        <v>17</v>
      </c>
      <c r="M1035" s="64">
        <v>13</v>
      </c>
      <c r="N1035" s="64">
        <v>10</v>
      </c>
      <c r="V1035" s="167"/>
      <c r="W1035" s="167"/>
      <c r="X1035" s="167"/>
      <c r="Y1035" s="167"/>
      <c r="Z1035" s="167"/>
      <c r="AA1035" s="167"/>
      <c r="AB1035" s="167"/>
      <c r="AC1035" s="167"/>
      <c r="AD1035" s="167"/>
      <c r="AE1035" s="167"/>
      <c r="AF1035" s="167"/>
      <c r="AG1035" s="167"/>
    </row>
    <row r="1036" spans="1:33" ht="15" customHeight="1">
      <c r="A1036" s="35"/>
      <c r="B1036" s="57" t="s">
        <v>18</v>
      </c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V1036" s="167"/>
      <c r="W1036" s="167"/>
      <c r="X1036" s="167"/>
      <c r="Y1036" s="167"/>
      <c r="Z1036" s="167"/>
      <c r="AA1036" s="167"/>
      <c r="AB1036" s="167"/>
      <c r="AC1036" s="167"/>
      <c r="AD1036" s="167"/>
      <c r="AE1036" s="167"/>
      <c r="AF1036" s="167"/>
      <c r="AG1036" s="167"/>
    </row>
    <row r="1037" spans="1:33" ht="15" customHeight="1">
      <c r="A1037" s="36"/>
      <c r="B1037" s="58" t="s">
        <v>289</v>
      </c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V1037" s="167"/>
      <c r="W1037" s="167"/>
      <c r="X1037" s="167"/>
      <c r="Y1037" s="167"/>
      <c r="Z1037" s="167"/>
      <c r="AA1037" s="167"/>
      <c r="AB1037" s="167"/>
      <c r="AC1037" s="167"/>
      <c r="AD1037" s="167"/>
      <c r="AE1037" s="167"/>
      <c r="AF1037" s="167"/>
      <c r="AG1037" s="167"/>
    </row>
    <row r="1038" spans="1:33" s="32" customFormat="1" ht="15" customHeight="1">
      <c r="A1038" s="36"/>
      <c r="B1038" s="174">
        <v>2015</v>
      </c>
      <c r="C1038" s="175">
        <v>15204</v>
      </c>
      <c r="D1038" s="84"/>
      <c r="E1038" s="79"/>
      <c r="F1038" s="79"/>
      <c r="G1038" s="79"/>
      <c r="H1038" s="79"/>
      <c r="I1038" s="175">
        <v>3589</v>
      </c>
      <c r="J1038" s="84"/>
      <c r="K1038" s="79"/>
      <c r="L1038" s="79"/>
      <c r="M1038" s="79"/>
      <c r="N1038" s="79"/>
      <c r="V1038" s="167"/>
      <c r="W1038" s="167"/>
      <c r="X1038" s="167"/>
      <c r="Y1038" s="167"/>
      <c r="Z1038" s="167"/>
      <c r="AA1038" s="167"/>
      <c r="AB1038" s="167"/>
      <c r="AC1038" s="167"/>
      <c r="AD1038" s="167"/>
      <c r="AE1038" s="167"/>
      <c r="AF1038" s="167"/>
      <c r="AG1038" s="167"/>
    </row>
    <row r="1039" spans="1:33" s="32" customFormat="1" ht="15" customHeight="1">
      <c r="A1039" s="36"/>
      <c r="B1039" s="174">
        <v>2014</v>
      </c>
      <c r="C1039" s="175">
        <v>13760</v>
      </c>
      <c r="D1039" s="64">
        <v>10040</v>
      </c>
      <c r="E1039" s="79"/>
      <c r="F1039" s="79"/>
      <c r="G1039" s="79"/>
      <c r="H1039" s="79"/>
      <c r="I1039" s="175">
        <v>3676</v>
      </c>
      <c r="J1039" s="64">
        <v>3286</v>
      </c>
      <c r="K1039" s="79"/>
      <c r="L1039" s="79"/>
      <c r="M1039" s="79"/>
      <c r="N1039" s="79"/>
      <c r="V1039" s="167"/>
      <c r="W1039" s="167"/>
      <c r="X1039" s="167"/>
      <c r="Y1039" s="167"/>
      <c r="Z1039" s="167"/>
      <c r="AA1039" s="167"/>
      <c r="AB1039" s="167"/>
      <c r="AC1039" s="167"/>
      <c r="AD1039" s="167"/>
      <c r="AE1039" s="167"/>
      <c r="AF1039" s="167"/>
      <c r="AG1039" s="167"/>
    </row>
    <row r="1040" spans="1:33" s="32" customFormat="1" ht="15" customHeight="1">
      <c r="A1040" s="36"/>
      <c r="B1040" s="63">
        <v>2013</v>
      </c>
      <c r="C1040" s="64">
        <v>12599</v>
      </c>
      <c r="D1040" s="64">
        <v>9235</v>
      </c>
      <c r="E1040" s="64">
        <v>7295</v>
      </c>
      <c r="F1040" s="79"/>
      <c r="G1040" s="79"/>
      <c r="H1040" s="79"/>
      <c r="I1040" s="64">
        <v>3847</v>
      </c>
      <c r="J1040" s="64">
        <v>3463</v>
      </c>
      <c r="K1040" s="64">
        <v>3015</v>
      </c>
      <c r="L1040" s="79"/>
      <c r="M1040" s="79"/>
      <c r="N1040" s="79"/>
      <c r="V1040" s="167"/>
      <c r="W1040" s="167"/>
      <c r="X1040" s="167"/>
      <c r="Y1040" s="167"/>
      <c r="Z1040" s="167"/>
      <c r="AA1040" s="167"/>
      <c r="AB1040" s="167"/>
      <c r="AC1040" s="167"/>
      <c r="AD1040" s="167"/>
      <c r="AE1040" s="167"/>
      <c r="AF1040" s="167"/>
      <c r="AG1040" s="167"/>
    </row>
    <row r="1041" spans="1:33" ht="15" customHeight="1">
      <c r="A1041" s="14"/>
      <c r="B1041" s="63">
        <v>2012</v>
      </c>
      <c r="C1041" s="64">
        <v>11689</v>
      </c>
      <c r="D1041" s="64">
        <v>8279</v>
      </c>
      <c r="E1041" s="64">
        <v>6438</v>
      </c>
      <c r="F1041" s="87">
        <v>5358</v>
      </c>
      <c r="G1041" s="79"/>
      <c r="H1041" s="79"/>
      <c r="I1041" s="64">
        <v>2746</v>
      </c>
      <c r="J1041" s="64">
        <v>2421</v>
      </c>
      <c r="K1041" s="64">
        <v>2111</v>
      </c>
      <c r="L1041" s="87">
        <v>1857</v>
      </c>
      <c r="M1041" s="79"/>
      <c r="N1041" s="79"/>
      <c r="V1041" s="167"/>
      <c r="W1041" s="167"/>
      <c r="X1041" s="167"/>
      <c r="Y1041" s="167"/>
      <c r="Z1041" s="167"/>
      <c r="AA1041" s="167"/>
      <c r="AB1041" s="167"/>
      <c r="AC1041" s="167"/>
      <c r="AD1041" s="167"/>
      <c r="AE1041" s="167"/>
      <c r="AF1041" s="167"/>
      <c r="AG1041" s="167"/>
    </row>
    <row r="1042" spans="1:33" ht="15" customHeight="1">
      <c r="A1042" s="14"/>
      <c r="B1042" s="63">
        <v>2011</v>
      </c>
      <c r="C1042" s="64">
        <v>12570</v>
      </c>
      <c r="D1042" s="64">
        <v>8923</v>
      </c>
      <c r="E1042" s="64">
        <v>6804</v>
      </c>
      <c r="F1042" s="87">
        <v>5635</v>
      </c>
      <c r="G1042" s="64">
        <v>4851</v>
      </c>
      <c r="H1042" s="79"/>
      <c r="I1042" s="64">
        <v>3312</v>
      </c>
      <c r="J1042" s="64">
        <v>2910</v>
      </c>
      <c r="K1042" s="64">
        <v>2462</v>
      </c>
      <c r="L1042" s="87">
        <v>2164</v>
      </c>
      <c r="M1042" s="64">
        <v>1932</v>
      </c>
      <c r="N1042" s="79"/>
      <c r="V1042" s="167"/>
      <c r="W1042" s="167"/>
      <c r="X1042" s="167"/>
      <c r="Y1042" s="167"/>
      <c r="Z1042" s="167"/>
      <c r="AA1042" s="167"/>
      <c r="AB1042" s="167"/>
      <c r="AC1042" s="167"/>
      <c r="AD1042" s="167"/>
      <c r="AE1042" s="167"/>
      <c r="AF1042" s="167"/>
      <c r="AG1042" s="167"/>
    </row>
    <row r="1043" spans="1:33" ht="15" customHeight="1">
      <c r="A1043" s="14"/>
      <c r="B1043" s="63">
        <v>2010</v>
      </c>
      <c r="C1043" s="64">
        <v>12367</v>
      </c>
      <c r="D1043" s="64">
        <v>8716</v>
      </c>
      <c r="E1043" s="64">
        <v>6447</v>
      </c>
      <c r="F1043" s="64">
        <v>5175</v>
      </c>
      <c r="G1043" s="64">
        <v>4391</v>
      </c>
      <c r="H1043" s="64">
        <v>3889</v>
      </c>
      <c r="I1043" s="64">
        <v>3883</v>
      </c>
      <c r="J1043" s="64">
        <v>3270</v>
      </c>
      <c r="K1043" s="64">
        <v>2745</v>
      </c>
      <c r="L1043" s="64">
        <v>2310</v>
      </c>
      <c r="M1043" s="64">
        <v>2000</v>
      </c>
      <c r="N1043" s="64">
        <v>1803</v>
      </c>
      <c r="V1043" s="167"/>
      <c r="W1043" s="167"/>
      <c r="X1043" s="167"/>
      <c r="Y1043" s="167"/>
      <c r="Z1043" s="167"/>
      <c r="AA1043" s="167"/>
      <c r="AB1043" s="167"/>
      <c r="AC1043" s="167"/>
      <c r="AD1043" s="167"/>
      <c r="AE1043" s="167"/>
      <c r="AF1043" s="167"/>
      <c r="AG1043" s="167"/>
    </row>
    <row r="1044" spans="1:33" ht="15" customHeight="1">
      <c r="A1044" s="14"/>
      <c r="B1044" s="63">
        <v>2009</v>
      </c>
      <c r="C1044" s="64">
        <v>12635</v>
      </c>
      <c r="D1044" s="64">
        <v>9289</v>
      </c>
      <c r="E1044" s="64">
        <v>6957</v>
      </c>
      <c r="F1044" s="64">
        <v>5516</v>
      </c>
      <c r="G1044" s="64">
        <v>4607</v>
      </c>
      <c r="H1044" s="64">
        <v>4015</v>
      </c>
      <c r="I1044" s="64">
        <v>3493</v>
      </c>
      <c r="J1044" s="64">
        <v>3034</v>
      </c>
      <c r="K1044" s="64">
        <v>2516</v>
      </c>
      <c r="L1044" s="64">
        <v>2098</v>
      </c>
      <c r="M1044" s="64">
        <v>1807</v>
      </c>
      <c r="N1044" s="64">
        <v>1590</v>
      </c>
      <c r="V1044" s="167"/>
      <c r="W1044" s="167"/>
      <c r="X1044" s="167"/>
      <c r="Y1044" s="167"/>
      <c r="Z1044" s="167"/>
      <c r="AA1044" s="167"/>
      <c r="AB1044" s="167"/>
      <c r="AC1044" s="167"/>
      <c r="AD1044" s="167"/>
      <c r="AE1044" s="167"/>
      <c r="AF1044" s="167"/>
      <c r="AG1044" s="167"/>
    </row>
    <row r="1045" spans="1:33" ht="15" customHeight="1">
      <c r="A1045" s="14"/>
      <c r="B1045" s="63">
        <v>2008</v>
      </c>
      <c r="C1045" s="64">
        <v>15868</v>
      </c>
      <c r="D1045" s="64">
        <v>12074</v>
      </c>
      <c r="E1045" s="64">
        <v>9074</v>
      </c>
      <c r="F1045" s="64">
        <v>7061</v>
      </c>
      <c r="G1045" s="64">
        <v>5763</v>
      </c>
      <c r="H1045" s="64">
        <v>4889</v>
      </c>
      <c r="I1045" s="64">
        <v>3867</v>
      </c>
      <c r="J1045" s="64">
        <v>3322</v>
      </c>
      <c r="K1045" s="64">
        <v>2825</v>
      </c>
      <c r="L1045" s="64">
        <v>2346</v>
      </c>
      <c r="M1045" s="64">
        <v>1998</v>
      </c>
      <c r="N1045" s="64">
        <v>1717</v>
      </c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</row>
    <row r="1046" spans="1:33" ht="15" customHeight="1">
      <c r="A1046" s="35"/>
      <c r="B1046" s="57" t="s">
        <v>25</v>
      </c>
      <c r="C1046" s="57"/>
      <c r="D1046" s="57"/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</row>
    <row r="1047" spans="1:33" ht="15" customHeight="1">
      <c r="A1047" s="36"/>
      <c r="B1047" s="58" t="s">
        <v>184</v>
      </c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V1047" s="167"/>
      <c r="W1047" s="167"/>
      <c r="X1047" s="167"/>
      <c r="Y1047" s="167"/>
      <c r="Z1047" s="167"/>
      <c r="AA1047" s="167"/>
      <c r="AB1047" s="167"/>
      <c r="AC1047" s="167"/>
      <c r="AD1047" s="167"/>
      <c r="AE1047" s="167"/>
      <c r="AF1047" s="167"/>
      <c r="AG1047" s="167"/>
    </row>
    <row r="1048" spans="1:33" s="32" customFormat="1" ht="15" customHeight="1">
      <c r="A1048" s="36"/>
      <c r="B1048" s="174">
        <v>2015</v>
      </c>
      <c r="C1048" s="175">
        <v>11527</v>
      </c>
      <c r="D1048" s="84"/>
      <c r="E1048" s="79"/>
      <c r="F1048" s="79"/>
      <c r="G1048" s="79"/>
      <c r="H1048" s="79"/>
      <c r="I1048" s="175">
        <v>534</v>
      </c>
      <c r="J1048" s="84"/>
      <c r="K1048" s="79"/>
      <c r="L1048" s="79"/>
      <c r="M1048" s="79"/>
      <c r="N1048" s="79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</row>
    <row r="1049" spans="1:33" s="32" customFormat="1" ht="15" customHeight="1">
      <c r="A1049" s="36"/>
      <c r="B1049" s="174">
        <v>2014</v>
      </c>
      <c r="C1049" s="175">
        <v>10028</v>
      </c>
      <c r="D1049" s="64">
        <v>6592</v>
      </c>
      <c r="E1049" s="79"/>
      <c r="F1049" s="79"/>
      <c r="G1049" s="79"/>
      <c r="H1049" s="79"/>
      <c r="I1049" s="175">
        <v>556</v>
      </c>
      <c r="J1049" s="64">
        <v>438</v>
      </c>
      <c r="K1049" s="79"/>
      <c r="L1049" s="79"/>
      <c r="M1049" s="79"/>
      <c r="N1049" s="79"/>
      <c r="V1049" s="168">
        <f t="shared" ref="V1049:AG1055" si="22">C1039-C1049-C1058</f>
        <v>0</v>
      </c>
      <c r="W1049" s="168">
        <f t="shared" si="22"/>
        <v>0</v>
      </c>
      <c r="X1049" s="168">
        <f t="shared" si="22"/>
        <v>0</v>
      </c>
      <c r="Y1049" s="168">
        <f t="shared" si="22"/>
        <v>0</v>
      </c>
      <c r="Z1049" s="168">
        <f t="shared" si="22"/>
        <v>0</v>
      </c>
      <c r="AA1049" s="168">
        <f t="shared" si="22"/>
        <v>0</v>
      </c>
      <c r="AB1049" s="168">
        <f t="shared" si="22"/>
        <v>0</v>
      </c>
      <c r="AC1049" s="168">
        <f t="shared" si="22"/>
        <v>0</v>
      </c>
      <c r="AD1049" s="168">
        <f t="shared" si="22"/>
        <v>0</v>
      </c>
      <c r="AE1049" s="168">
        <f t="shared" si="22"/>
        <v>0</v>
      </c>
      <c r="AF1049" s="168">
        <f t="shared" si="22"/>
        <v>0</v>
      </c>
      <c r="AG1049" s="168">
        <f t="shared" si="22"/>
        <v>0</v>
      </c>
    </row>
    <row r="1050" spans="1:33" s="32" customFormat="1" ht="15" customHeight="1">
      <c r="A1050" s="36"/>
      <c r="B1050" s="63">
        <v>2013</v>
      </c>
      <c r="C1050" s="64">
        <v>9064</v>
      </c>
      <c r="D1050" s="64">
        <v>5915</v>
      </c>
      <c r="E1050" s="64">
        <v>4283</v>
      </c>
      <c r="F1050" s="79"/>
      <c r="G1050" s="79"/>
      <c r="H1050" s="79"/>
      <c r="I1050" s="64">
        <v>887</v>
      </c>
      <c r="J1050" s="64">
        <v>754</v>
      </c>
      <c r="K1050" s="64">
        <v>651</v>
      </c>
      <c r="L1050" s="79"/>
      <c r="M1050" s="79"/>
      <c r="N1050" s="79"/>
      <c r="V1050" s="168">
        <f t="shared" si="22"/>
        <v>0</v>
      </c>
      <c r="W1050" s="168">
        <f t="shared" si="22"/>
        <v>0</v>
      </c>
      <c r="X1050" s="168">
        <f t="shared" si="22"/>
        <v>0</v>
      </c>
      <c r="Y1050" s="168">
        <f t="shared" si="22"/>
        <v>0</v>
      </c>
      <c r="Z1050" s="168">
        <f t="shared" si="22"/>
        <v>0</v>
      </c>
      <c r="AA1050" s="168">
        <f t="shared" si="22"/>
        <v>0</v>
      </c>
      <c r="AB1050" s="168">
        <f t="shared" si="22"/>
        <v>0</v>
      </c>
      <c r="AC1050" s="168">
        <f t="shared" si="22"/>
        <v>0</v>
      </c>
      <c r="AD1050" s="168">
        <f t="shared" si="22"/>
        <v>0</v>
      </c>
      <c r="AE1050" s="168">
        <f t="shared" si="22"/>
        <v>0</v>
      </c>
      <c r="AF1050" s="168">
        <f t="shared" si="22"/>
        <v>0</v>
      </c>
      <c r="AG1050" s="168">
        <f t="shared" si="22"/>
        <v>0</v>
      </c>
    </row>
    <row r="1051" spans="1:33" ht="15" customHeight="1">
      <c r="A1051" s="14"/>
      <c r="B1051" s="63">
        <v>2012</v>
      </c>
      <c r="C1051" s="64">
        <v>8866</v>
      </c>
      <c r="D1051" s="64">
        <v>5682</v>
      </c>
      <c r="E1051" s="64">
        <v>4106</v>
      </c>
      <c r="F1051" s="87">
        <v>3265</v>
      </c>
      <c r="G1051" s="79"/>
      <c r="H1051" s="79"/>
      <c r="I1051" s="64">
        <v>360</v>
      </c>
      <c r="J1051" s="64">
        <v>270</v>
      </c>
      <c r="K1051" s="64">
        <v>215</v>
      </c>
      <c r="L1051" s="87">
        <v>174</v>
      </c>
      <c r="M1051" s="79"/>
      <c r="N1051" s="79"/>
      <c r="V1051" s="168">
        <f t="shared" si="22"/>
        <v>0</v>
      </c>
      <c r="W1051" s="168">
        <f t="shared" si="22"/>
        <v>0</v>
      </c>
      <c r="X1051" s="168">
        <f t="shared" si="22"/>
        <v>0</v>
      </c>
      <c r="Y1051" s="168">
        <f t="shared" si="22"/>
        <v>0</v>
      </c>
      <c r="Z1051" s="168">
        <f t="shared" si="22"/>
        <v>0</v>
      </c>
      <c r="AA1051" s="168">
        <f t="shared" si="22"/>
        <v>0</v>
      </c>
      <c r="AB1051" s="168">
        <f t="shared" si="22"/>
        <v>0</v>
      </c>
      <c r="AC1051" s="168">
        <f t="shared" si="22"/>
        <v>0</v>
      </c>
      <c r="AD1051" s="168">
        <f t="shared" si="22"/>
        <v>0</v>
      </c>
      <c r="AE1051" s="168">
        <f t="shared" si="22"/>
        <v>0</v>
      </c>
      <c r="AF1051" s="168">
        <f t="shared" si="22"/>
        <v>0</v>
      </c>
      <c r="AG1051" s="168">
        <f t="shared" si="22"/>
        <v>0</v>
      </c>
    </row>
    <row r="1052" spans="1:33" ht="15" customHeight="1">
      <c r="A1052" s="14"/>
      <c r="B1052" s="63">
        <v>2011</v>
      </c>
      <c r="C1052" s="64">
        <v>8981</v>
      </c>
      <c r="D1052" s="64">
        <v>5581</v>
      </c>
      <c r="E1052" s="64">
        <v>3854</v>
      </c>
      <c r="F1052" s="87">
        <v>2991</v>
      </c>
      <c r="G1052" s="64">
        <v>2456</v>
      </c>
      <c r="H1052" s="79"/>
      <c r="I1052" s="64">
        <v>388</v>
      </c>
      <c r="J1052" s="64">
        <v>276</v>
      </c>
      <c r="K1052" s="64">
        <v>212</v>
      </c>
      <c r="L1052" s="87">
        <v>175</v>
      </c>
      <c r="M1052" s="64">
        <v>161</v>
      </c>
      <c r="N1052" s="79"/>
      <c r="V1052" s="168">
        <f t="shared" si="22"/>
        <v>0</v>
      </c>
      <c r="W1052" s="168">
        <f t="shared" si="22"/>
        <v>0</v>
      </c>
      <c r="X1052" s="168">
        <f t="shared" si="22"/>
        <v>0</v>
      </c>
      <c r="Y1052" s="168">
        <f t="shared" si="22"/>
        <v>0</v>
      </c>
      <c r="Z1052" s="168">
        <f t="shared" si="22"/>
        <v>0</v>
      </c>
      <c r="AA1052" s="168">
        <f t="shared" si="22"/>
        <v>0</v>
      </c>
      <c r="AB1052" s="168">
        <f t="shared" si="22"/>
        <v>0</v>
      </c>
      <c r="AC1052" s="168">
        <f t="shared" si="22"/>
        <v>0</v>
      </c>
      <c r="AD1052" s="168">
        <f t="shared" si="22"/>
        <v>0</v>
      </c>
      <c r="AE1052" s="168">
        <f t="shared" si="22"/>
        <v>0</v>
      </c>
      <c r="AF1052" s="168">
        <f t="shared" si="22"/>
        <v>0</v>
      </c>
      <c r="AG1052" s="168">
        <f t="shared" si="22"/>
        <v>0</v>
      </c>
    </row>
    <row r="1053" spans="1:33" ht="15" customHeight="1">
      <c r="A1053" s="14"/>
      <c r="B1053" s="63">
        <v>2010</v>
      </c>
      <c r="C1053" s="64">
        <v>9235</v>
      </c>
      <c r="D1053" s="64">
        <v>5777</v>
      </c>
      <c r="E1053" s="64">
        <v>3829</v>
      </c>
      <c r="F1053" s="64">
        <v>2872</v>
      </c>
      <c r="G1053" s="64">
        <v>2329</v>
      </c>
      <c r="H1053" s="64">
        <v>1985</v>
      </c>
      <c r="I1053" s="64">
        <v>994</v>
      </c>
      <c r="J1053" s="64">
        <v>737</v>
      </c>
      <c r="K1053" s="64">
        <v>597</v>
      </c>
      <c r="L1053" s="64">
        <v>486</v>
      </c>
      <c r="M1053" s="64">
        <v>426</v>
      </c>
      <c r="N1053" s="64">
        <v>374</v>
      </c>
      <c r="V1053" s="168">
        <f t="shared" si="22"/>
        <v>0</v>
      </c>
      <c r="W1053" s="168">
        <f t="shared" si="22"/>
        <v>0</v>
      </c>
      <c r="X1053" s="168">
        <f t="shared" si="22"/>
        <v>0</v>
      </c>
      <c r="Y1053" s="168">
        <f t="shared" si="22"/>
        <v>0</v>
      </c>
      <c r="Z1053" s="168">
        <f t="shared" si="22"/>
        <v>0</v>
      </c>
      <c r="AA1053" s="168">
        <f t="shared" si="22"/>
        <v>0</v>
      </c>
      <c r="AB1053" s="168">
        <f t="shared" si="22"/>
        <v>0</v>
      </c>
      <c r="AC1053" s="168">
        <f t="shared" si="22"/>
        <v>0</v>
      </c>
      <c r="AD1053" s="168">
        <f t="shared" si="22"/>
        <v>0</v>
      </c>
      <c r="AE1053" s="168">
        <f t="shared" si="22"/>
        <v>0</v>
      </c>
      <c r="AF1053" s="168">
        <f t="shared" si="22"/>
        <v>0</v>
      </c>
      <c r="AG1053" s="168">
        <f t="shared" si="22"/>
        <v>0</v>
      </c>
    </row>
    <row r="1054" spans="1:33" ht="15" customHeight="1">
      <c r="A1054" s="14"/>
      <c r="B1054" s="63">
        <v>2009</v>
      </c>
      <c r="C1054" s="64">
        <v>9214</v>
      </c>
      <c r="D1054" s="64">
        <v>6113</v>
      </c>
      <c r="E1054" s="64">
        <v>4144</v>
      </c>
      <c r="F1054" s="64">
        <v>3053</v>
      </c>
      <c r="G1054" s="64">
        <v>2432</v>
      </c>
      <c r="H1054" s="64">
        <v>2061</v>
      </c>
      <c r="I1054" s="64">
        <v>598</v>
      </c>
      <c r="J1054" s="64">
        <v>430</v>
      </c>
      <c r="K1054" s="64">
        <v>312</v>
      </c>
      <c r="L1054" s="64">
        <v>253</v>
      </c>
      <c r="M1054" s="64">
        <v>210</v>
      </c>
      <c r="N1054" s="64">
        <v>186</v>
      </c>
      <c r="V1054" s="168">
        <f t="shared" si="22"/>
        <v>0</v>
      </c>
      <c r="W1054" s="168">
        <f t="shared" si="22"/>
        <v>0</v>
      </c>
      <c r="X1054" s="168">
        <f t="shared" si="22"/>
        <v>0</v>
      </c>
      <c r="Y1054" s="168">
        <f t="shared" si="22"/>
        <v>0</v>
      </c>
      <c r="Z1054" s="168">
        <f t="shared" si="22"/>
        <v>0</v>
      </c>
      <c r="AA1054" s="168">
        <f t="shared" si="22"/>
        <v>0</v>
      </c>
      <c r="AB1054" s="168">
        <f t="shared" si="22"/>
        <v>0</v>
      </c>
      <c r="AC1054" s="168">
        <f t="shared" si="22"/>
        <v>0</v>
      </c>
      <c r="AD1054" s="168">
        <f t="shared" si="22"/>
        <v>0</v>
      </c>
      <c r="AE1054" s="168">
        <f t="shared" si="22"/>
        <v>0</v>
      </c>
      <c r="AF1054" s="168">
        <f t="shared" si="22"/>
        <v>0</v>
      </c>
      <c r="AG1054" s="168">
        <f t="shared" si="22"/>
        <v>0</v>
      </c>
    </row>
    <row r="1055" spans="1:33" ht="15" customHeight="1">
      <c r="A1055" s="14"/>
      <c r="B1055" s="63">
        <v>2008</v>
      </c>
      <c r="C1055" s="64">
        <v>11897</v>
      </c>
      <c r="D1055" s="64">
        <v>8348</v>
      </c>
      <c r="E1055" s="64">
        <v>5746</v>
      </c>
      <c r="F1055" s="64">
        <v>4171</v>
      </c>
      <c r="G1055" s="64">
        <v>3239</v>
      </c>
      <c r="H1055" s="64">
        <v>2655</v>
      </c>
      <c r="I1055" s="64">
        <v>730</v>
      </c>
      <c r="J1055" s="64">
        <v>474</v>
      </c>
      <c r="K1055" s="64">
        <v>365</v>
      </c>
      <c r="L1055" s="64">
        <v>290</v>
      </c>
      <c r="M1055" s="64">
        <v>242</v>
      </c>
      <c r="N1055" s="64">
        <v>204</v>
      </c>
      <c r="V1055" s="168">
        <f t="shared" si="22"/>
        <v>0</v>
      </c>
      <c r="W1055" s="168">
        <f t="shared" si="22"/>
        <v>0</v>
      </c>
      <c r="X1055" s="168">
        <f t="shared" si="22"/>
        <v>0</v>
      </c>
      <c r="Y1055" s="168">
        <f t="shared" si="22"/>
        <v>0</v>
      </c>
      <c r="Z1055" s="168">
        <f t="shared" si="22"/>
        <v>0</v>
      </c>
      <c r="AA1055" s="168">
        <f t="shared" si="22"/>
        <v>0</v>
      </c>
      <c r="AB1055" s="168">
        <f t="shared" si="22"/>
        <v>0</v>
      </c>
      <c r="AC1055" s="168">
        <f t="shared" si="22"/>
        <v>0</v>
      </c>
      <c r="AD1055" s="168">
        <f t="shared" si="22"/>
        <v>0</v>
      </c>
      <c r="AE1055" s="168">
        <f t="shared" si="22"/>
        <v>0</v>
      </c>
      <c r="AF1055" s="168">
        <f t="shared" si="22"/>
        <v>0</v>
      </c>
      <c r="AG1055" s="168">
        <f t="shared" si="22"/>
        <v>0</v>
      </c>
    </row>
    <row r="1056" spans="1:33" ht="15" customHeight="1">
      <c r="A1056" s="36"/>
      <c r="B1056" s="58" t="s">
        <v>185</v>
      </c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</row>
    <row r="1057" spans="1:33" s="32" customFormat="1" ht="15" customHeight="1">
      <c r="A1057" s="36"/>
      <c r="B1057" s="174">
        <v>2015</v>
      </c>
      <c r="C1057" s="175">
        <v>3677</v>
      </c>
      <c r="D1057" s="84"/>
      <c r="E1057" s="79"/>
      <c r="F1057" s="79"/>
      <c r="G1057" s="79"/>
      <c r="H1057" s="79"/>
      <c r="I1057" s="175">
        <v>3055</v>
      </c>
      <c r="J1057" s="84"/>
      <c r="K1057" s="79"/>
      <c r="L1057" s="79"/>
      <c r="M1057" s="79"/>
      <c r="N1057" s="79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</row>
    <row r="1058" spans="1:33" s="32" customFormat="1" ht="15" customHeight="1">
      <c r="A1058" s="36"/>
      <c r="B1058" s="174">
        <v>2014</v>
      </c>
      <c r="C1058" s="175">
        <v>3732</v>
      </c>
      <c r="D1058" s="64">
        <v>3448</v>
      </c>
      <c r="E1058" s="79"/>
      <c r="F1058" s="79"/>
      <c r="G1058" s="79"/>
      <c r="H1058" s="79"/>
      <c r="I1058" s="175">
        <v>3120</v>
      </c>
      <c r="J1058" s="64">
        <v>2848</v>
      </c>
      <c r="K1058" s="79"/>
      <c r="L1058" s="79"/>
      <c r="M1058" s="79"/>
      <c r="N1058" s="79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</row>
    <row r="1059" spans="1:33" s="32" customFormat="1" ht="15" customHeight="1">
      <c r="A1059" s="36"/>
      <c r="B1059" s="63">
        <v>2013</v>
      </c>
      <c r="C1059" s="64">
        <v>3535</v>
      </c>
      <c r="D1059" s="64">
        <v>3320</v>
      </c>
      <c r="E1059" s="64">
        <v>3012</v>
      </c>
      <c r="F1059" s="79"/>
      <c r="G1059" s="79"/>
      <c r="H1059" s="79"/>
      <c r="I1059" s="64">
        <v>2960</v>
      </c>
      <c r="J1059" s="64">
        <v>2709</v>
      </c>
      <c r="K1059" s="64">
        <v>2364</v>
      </c>
      <c r="L1059" s="79"/>
      <c r="M1059" s="79"/>
      <c r="N1059" s="79"/>
      <c r="V1059" s="167"/>
      <c r="W1059" s="167"/>
      <c r="X1059" s="167"/>
      <c r="Y1059" s="167"/>
      <c r="Z1059" s="167"/>
      <c r="AA1059" s="167"/>
      <c r="AB1059" s="167"/>
      <c r="AC1059" s="167"/>
      <c r="AD1059" s="167"/>
      <c r="AE1059" s="167"/>
      <c r="AF1059" s="167"/>
      <c r="AG1059" s="167"/>
    </row>
    <row r="1060" spans="1:33" ht="15" customHeight="1">
      <c r="A1060" s="14"/>
      <c r="B1060" s="63">
        <v>2012</v>
      </c>
      <c r="C1060" s="64">
        <v>2823</v>
      </c>
      <c r="D1060" s="64">
        <v>2597</v>
      </c>
      <c r="E1060" s="64">
        <v>2332</v>
      </c>
      <c r="F1060" s="87">
        <v>2093</v>
      </c>
      <c r="G1060" s="79"/>
      <c r="H1060" s="79"/>
      <c r="I1060" s="64">
        <v>2386</v>
      </c>
      <c r="J1060" s="64">
        <v>2151</v>
      </c>
      <c r="K1060" s="64">
        <v>1896</v>
      </c>
      <c r="L1060" s="87">
        <v>1683</v>
      </c>
      <c r="M1060" s="79"/>
      <c r="N1060" s="79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</row>
    <row r="1061" spans="1:33" ht="15" customHeight="1">
      <c r="A1061" s="14"/>
      <c r="B1061" s="63">
        <v>2011</v>
      </c>
      <c r="C1061" s="64">
        <v>3589</v>
      </c>
      <c r="D1061" s="64">
        <v>3342</v>
      </c>
      <c r="E1061" s="64">
        <v>2950</v>
      </c>
      <c r="F1061" s="87">
        <v>2644</v>
      </c>
      <c r="G1061" s="64">
        <v>2395</v>
      </c>
      <c r="H1061" s="79"/>
      <c r="I1061" s="64">
        <v>2924</v>
      </c>
      <c r="J1061" s="64">
        <v>2634</v>
      </c>
      <c r="K1061" s="64">
        <v>2250</v>
      </c>
      <c r="L1061" s="87">
        <v>1989</v>
      </c>
      <c r="M1061" s="64">
        <v>1771</v>
      </c>
      <c r="N1061" s="79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</row>
    <row r="1062" spans="1:33" ht="15" customHeight="1">
      <c r="A1062" s="14"/>
      <c r="B1062" s="63">
        <v>2010</v>
      </c>
      <c r="C1062" s="64">
        <v>3132</v>
      </c>
      <c r="D1062" s="64">
        <v>2939</v>
      </c>
      <c r="E1062" s="64">
        <v>2618</v>
      </c>
      <c r="F1062" s="64">
        <v>2303</v>
      </c>
      <c r="G1062" s="64">
        <v>2062</v>
      </c>
      <c r="H1062" s="64">
        <v>1904</v>
      </c>
      <c r="I1062" s="64">
        <v>2889</v>
      </c>
      <c r="J1062" s="64">
        <v>2533</v>
      </c>
      <c r="K1062" s="64">
        <v>2148</v>
      </c>
      <c r="L1062" s="64">
        <v>1824</v>
      </c>
      <c r="M1062" s="64">
        <v>1574</v>
      </c>
      <c r="N1062" s="64">
        <v>1429</v>
      </c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</row>
    <row r="1063" spans="1:33" ht="15" customHeight="1">
      <c r="A1063" s="14"/>
      <c r="B1063" s="63">
        <v>2009</v>
      </c>
      <c r="C1063" s="64">
        <v>3421</v>
      </c>
      <c r="D1063" s="64">
        <v>3176</v>
      </c>
      <c r="E1063" s="64">
        <v>2813</v>
      </c>
      <c r="F1063" s="64">
        <v>2463</v>
      </c>
      <c r="G1063" s="64">
        <v>2175</v>
      </c>
      <c r="H1063" s="64">
        <v>1954</v>
      </c>
      <c r="I1063" s="64">
        <v>2895</v>
      </c>
      <c r="J1063" s="64">
        <v>2604</v>
      </c>
      <c r="K1063" s="64">
        <v>2204</v>
      </c>
      <c r="L1063" s="64">
        <v>1845</v>
      </c>
      <c r="M1063" s="64">
        <v>1597</v>
      </c>
      <c r="N1063" s="64">
        <v>1404</v>
      </c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</row>
    <row r="1064" spans="1:33" ht="15" customHeight="1">
      <c r="A1064" s="14"/>
      <c r="B1064" s="63">
        <v>2008</v>
      </c>
      <c r="C1064" s="64">
        <v>3971</v>
      </c>
      <c r="D1064" s="64">
        <v>3726</v>
      </c>
      <c r="E1064" s="64">
        <v>3328</v>
      </c>
      <c r="F1064" s="64">
        <v>2890</v>
      </c>
      <c r="G1064" s="64">
        <v>2524</v>
      </c>
      <c r="H1064" s="64">
        <v>2234</v>
      </c>
      <c r="I1064" s="64">
        <v>3137</v>
      </c>
      <c r="J1064" s="64">
        <v>2848</v>
      </c>
      <c r="K1064" s="64">
        <v>2460</v>
      </c>
      <c r="L1064" s="64">
        <v>2056</v>
      </c>
      <c r="M1064" s="64">
        <v>1756</v>
      </c>
      <c r="N1064" s="64">
        <v>1513</v>
      </c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</row>
    <row r="1065" spans="1:33" ht="15" customHeight="1">
      <c r="A1065" s="35"/>
      <c r="B1065" s="57" t="s">
        <v>28</v>
      </c>
      <c r="C1065" s="57"/>
      <c r="D1065" s="57"/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</row>
    <row r="1066" spans="1:33" ht="15" customHeight="1">
      <c r="A1066" s="36"/>
      <c r="B1066" s="58" t="s">
        <v>186</v>
      </c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</row>
    <row r="1067" spans="1:33" s="32" customFormat="1" ht="15" customHeight="1">
      <c r="A1067" s="36"/>
      <c r="B1067" s="174">
        <v>2015</v>
      </c>
      <c r="C1067" s="175">
        <v>4428</v>
      </c>
      <c r="D1067" s="84"/>
      <c r="E1067" s="79"/>
      <c r="F1067" s="79"/>
      <c r="G1067" s="79"/>
      <c r="H1067" s="79"/>
      <c r="I1067" s="175">
        <v>1133</v>
      </c>
      <c r="J1067" s="84"/>
      <c r="K1067" s="79"/>
      <c r="L1067" s="79"/>
      <c r="M1067" s="79"/>
      <c r="N1067" s="79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</row>
    <row r="1068" spans="1:33" s="32" customFormat="1" ht="15" customHeight="1">
      <c r="A1068" s="36"/>
      <c r="B1068" s="174">
        <v>2014</v>
      </c>
      <c r="C1068" s="175">
        <v>3925</v>
      </c>
      <c r="D1068" s="64">
        <v>2926</v>
      </c>
      <c r="E1068" s="79"/>
      <c r="F1068" s="79"/>
      <c r="G1068" s="79"/>
      <c r="H1068" s="79"/>
      <c r="I1068" s="175">
        <v>1111</v>
      </c>
      <c r="J1068" s="64">
        <v>1016</v>
      </c>
      <c r="K1068" s="79"/>
      <c r="L1068" s="79"/>
      <c r="M1068" s="79"/>
      <c r="N1068" s="79"/>
      <c r="V1068" s="168">
        <f t="shared" ref="V1068:AG1074" si="23">C1039-C1068-C1077-C1086-C1095-C1104-C1113-C1122</f>
        <v>0</v>
      </c>
      <c r="W1068" s="168">
        <f t="shared" si="23"/>
        <v>0</v>
      </c>
      <c r="X1068" s="168">
        <f t="shared" si="23"/>
        <v>0</v>
      </c>
      <c r="Y1068" s="168">
        <f t="shared" si="23"/>
        <v>0</v>
      </c>
      <c r="Z1068" s="168">
        <f t="shared" si="23"/>
        <v>0</v>
      </c>
      <c r="AA1068" s="168">
        <f t="shared" si="23"/>
        <v>0</v>
      </c>
      <c r="AB1068" s="168">
        <f t="shared" si="23"/>
        <v>0</v>
      </c>
      <c r="AC1068" s="168">
        <f t="shared" si="23"/>
        <v>0</v>
      </c>
      <c r="AD1068" s="168">
        <f t="shared" si="23"/>
        <v>0</v>
      </c>
      <c r="AE1068" s="168">
        <f t="shared" si="23"/>
        <v>0</v>
      </c>
      <c r="AF1068" s="168">
        <f t="shared" si="23"/>
        <v>0</v>
      </c>
      <c r="AG1068" s="168">
        <f t="shared" si="23"/>
        <v>0</v>
      </c>
    </row>
    <row r="1069" spans="1:33" s="32" customFormat="1" ht="15" customHeight="1">
      <c r="A1069" s="36"/>
      <c r="B1069" s="63">
        <v>2013</v>
      </c>
      <c r="C1069" s="64">
        <v>3604</v>
      </c>
      <c r="D1069" s="64">
        <v>2733</v>
      </c>
      <c r="E1069" s="64">
        <v>2211</v>
      </c>
      <c r="F1069" s="79"/>
      <c r="G1069" s="79"/>
      <c r="H1069" s="79"/>
      <c r="I1069" s="64">
        <v>1255</v>
      </c>
      <c r="J1069" s="64">
        <v>1126</v>
      </c>
      <c r="K1069" s="64">
        <v>994</v>
      </c>
      <c r="L1069" s="79"/>
      <c r="M1069" s="79"/>
      <c r="N1069" s="79"/>
      <c r="V1069" s="168">
        <f t="shared" si="23"/>
        <v>0</v>
      </c>
      <c r="W1069" s="168">
        <f t="shared" si="23"/>
        <v>0</v>
      </c>
      <c r="X1069" s="168">
        <f t="shared" si="23"/>
        <v>0</v>
      </c>
      <c r="Y1069" s="168">
        <f t="shared" si="23"/>
        <v>0</v>
      </c>
      <c r="Z1069" s="168">
        <f t="shared" si="23"/>
        <v>0</v>
      </c>
      <c r="AA1069" s="168">
        <f t="shared" si="23"/>
        <v>0</v>
      </c>
      <c r="AB1069" s="168">
        <f t="shared" si="23"/>
        <v>0</v>
      </c>
      <c r="AC1069" s="168">
        <f t="shared" si="23"/>
        <v>0</v>
      </c>
      <c r="AD1069" s="168">
        <f t="shared" si="23"/>
        <v>0</v>
      </c>
      <c r="AE1069" s="168">
        <f t="shared" si="23"/>
        <v>0</v>
      </c>
      <c r="AF1069" s="168">
        <f t="shared" si="23"/>
        <v>0</v>
      </c>
      <c r="AG1069" s="168">
        <f t="shared" si="23"/>
        <v>0</v>
      </c>
    </row>
    <row r="1070" spans="1:33" ht="15" customHeight="1">
      <c r="A1070" s="14"/>
      <c r="B1070" s="63">
        <v>2012</v>
      </c>
      <c r="C1070" s="64">
        <v>3465</v>
      </c>
      <c r="D1070" s="64">
        <v>2573</v>
      </c>
      <c r="E1070" s="64">
        <v>2054</v>
      </c>
      <c r="F1070" s="87">
        <v>1750</v>
      </c>
      <c r="G1070" s="79"/>
      <c r="H1070" s="79"/>
      <c r="I1070" s="64">
        <v>868</v>
      </c>
      <c r="J1070" s="64">
        <v>778</v>
      </c>
      <c r="K1070" s="64">
        <v>691</v>
      </c>
      <c r="L1070" s="87">
        <v>608</v>
      </c>
      <c r="M1070" s="79"/>
      <c r="N1070" s="79"/>
      <c r="V1070" s="168">
        <f t="shared" si="23"/>
        <v>0</v>
      </c>
      <c r="W1070" s="168">
        <f t="shared" si="23"/>
        <v>0</v>
      </c>
      <c r="X1070" s="168">
        <f t="shared" si="23"/>
        <v>0</v>
      </c>
      <c r="Y1070" s="168">
        <f t="shared" si="23"/>
        <v>0</v>
      </c>
      <c r="Z1070" s="168">
        <f t="shared" si="23"/>
        <v>0</v>
      </c>
      <c r="AA1070" s="168">
        <f t="shared" si="23"/>
        <v>0</v>
      </c>
      <c r="AB1070" s="168">
        <f t="shared" si="23"/>
        <v>0</v>
      </c>
      <c r="AC1070" s="168">
        <f t="shared" si="23"/>
        <v>0</v>
      </c>
      <c r="AD1070" s="168">
        <f t="shared" si="23"/>
        <v>0</v>
      </c>
      <c r="AE1070" s="168">
        <f t="shared" si="23"/>
        <v>0</v>
      </c>
      <c r="AF1070" s="168">
        <f t="shared" si="23"/>
        <v>0</v>
      </c>
      <c r="AG1070" s="168">
        <f t="shared" si="23"/>
        <v>0</v>
      </c>
    </row>
    <row r="1071" spans="1:33" ht="15" customHeight="1">
      <c r="A1071" s="14"/>
      <c r="B1071" s="63">
        <v>2011</v>
      </c>
      <c r="C1071" s="64">
        <v>3641</v>
      </c>
      <c r="D1071" s="64">
        <v>2687</v>
      </c>
      <c r="E1071" s="64">
        <v>2101</v>
      </c>
      <c r="F1071" s="87">
        <v>1757</v>
      </c>
      <c r="G1071" s="64">
        <v>1541</v>
      </c>
      <c r="H1071" s="79"/>
      <c r="I1071" s="64">
        <v>1010</v>
      </c>
      <c r="J1071" s="64">
        <v>887</v>
      </c>
      <c r="K1071" s="64">
        <v>762</v>
      </c>
      <c r="L1071" s="87">
        <v>663</v>
      </c>
      <c r="M1071" s="64">
        <v>595</v>
      </c>
      <c r="N1071" s="79"/>
      <c r="V1071" s="168">
        <f t="shared" si="23"/>
        <v>0</v>
      </c>
      <c r="W1071" s="168">
        <f t="shared" si="23"/>
        <v>0</v>
      </c>
      <c r="X1071" s="168">
        <f t="shared" si="23"/>
        <v>0</v>
      </c>
      <c r="Y1071" s="168">
        <f t="shared" si="23"/>
        <v>0</v>
      </c>
      <c r="Z1071" s="168">
        <f t="shared" si="23"/>
        <v>0</v>
      </c>
      <c r="AA1071" s="168">
        <f t="shared" si="23"/>
        <v>0</v>
      </c>
      <c r="AB1071" s="168">
        <f t="shared" si="23"/>
        <v>0</v>
      </c>
      <c r="AC1071" s="168">
        <f t="shared" si="23"/>
        <v>0</v>
      </c>
      <c r="AD1071" s="168">
        <f t="shared" si="23"/>
        <v>0</v>
      </c>
      <c r="AE1071" s="168">
        <f t="shared" si="23"/>
        <v>0</v>
      </c>
      <c r="AF1071" s="168">
        <f t="shared" si="23"/>
        <v>0</v>
      </c>
      <c r="AG1071" s="168">
        <f t="shared" si="23"/>
        <v>0</v>
      </c>
    </row>
    <row r="1072" spans="1:33" ht="15" customHeight="1">
      <c r="A1072" s="14"/>
      <c r="B1072" s="63">
        <v>2010</v>
      </c>
      <c r="C1072" s="64">
        <v>3586</v>
      </c>
      <c r="D1072" s="64">
        <v>2641</v>
      </c>
      <c r="E1072" s="64">
        <v>2026</v>
      </c>
      <c r="F1072" s="64">
        <v>1676</v>
      </c>
      <c r="G1072" s="64">
        <v>1428</v>
      </c>
      <c r="H1072" s="64">
        <v>1284</v>
      </c>
      <c r="I1072" s="64">
        <v>1239</v>
      </c>
      <c r="J1072" s="64">
        <v>1096</v>
      </c>
      <c r="K1072" s="64">
        <v>938</v>
      </c>
      <c r="L1072" s="64">
        <v>813</v>
      </c>
      <c r="M1072" s="64">
        <v>703</v>
      </c>
      <c r="N1072" s="64">
        <v>641</v>
      </c>
      <c r="V1072" s="168">
        <f t="shared" si="23"/>
        <v>0</v>
      </c>
      <c r="W1072" s="168">
        <f t="shared" si="23"/>
        <v>0</v>
      </c>
      <c r="X1072" s="168">
        <f t="shared" si="23"/>
        <v>0</v>
      </c>
      <c r="Y1072" s="168">
        <f t="shared" si="23"/>
        <v>0</v>
      </c>
      <c r="Z1072" s="168">
        <f t="shared" si="23"/>
        <v>0</v>
      </c>
      <c r="AA1072" s="168">
        <f t="shared" si="23"/>
        <v>0</v>
      </c>
      <c r="AB1072" s="168">
        <f t="shared" si="23"/>
        <v>0</v>
      </c>
      <c r="AC1072" s="168">
        <f t="shared" si="23"/>
        <v>0</v>
      </c>
      <c r="AD1072" s="168">
        <f t="shared" si="23"/>
        <v>0</v>
      </c>
      <c r="AE1072" s="168">
        <f t="shared" si="23"/>
        <v>0</v>
      </c>
      <c r="AF1072" s="168">
        <f t="shared" si="23"/>
        <v>0</v>
      </c>
      <c r="AG1072" s="168">
        <f t="shared" si="23"/>
        <v>0</v>
      </c>
    </row>
    <row r="1073" spans="1:33" ht="15" customHeight="1">
      <c r="A1073" s="14"/>
      <c r="B1073" s="63">
        <v>2009</v>
      </c>
      <c r="C1073" s="64">
        <v>3485</v>
      </c>
      <c r="D1073" s="64">
        <v>2653</v>
      </c>
      <c r="E1073" s="64">
        <v>2027</v>
      </c>
      <c r="F1073" s="64">
        <v>1621</v>
      </c>
      <c r="G1073" s="64">
        <v>1372</v>
      </c>
      <c r="H1073" s="64">
        <v>1202</v>
      </c>
      <c r="I1073" s="64">
        <v>1011</v>
      </c>
      <c r="J1073" s="64">
        <v>897</v>
      </c>
      <c r="K1073" s="64">
        <v>767</v>
      </c>
      <c r="L1073" s="64">
        <v>634</v>
      </c>
      <c r="M1073" s="64">
        <v>537</v>
      </c>
      <c r="N1073" s="64">
        <v>476</v>
      </c>
      <c r="V1073" s="168">
        <f t="shared" si="23"/>
        <v>0</v>
      </c>
      <c r="W1073" s="168">
        <f t="shared" si="23"/>
        <v>0</v>
      </c>
      <c r="X1073" s="168">
        <f t="shared" si="23"/>
        <v>0</v>
      </c>
      <c r="Y1073" s="168">
        <f t="shared" si="23"/>
        <v>0</v>
      </c>
      <c r="Z1073" s="168">
        <f t="shared" si="23"/>
        <v>0</v>
      </c>
      <c r="AA1073" s="168">
        <f t="shared" si="23"/>
        <v>0</v>
      </c>
      <c r="AB1073" s="168">
        <f t="shared" si="23"/>
        <v>0</v>
      </c>
      <c r="AC1073" s="168">
        <f t="shared" si="23"/>
        <v>0</v>
      </c>
      <c r="AD1073" s="168">
        <f t="shared" si="23"/>
        <v>0</v>
      </c>
      <c r="AE1073" s="168">
        <f t="shared" si="23"/>
        <v>0</v>
      </c>
      <c r="AF1073" s="168">
        <f t="shared" si="23"/>
        <v>0</v>
      </c>
      <c r="AG1073" s="168">
        <f t="shared" si="23"/>
        <v>0</v>
      </c>
    </row>
    <row r="1074" spans="1:33" ht="15" customHeight="1">
      <c r="A1074" s="14"/>
      <c r="B1074" s="63">
        <v>2008</v>
      </c>
      <c r="C1074" s="64">
        <v>4463</v>
      </c>
      <c r="D1074" s="64">
        <v>3467</v>
      </c>
      <c r="E1074" s="64">
        <v>2681</v>
      </c>
      <c r="F1074" s="64">
        <v>2140</v>
      </c>
      <c r="G1074" s="64">
        <v>1789</v>
      </c>
      <c r="H1074" s="64">
        <v>1525</v>
      </c>
      <c r="I1074" s="64">
        <v>1137</v>
      </c>
      <c r="J1074" s="64">
        <v>986</v>
      </c>
      <c r="K1074" s="64">
        <v>854</v>
      </c>
      <c r="L1074" s="64">
        <v>719</v>
      </c>
      <c r="M1074" s="64">
        <v>633</v>
      </c>
      <c r="N1074" s="64">
        <v>556</v>
      </c>
      <c r="V1074" s="168">
        <f t="shared" si="23"/>
        <v>0</v>
      </c>
      <c r="W1074" s="168">
        <f t="shared" si="23"/>
        <v>0</v>
      </c>
      <c r="X1074" s="168">
        <f t="shared" si="23"/>
        <v>0</v>
      </c>
      <c r="Y1074" s="168">
        <f t="shared" si="23"/>
        <v>0</v>
      </c>
      <c r="Z1074" s="168">
        <f t="shared" si="23"/>
        <v>0</v>
      </c>
      <c r="AA1074" s="168">
        <f t="shared" si="23"/>
        <v>0</v>
      </c>
      <c r="AB1074" s="168">
        <f t="shared" si="23"/>
        <v>0</v>
      </c>
      <c r="AC1074" s="168">
        <f t="shared" si="23"/>
        <v>0</v>
      </c>
      <c r="AD1074" s="168">
        <f t="shared" si="23"/>
        <v>0</v>
      </c>
      <c r="AE1074" s="168">
        <f t="shared" si="23"/>
        <v>0</v>
      </c>
      <c r="AF1074" s="168">
        <f t="shared" si="23"/>
        <v>0</v>
      </c>
      <c r="AG1074" s="168">
        <f t="shared" si="23"/>
        <v>0</v>
      </c>
    </row>
    <row r="1075" spans="1:33" ht="15" customHeight="1">
      <c r="A1075" s="36"/>
      <c r="B1075" s="58" t="s">
        <v>187</v>
      </c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V1075" s="167"/>
      <c r="W1075" s="167"/>
      <c r="X1075" s="167"/>
      <c r="Y1075" s="167"/>
      <c r="Z1075" s="167"/>
      <c r="AA1075" s="167"/>
      <c r="AB1075" s="167"/>
      <c r="AC1075" s="167"/>
      <c r="AD1075" s="167"/>
      <c r="AE1075" s="167"/>
      <c r="AF1075" s="167"/>
      <c r="AG1075" s="167"/>
    </row>
    <row r="1076" spans="1:33" s="32" customFormat="1" ht="15" customHeight="1">
      <c r="A1076" s="36"/>
      <c r="B1076" s="174">
        <v>2015</v>
      </c>
      <c r="C1076" s="175">
        <v>2766</v>
      </c>
      <c r="D1076" s="84"/>
      <c r="E1076" s="79"/>
      <c r="F1076" s="79"/>
      <c r="G1076" s="79"/>
      <c r="H1076" s="79"/>
      <c r="I1076" s="175">
        <v>562</v>
      </c>
      <c r="J1076" s="84"/>
      <c r="K1076" s="79"/>
      <c r="L1076" s="79"/>
      <c r="M1076" s="79"/>
      <c r="N1076" s="79"/>
      <c r="V1076" s="167"/>
      <c r="W1076" s="167"/>
      <c r="X1076" s="167"/>
      <c r="Y1076" s="167"/>
      <c r="Z1076" s="167"/>
      <c r="AA1076" s="167"/>
      <c r="AB1076" s="167"/>
      <c r="AC1076" s="167"/>
      <c r="AD1076" s="167"/>
      <c r="AE1076" s="167"/>
      <c r="AF1076" s="167"/>
      <c r="AG1076" s="167"/>
    </row>
    <row r="1077" spans="1:33" s="32" customFormat="1" ht="15" customHeight="1">
      <c r="A1077" s="36"/>
      <c r="B1077" s="174">
        <v>2014</v>
      </c>
      <c r="C1077" s="175">
        <v>2383</v>
      </c>
      <c r="D1077" s="64">
        <v>1742</v>
      </c>
      <c r="E1077" s="79"/>
      <c r="F1077" s="79"/>
      <c r="G1077" s="79"/>
      <c r="H1077" s="79"/>
      <c r="I1077" s="175">
        <v>622</v>
      </c>
      <c r="J1077" s="64">
        <v>565</v>
      </c>
      <c r="K1077" s="79"/>
      <c r="L1077" s="79"/>
      <c r="M1077" s="79"/>
      <c r="N1077" s="79"/>
      <c r="V1077" s="167"/>
      <c r="W1077" s="167"/>
      <c r="X1077" s="167"/>
      <c r="Y1077" s="167"/>
      <c r="Z1077" s="167"/>
      <c r="AA1077" s="167"/>
      <c r="AB1077" s="167"/>
      <c r="AC1077" s="167"/>
      <c r="AD1077" s="167"/>
      <c r="AE1077" s="167"/>
      <c r="AF1077" s="167"/>
      <c r="AG1077" s="167"/>
    </row>
    <row r="1078" spans="1:33" s="32" customFormat="1" ht="15" customHeight="1">
      <c r="A1078" s="36"/>
      <c r="B1078" s="63">
        <v>2013</v>
      </c>
      <c r="C1078" s="64">
        <v>2155</v>
      </c>
      <c r="D1078" s="64">
        <v>1620</v>
      </c>
      <c r="E1078" s="64">
        <v>1286</v>
      </c>
      <c r="F1078" s="79"/>
      <c r="G1078" s="79"/>
      <c r="H1078" s="79"/>
      <c r="I1078" s="64">
        <v>659</v>
      </c>
      <c r="J1078" s="64">
        <v>609</v>
      </c>
      <c r="K1078" s="64">
        <v>528</v>
      </c>
      <c r="L1078" s="79"/>
      <c r="M1078" s="79"/>
      <c r="N1078" s="79"/>
      <c r="V1078" s="167"/>
      <c r="W1078" s="167"/>
      <c r="X1078" s="167"/>
      <c r="Y1078" s="167"/>
      <c r="Z1078" s="167"/>
      <c r="AA1078" s="167"/>
      <c r="AB1078" s="167"/>
      <c r="AC1078" s="167"/>
      <c r="AD1078" s="167"/>
      <c r="AE1078" s="167"/>
      <c r="AF1078" s="167"/>
      <c r="AG1078" s="167"/>
    </row>
    <row r="1079" spans="1:33" ht="15" customHeight="1">
      <c r="A1079" s="14"/>
      <c r="B1079" s="63">
        <v>2012</v>
      </c>
      <c r="C1079" s="64">
        <v>2088</v>
      </c>
      <c r="D1079" s="64">
        <v>1505</v>
      </c>
      <c r="E1079" s="64">
        <v>1156</v>
      </c>
      <c r="F1079" s="87">
        <v>947</v>
      </c>
      <c r="G1079" s="79"/>
      <c r="H1079" s="79"/>
      <c r="I1079" s="64">
        <v>447</v>
      </c>
      <c r="J1079" s="64">
        <v>400</v>
      </c>
      <c r="K1079" s="64">
        <v>348</v>
      </c>
      <c r="L1079" s="87">
        <v>308</v>
      </c>
      <c r="M1079" s="79"/>
      <c r="N1079" s="79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</row>
    <row r="1080" spans="1:33" ht="15" customHeight="1">
      <c r="A1080" s="14"/>
      <c r="B1080" s="63">
        <v>2011</v>
      </c>
      <c r="C1080" s="64">
        <v>2319</v>
      </c>
      <c r="D1080" s="64">
        <v>1651</v>
      </c>
      <c r="E1080" s="64">
        <v>1258</v>
      </c>
      <c r="F1080" s="87">
        <v>1027</v>
      </c>
      <c r="G1080" s="64">
        <v>881</v>
      </c>
      <c r="H1080" s="79"/>
      <c r="I1080" s="64">
        <v>565</v>
      </c>
      <c r="J1080" s="64">
        <v>500</v>
      </c>
      <c r="K1080" s="64">
        <v>425</v>
      </c>
      <c r="L1080" s="87">
        <v>369</v>
      </c>
      <c r="M1080" s="64">
        <v>340</v>
      </c>
      <c r="N1080" s="79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</row>
    <row r="1081" spans="1:33" ht="15" customHeight="1">
      <c r="A1081" s="14"/>
      <c r="B1081" s="63">
        <v>2010</v>
      </c>
      <c r="C1081" s="64">
        <v>2210</v>
      </c>
      <c r="D1081" s="64">
        <v>1606</v>
      </c>
      <c r="E1081" s="64">
        <v>1173</v>
      </c>
      <c r="F1081" s="64">
        <v>942</v>
      </c>
      <c r="G1081" s="64">
        <v>800</v>
      </c>
      <c r="H1081" s="64">
        <v>719</v>
      </c>
      <c r="I1081" s="64">
        <v>662</v>
      </c>
      <c r="J1081" s="64">
        <v>580</v>
      </c>
      <c r="K1081" s="64">
        <v>499</v>
      </c>
      <c r="L1081" s="64">
        <v>432</v>
      </c>
      <c r="M1081" s="64">
        <v>378</v>
      </c>
      <c r="N1081" s="64">
        <v>342</v>
      </c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</row>
    <row r="1082" spans="1:33" ht="15" customHeight="1">
      <c r="A1082" s="14"/>
      <c r="B1082" s="63">
        <v>2009</v>
      </c>
      <c r="C1082" s="64">
        <v>2245</v>
      </c>
      <c r="D1082" s="64">
        <v>1717</v>
      </c>
      <c r="E1082" s="64">
        <v>1323</v>
      </c>
      <c r="F1082" s="64">
        <v>1084</v>
      </c>
      <c r="G1082" s="64">
        <v>913</v>
      </c>
      <c r="H1082" s="64">
        <v>783</v>
      </c>
      <c r="I1082" s="64">
        <v>591</v>
      </c>
      <c r="J1082" s="64">
        <v>528</v>
      </c>
      <c r="K1082" s="64">
        <v>453</v>
      </c>
      <c r="L1082" s="64">
        <v>393</v>
      </c>
      <c r="M1082" s="64">
        <v>345</v>
      </c>
      <c r="N1082" s="64">
        <v>300</v>
      </c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</row>
    <row r="1083" spans="1:33" ht="15" customHeight="1">
      <c r="A1083" s="14"/>
      <c r="B1083" s="63">
        <v>2008</v>
      </c>
      <c r="C1083" s="64">
        <v>2705</v>
      </c>
      <c r="D1083" s="64">
        <v>2030</v>
      </c>
      <c r="E1083" s="64">
        <v>1538</v>
      </c>
      <c r="F1083" s="64">
        <v>1199</v>
      </c>
      <c r="G1083" s="64">
        <v>981</v>
      </c>
      <c r="H1083" s="64">
        <v>855</v>
      </c>
      <c r="I1083" s="64">
        <v>587</v>
      </c>
      <c r="J1083" s="64">
        <v>505</v>
      </c>
      <c r="K1083" s="64">
        <v>432</v>
      </c>
      <c r="L1083" s="64">
        <v>360</v>
      </c>
      <c r="M1083" s="64">
        <v>314</v>
      </c>
      <c r="N1083" s="64">
        <v>278</v>
      </c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</row>
    <row r="1084" spans="1:33" ht="15" customHeight="1">
      <c r="A1084" s="36"/>
      <c r="B1084" s="58" t="s">
        <v>188</v>
      </c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</row>
    <row r="1085" spans="1:33" s="32" customFormat="1" ht="15" customHeight="1">
      <c r="A1085" s="36"/>
      <c r="B1085" s="174">
        <v>2015</v>
      </c>
      <c r="C1085" s="175">
        <v>6157</v>
      </c>
      <c r="D1085" s="84"/>
      <c r="E1085" s="79"/>
      <c r="F1085" s="79"/>
      <c r="G1085" s="79"/>
      <c r="H1085" s="79"/>
      <c r="I1085" s="175">
        <v>1504</v>
      </c>
      <c r="J1085" s="84"/>
      <c r="K1085" s="79"/>
      <c r="L1085" s="79"/>
      <c r="M1085" s="79"/>
      <c r="N1085" s="79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</row>
    <row r="1086" spans="1:33" s="32" customFormat="1" ht="15" customHeight="1">
      <c r="A1086" s="36"/>
      <c r="B1086" s="174">
        <v>2014</v>
      </c>
      <c r="C1086" s="175">
        <v>5778</v>
      </c>
      <c r="D1086" s="64">
        <v>4172</v>
      </c>
      <c r="E1086" s="79"/>
      <c r="F1086" s="79"/>
      <c r="G1086" s="79"/>
      <c r="H1086" s="79"/>
      <c r="I1086" s="175">
        <v>1509</v>
      </c>
      <c r="J1086" s="64">
        <v>1324</v>
      </c>
      <c r="K1086" s="79"/>
      <c r="L1086" s="79"/>
      <c r="M1086" s="79"/>
      <c r="N1086" s="79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</row>
    <row r="1087" spans="1:33" s="32" customFormat="1" ht="15" customHeight="1">
      <c r="A1087" s="36"/>
      <c r="B1087" s="63">
        <v>2013</v>
      </c>
      <c r="C1087" s="64">
        <v>5349</v>
      </c>
      <c r="D1087" s="64">
        <v>3816</v>
      </c>
      <c r="E1087" s="64">
        <v>2956</v>
      </c>
      <c r="F1087" s="79"/>
      <c r="G1087" s="79"/>
      <c r="H1087" s="79"/>
      <c r="I1087" s="64">
        <v>1490</v>
      </c>
      <c r="J1087" s="64">
        <v>1334</v>
      </c>
      <c r="K1087" s="64">
        <v>1136</v>
      </c>
      <c r="L1087" s="79"/>
      <c r="M1087" s="79"/>
      <c r="N1087" s="79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</row>
    <row r="1088" spans="1:33" ht="15" customHeight="1">
      <c r="A1088" s="14"/>
      <c r="B1088" s="63">
        <v>2012</v>
      </c>
      <c r="C1088" s="64">
        <v>4834</v>
      </c>
      <c r="D1088" s="64">
        <v>3307</v>
      </c>
      <c r="E1088" s="64">
        <v>2541</v>
      </c>
      <c r="F1088" s="87">
        <v>2069</v>
      </c>
      <c r="G1088" s="79"/>
      <c r="H1088" s="79"/>
      <c r="I1088" s="64">
        <v>1135</v>
      </c>
      <c r="J1088" s="64">
        <v>993</v>
      </c>
      <c r="K1088" s="64">
        <v>858</v>
      </c>
      <c r="L1088" s="87">
        <v>749</v>
      </c>
      <c r="M1088" s="79"/>
      <c r="N1088" s="79"/>
      <c r="V1088" s="167"/>
      <c r="W1088" s="167"/>
      <c r="X1088" s="167"/>
      <c r="Y1088" s="167"/>
      <c r="Z1088" s="167"/>
      <c r="AA1088" s="167"/>
      <c r="AB1088" s="167"/>
      <c r="AC1088" s="167"/>
      <c r="AD1088" s="167"/>
      <c r="AE1088" s="167"/>
      <c r="AF1088" s="167"/>
      <c r="AG1088" s="167"/>
    </row>
    <row r="1089" spans="1:33" ht="15" customHeight="1">
      <c r="A1089" s="14"/>
      <c r="B1089" s="63">
        <v>2011</v>
      </c>
      <c r="C1089" s="64">
        <v>5103</v>
      </c>
      <c r="D1089" s="64">
        <v>3575</v>
      </c>
      <c r="E1089" s="64">
        <v>2663</v>
      </c>
      <c r="F1089" s="87">
        <v>2224</v>
      </c>
      <c r="G1089" s="64">
        <v>1901</v>
      </c>
      <c r="H1089" s="79"/>
      <c r="I1089" s="64">
        <v>1351</v>
      </c>
      <c r="J1089" s="64">
        <v>1186</v>
      </c>
      <c r="K1089" s="64">
        <v>991</v>
      </c>
      <c r="L1089" s="87">
        <v>881</v>
      </c>
      <c r="M1089" s="64">
        <v>773</v>
      </c>
      <c r="N1089" s="79"/>
      <c r="V1089" s="167"/>
      <c r="W1089" s="167"/>
      <c r="X1089" s="167"/>
      <c r="Y1089" s="167"/>
      <c r="Z1089" s="167"/>
      <c r="AA1089" s="167"/>
      <c r="AB1089" s="167"/>
      <c r="AC1089" s="167"/>
      <c r="AD1089" s="167"/>
      <c r="AE1089" s="167"/>
      <c r="AF1089" s="167"/>
      <c r="AG1089" s="167"/>
    </row>
    <row r="1090" spans="1:33" ht="15" customHeight="1">
      <c r="A1090" s="14"/>
      <c r="B1090" s="63">
        <v>2010</v>
      </c>
      <c r="C1090" s="64">
        <v>5016</v>
      </c>
      <c r="D1090" s="64">
        <v>3407</v>
      </c>
      <c r="E1090" s="64">
        <v>2480</v>
      </c>
      <c r="F1090" s="64">
        <v>1948</v>
      </c>
      <c r="G1090" s="64">
        <v>1649</v>
      </c>
      <c r="H1090" s="64">
        <v>1435</v>
      </c>
      <c r="I1090" s="64">
        <v>1521</v>
      </c>
      <c r="J1090" s="64">
        <v>1220</v>
      </c>
      <c r="K1090" s="64">
        <v>991</v>
      </c>
      <c r="L1090" s="64">
        <v>793</v>
      </c>
      <c r="M1090" s="64">
        <v>677</v>
      </c>
      <c r="N1090" s="64">
        <v>598</v>
      </c>
      <c r="V1090" s="167"/>
      <c r="W1090" s="167"/>
      <c r="X1090" s="167"/>
      <c r="Y1090" s="167"/>
      <c r="Z1090" s="167"/>
      <c r="AA1090" s="167"/>
      <c r="AB1090" s="167"/>
      <c r="AC1090" s="167"/>
      <c r="AD1090" s="167"/>
      <c r="AE1090" s="167"/>
      <c r="AF1090" s="167"/>
      <c r="AG1090" s="167"/>
    </row>
    <row r="1091" spans="1:33" ht="15" customHeight="1">
      <c r="A1091" s="14"/>
      <c r="B1091" s="63">
        <v>2009</v>
      </c>
      <c r="C1091" s="64">
        <v>5351</v>
      </c>
      <c r="D1091" s="64">
        <v>3809</v>
      </c>
      <c r="E1091" s="64">
        <v>2787</v>
      </c>
      <c r="F1091" s="64">
        <v>2171</v>
      </c>
      <c r="G1091" s="64">
        <v>1806</v>
      </c>
      <c r="H1091" s="64">
        <v>1583</v>
      </c>
      <c r="I1091" s="64">
        <v>1494</v>
      </c>
      <c r="J1091" s="64">
        <v>1275</v>
      </c>
      <c r="K1091" s="64">
        <v>1028</v>
      </c>
      <c r="L1091" s="64">
        <v>846</v>
      </c>
      <c r="M1091" s="64">
        <v>733</v>
      </c>
      <c r="N1091" s="64">
        <v>640</v>
      </c>
      <c r="V1091" s="167"/>
      <c r="W1091" s="167"/>
      <c r="X1091" s="167"/>
      <c r="Y1091" s="167"/>
      <c r="Z1091" s="167"/>
      <c r="AA1091" s="167"/>
      <c r="AB1091" s="167"/>
      <c r="AC1091" s="167"/>
      <c r="AD1091" s="167"/>
      <c r="AE1091" s="167"/>
      <c r="AF1091" s="167"/>
      <c r="AG1091" s="167"/>
    </row>
    <row r="1092" spans="1:33" ht="15" customHeight="1">
      <c r="A1092" s="14"/>
      <c r="B1092" s="63">
        <v>2008</v>
      </c>
      <c r="C1092" s="64">
        <v>6720</v>
      </c>
      <c r="D1092" s="64">
        <v>5078</v>
      </c>
      <c r="E1092" s="64">
        <v>3738</v>
      </c>
      <c r="F1092" s="64">
        <v>2858</v>
      </c>
      <c r="G1092" s="64">
        <v>2287</v>
      </c>
      <c r="H1092" s="64">
        <v>1908</v>
      </c>
      <c r="I1092" s="64">
        <v>1660</v>
      </c>
      <c r="J1092" s="64">
        <v>1413</v>
      </c>
      <c r="K1092" s="64">
        <v>1190</v>
      </c>
      <c r="L1092" s="64">
        <v>971</v>
      </c>
      <c r="M1092" s="64">
        <v>809</v>
      </c>
      <c r="N1092" s="64">
        <v>676</v>
      </c>
      <c r="V1092" s="167"/>
      <c r="W1092" s="167"/>
      <c r="X1092" s="167"/>
      <c r="Y1092" s="167"/>
      <c r="Z1092" s="167"/>
      <c r="AA1092" s="167"/>
      <c r="AB1092" s="167"/>
      <c r="AC1092" s="167"/>
      <c r="AD1092" s="167"/>
      <c r="AE1092" s="167"/>
      <c r="AF1092" s="167"/>
      <c r="AG1092" s="167"/>
    </row>
    <row r="1093" spans="1:33" ht="15" customHeight="1">
      <c r="A1093" s="36"/>
      <c r="B1093" s="58" t="s">
        <v>189</v>
      </c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V1093" s="167"/>
      <c r="W1093" s="167"/>
      <c r="X1093" s="167"/>
      <c r="Y1093" s="167"/>
      <c r="Z1093" s="167"/>
      <c r="AA1093" s="167"/>
      <c r="AB1093" s="167"/>
      <c r="AC1093" s="167"/>
      <c r="AD1093" s="167"/>
      <c r="AE1093" s="167"/>
      <c r="AF1093" s="167"/>
      <c r="AG1093" s="167"/>
    </row>
    <row r="1094" spans="1:33" s="32" customFormat="1" ht="15" customHeight="1">
      <c r="A1094" s="36"/>
      <c r="B1094" s="174">
        <v>2015</v>
      </c>
      <c r="C1094" s="175">
        <v>732</v>
      </c>
      <c r="D1094" s="84"/>
      <c r="E1094" s="79"/>
      <c r="F1094" s="79"/>
      <c r="G1094" s="79"/>
      <c r="H1094" s="79"/>
      <c r="I1094" s="175">
        <v>174</v>
      </c>
      <c r="J1094" s="84"/>
      <c r="K1094" s="79"/>
      <c r="L1094" s="79"/>
      <c r="M1094" s="79"/>
      <c r="N1094" s="79"/>
      <c r="V1094" s="167"/>
      <c r="W1094" s="167"/>
      <c r="X1094" s="167"/>
      <c r="Y1094" s="167"/>
      <c r="Z1094" s="167"/>
      <c r="AA1094" s="167"/>
      <c r="AB1094" s="167"/>
      <c r="AC1094" s="167"/>
      <c r="AD1094" s="167"/>
      <c r="AE1094" s="167"/>
      <c r="AF1094" s="167"/>
      <c r="AG1094" s="167"/>
    </row>
    <row r="1095" spans="1:33" s="32" customFormat="1" ht="15" customHeight="1">
      <c r="A1095" s="36"/>
      <c r="B1095" s="174">
        <v>2014</v>
      </c>
      <c r="C1095" s="175">
        <v>604</v>
      </c>
      <c r="D1095" s="64">
        <v>434</v>
      </c>
      <c r="E1095" s="79"/>
      <c r="F1095" s="79"/>
      <c r="G1095" s="79"/>
      <c r="H1095" s="79"/>
      <c r="I1095" s="175">
        <v>169</v>
      </c>
      <c r="J1095" s="64">
        <v>151</v>
      </c>
      <c r="K1095" s="79"/>
      <c r="L1095" s="79"/>
      <c r="M1095" s="79"/>
      <c r="N1095" s="79"/>
      <c r="V1095" s="167"/>
      <c r="W1095" s="167"/>
      <c r="X1095" s="167"/>
      <c r="Y1095" s="167"/>
      <c r="Z1095" s="167"/>
      <c r="AA1095" s="167"/>
      <c r="AB1095" s="167"/>
      <c r="AC1095" s="167"/>
      <c r="AD1095" s="167"/>
      <c r="AE1095" s="167"/>
      <c r="AF1095" s="167"/>
      <c r="AG1095" s="167"/>
    </row>
    <row r="1096" spans="1:33" s="32" customFormat="1" ht="15" customHeight="1">
      <c r="A1096" s="36"/>
      <c r="B1096" s="63">
        <v>2013</v>
      </c>
      <c r="C1096" s="64">
        <v>600</v>
      </c>
      <c r="D1096" s="64">
        <v>421</v>
      </c>
      <c r="E1096" s="64">
        <v>333</v>
      </c>
      <c r="F1096" s="79"/>
      <c r="G1096" s="79"/>
      <c r="H1096" s="79"/>
      <c r="I1096" s="64">
        <v>208</v>
      </c>
      <c r="J1096" s="64">
        <v>189</v>
      </c>
      <c r="K1096" s="64">
        <v>166</v>
      </c>
      <c r="L1096" s="79"/>
      <c r="M1096" s="79"/>
      <c r="N1096" s="79"/>
      <c r="V1096" s="167"/>
      <c r="W1096" s="167"/>
      <c r="X1096" s="167"/>
      <c r="Y1096" s="167"/>
      <c r="Z1096" s="167"/>
      <c r="AA1096" s="167"/>
      <c r="AB1096" s="167"/>
      <c r="AC1096" s="167"/>
      <c r="AD1096" s="167"/>
      <c r="AE1096" s="167"/>
      <c r="AF1096" s="167"/>
      <c r="AG1096" s="167"/>
    </row>
    <row r="1097" spans="1:33" ht="15" customHeight="1">
      <c r="A1097" s="14"/>
      <c r="B1097" s="63">
        <v>2012</v>
      </c>
      <c r="C1097" s="64">
        <v>506</v>
      </c>
      <c r="D1097" s="64">
        <v>350</v>
      </c>
      <c r="E1097" s="64">
        <v>277</v>
      </c>
      <c r="F1097" s="87">
        <v>238</v>
      </c>
      <c r="G1097" s="79"/>
      <c r="H1097" s="79"/>
      <c r="I1097" s="64">
        <v>109</v>
      </c>
      <c r="J1097" s="64">
        <v>89</v>
      </c>
      <c r="K1097" s="64">
        <v>79</v>
      </c>
      <c r="L1097" s="87">
        <v>65</v>
      </c>
      <c r="M1097" s="79"/>
      <c r="N1097" s="79"/>
      <c r="V1097" s="167"/>
      <c r="W1097" s="167"/>
      <c r="X1097" s="167"/>
      <c r="Y1097" s="167"/>
      <c r="Z1097" s="167"/>
      <c r="AA1097" s="167"/>
      <c r="AB1097" s="167"/>
      <c r="AC1097" s="167"/>
      <c r="AD1097" s="167"/>
      <c r="AE1097" s="167"/>
      <c r="AF1097" s="167"/>
      <c r="AG1097" s="167"/>
    </row>
    <row r="1098" spans="1:33" ht="15" customHeight="1">
      <c r="A1098" s="14"/>
      <c r="B1098" s="63">
        <v>2011</v>
      </c>
      <c r="C1098" s="64">
        <v>581</v>
      </c>
      <c r="D1098" s="64">
        <v>400</v>
      </c>
      <c r="E1098" s="64">
        <v>306</v>
      </c>
      <c r="F1098" s="87">
        <v>251</v>
      </c>
      <c r="G1098" s="64">
        <v>210</v>
      </c>
      <c r="H1098" s="79"/>
      <c r="I1098" s="64">
        <v>168</v>
      </c>
      <c r="J1098" s="64">
        <v>141</v>
      </c>
      <c r="K1098" s="64">
        <v>118</v>
      </c>
      <c r="L1098" s="87">
        <v>106</v>
      </c>
      <c r="M1098" s="64">
        <v>95</v>
      </c>
      <c r="N1098" s="79"/>
      <c r="V1098" s="167"/>
      <c r="W1098" s="167"/>
      <c r="X1098" s="167"/>
      <c r="Y1098" s="167"/>
      <c r="Z1098" s="167"/>
      <c r="AA1098" s="167"/>
      <c r="AB1098" s="167"/>
      <c r="AC1098" s="167"/>
      <c r="AD1098" s="167"/>
      <c r="AE1098" s="167"/>
      <c r="AF1098" s="167"/>
      <c r="AG1098" s="167"/>
    </row>
    <row r="1099" spans="1:33" ht="15" customHeight="1">
      <c r="A1099" s="14"/>
      <c r="B1099" s="63">
        <v>2010</v>
      </c>
      <c r="C1099" s="64">
        <v>596</v>
      </c>
      <c r="D1099" s="64">
        <v>424</v>
      </c>
      <c r="E1099" s="64">
        <v>314</v>
      </c>
      <c r="F1099" s="64">
        <v>247</v>
      </c>
      <c r="G1099" s="64">
        <v>214</v>
      </c>
      <c r="H1099" s="64">
        <v>187</v>
      </c>
      <c r="I1099" s="64">
        <v>191</v>
      </c>
      <c r="J1099" s="64">
        <v>159</v>
      </c>
      <c r="K1099" s="64">
        <v>138</v>
      </c>
      <c r="L1099" s="64">
        <v>119</v>
      </c>
      <c r="M1099" s="64">
        <v>104</v>
      </c>
      <c r="N1099" s="64">
        <v>94</v>
      </c>
      <c r="V1099" s="167"/>
      <c r="W1099" s="167"/>
      <c r="X1099" s="167"/>
      <c r="Y1099" s="167"/>
      <c r="Z1099" s="167"/>
      <c r="AA1099" s="167"/>
      <c r="AB1099" s="167"/>
      <c r="AC1099" s="167"/>
      <c r="AD1099" s="167"/>
      <c r="AE1099" s="167"/>
      <c r="AF1099" s="167"/>
      <c r="AG1099" s="167"/>
    </row>
    <row r="1100" spans="1:33" ht="15" customHeight="1">
      <c r="A1100" s="14"/>
      <c r="B1100" s="63">
        <v>2009</v>
      </c>
      <c r="C1100" s="64">
        <v>599</v>
      </c>
      <c r="D1100" s="64">
        <v>444</v>
      </c>
      <c r="E1100" s="64">
        <v>335</v>
      </c>
      <c r="F1100" s="64">
        <v>256</v>
      </c>
      <c r="G1100" s="64">
        <v>201</v>
      </c>
      <c r="H1100" s="64">
        <v>174</v>
      </c>
      <c r="I1100" s="64">
        <v>163</v>
      </c>
      <c r="J1100" s="64">
        <v>137</v>
      </c>
      <c r="K1100" s="64">
        <v>108</v>
      </c>
      <c r="L1100" s="64">
        <v>89</v>
      </c>
      <c r="M1100" s="64">
        <v>77</v>
      </c>
      <c r="N1100" s="64">
        <v>72</v>
      </c>
      <c r="V1100" s="167"/>
      <c r="W1100" s="167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</row>
    <row r="1101" spans="1:33" ht="15" customHeight="1">
      <c r="A1101" s="14"/>
      <c r="B1101" s="63">
        <v>2008</v>
      </c>
      <c r="C1101" s="64">
        <v>748</v>
      </c>
      <c r="D1101" s="64">
        <v>571</v>
      </c>
      <c r="E1101" s="64">
        <v>439</v>
      </c>
      <c r="F1101" s="64">
        <v>347</v>
      </c>
      <c r="G1101" s="64">
        <v>289</v>
      </c>
      <c r="H1101" s="64">
        <v>241</v>
      </c>
      <c r="I1101" s="64">
        <v>180</v>
      </c>
      <c r="J1101" s="64">
        <v>158</v>
      </c>
      <c r="K1101" s="64">
        <v>140</v>
      </c>
      <c r="L1101" s="64">
        <v>120</v>
      </c>
      <c r="M1101" s="64">
        <v>99</v>
      </c>
      <c r="N1101" s="64">
        <v>79</v>
      </c>
      <c r="V1101" s="167"/>
      <c r="W1101" s="167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</row>
    <row r="1102" spans="1:33" ht="15" customHeight="1">
      <c r="A1102" s="36"/>
      <c r="B1102" s="58" t="s">
        <v>190</v>
      </c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V1102" s="167"/>
      <c r="W1102" s="167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</row>
    <row r="1103" spans="1:33" s="32" customFormat="1" ht="15" customHeight="1">
      <c r="A1103" s="36"/>
      <c r="B1103" s="174">
        <v>2015</v>
      </c>
      <c r="C1103" s="175">
        <v>609</v>
      </c>
      <c r="D1103" s="84"/>
      <c r="E1103" s="79"/>
      <c r="F1103" s="79"/>
      <c r="G1103" s="79"/>
      <c r="H1103" s="79"/>
      <c r="I1103" s="175">
        <v>133</v>
      </c>
      <c r="J1103" s="84"/>
      <c r="K1103" s="79"/>
      <c r="L1103" s="79"/>
      <c r="M1103" s="79"/>
      <c r="N1103" s="79"/>
      <c r="V1103" s="167"/>
      <c r="W1103" s="167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</row>
    <row r="1104" spans="1:33" s="32" customFormat="1" ht="15" customHeight="1">
      <c r="A1104" s="36"/>
      <c r="B1104" s="174">
        <v>2014</v>
      </c>
      <c r="C1104" s="175">
        <v>597</v>
      </c>
      <c r="D1104" s="64">
        <v>431</v>
      </c>
      <c r="E1104" s="79"/>
      <c r="F1104" s="79"/>
      <c r="G1104" s="79"/>
      <c r="H1104" s="79"/>
      <c r="I1104" s="175">
        <v>157</v>
      </c>
      <c r="J1104" s="64">
        <v>135</v>
      </c>
      <c r="K1104" s="79"/>
      <c r="L1104" s="79"/>
      <c r="M1104" s="79"/>
      <c r="N1104" s="79"/>
      <c r="V1104" s="167"/>
      <c r="W1104" s="167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</row>
    <row r="1105" spans="1:33" s="32" customFormat="1" ht="15" customHeight="1">
      <c r="A1105" s="36"/>
      <c r="B1105" s="63">
        <v>2013</v>
      </c>
      <c r="C1105" s="64">
        <v>469</v>
      </c>
      <c r="D1105" s="64">
        <v>330</v>
      </c>
      <c r="E1105" s="64">
        <v>270</v>
      </c>
      <c r="F1105" s="79"/>
      <c r="G1105" s="79"/>
      <c r="H1105" s="79"/>
      <c r="I1105" s="64">
        <v>136</v>
      </c>
      <c r="J1105" s="64">
        <v>117</v>
      </c>
      <c r="K1105" s="64">
        <v>113</v>
      </c>
      <c r="L1105" s="79"/>
      <c r="M1105" s="79"/>
      <c r="N1105" s="79"/>
      <c r="V1105" s="167"/>
      <c r="W1105" s="167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</row>
    <row r="1106" spans="1:33" ht="15" customHeight="1">
      <c r="A1106" s="14"/>
      <c r="B1106" s="63">
        <v>2012</v>
      </c>
      <c r="C1106" s="64">
        <v>422</v>
      </c>
      <c r="D1106" s="64">
        <v>296</v>
      </c>
      <c r="E1106" s="64">
        <v>222</v>
      </c>
      <c r="F1106" s="87">
        <v>193</v>
      </c>
      <c r="G1106" s="79"/>
      <c r="H1106" s="79"/>
      <c r="I1106" s="64">
        <v>105</v>
      </c>
      <c r="J1106" s="64">
        <v>91</v>
      </c>
      <c r="K1106" s="64">
        <v>76</v>
      </c>
      <c r="L1106" s="87">
        <v>72</v>
      </c>
      <c r="M1106" s="79"/>
      <c r="N1106" s="79"/>
      <c r="V1106" s="167"/>
      <c r="W1106" s="167"/>
      <c r="X1106" s="167"/>
      <c r="Y1106" s="167"/>
      <c r="Z1106" s="167"/>
      <c r="AA1106" s="167"/>
      <c r="AB1106" s="167"/>
      <c r="AC1106" s="167"/>
      <c r="AD1106" s="167"/>
      <c r="AE1106" s="167"/>
      <c r="AF1106" s="167"/>
      <c r="AG1106" s="167"/>
    </row>
    <row r="1107" spans="1:33" ht="15" customHeight="1">
      <c r="A1107" s="14"/>
      <c r="B1107" s="63">
        <v>2011</v>
      </c>
      <c r="C1107" s="64">
        <v>483</v>
      </c>
      <c r="D1107" s="64">
        <v>329</v>
      </c>
      <c r="E1107" s="64">
        <v>259</v>
      </c>
      <c r="F1107" s="87">
        <v>203</v>
      </c>
      <c r="G1107" s="64">
        <v>172</v>
      </c>
      <c r="H1107" s="79"/>
      <c r="I1107" s="64">
        <v>132</v>
      </c>
      <c r="J1107" s="64">
        <v>119</v>
      </c>
      <c r="K1107" s="64">
        <v>99</v>
      </c>
      <c r="L1107" s="87">
        <v>90</v>
      </c>
      <c r="M1107" s="64">
        <v>80</v>
      </c>
      <c r="N1107" s="79"/>
      <c r="V1107" s="167"/>
      <c r="W1107" s="167"/>
      <c r="X1107" s="167"/>
      <c r="Y1107" s="167"/>
      <c r="Z1107" s="167"/>
      <c r="AA1107" s="167"/>
      <c r="AB1107" s="167"/>
      <c r="AC1107" s="167"/>
      <c r="AD1107" s="167"/>
      <c r="AE1107" s="167"/>
      <c r="AF1107" s="167"/>
      <c r="AG1107" s="167"/>
    </row>
    <row r="1108" spans="1:33" ht="15" customHeight="1">
      <c r="A1108" s="14"/>
      <c r="B1108" s="63">
        <v>2010</v>
      </c>
      <c r="C1108" s="64">
        <v>493</v>
      </c>
      <c r="D1108" s="64">
        <v>336</v>
      </c>
      <c r="E1108" s="64">
        <v>237</v>
      </c>
      <c r="F1108" s="64">
        <v>188</v>
      </c>
      <c r="G1108" s="64">
        <v>161</v>
      </c>
      <c r="H1108" s="64">
        <v>139</v>
      </c>
      <c r="I1108" s="64">
        <v>169</v>
      </c>
      <c r="J1108" s="64">
        <v>135</v>
      </c>
      <c r="K1108" s="64">
        <v>109</v>
      </c>
      <c r="L1108" s="64">
        <v>91</v>
      </c>
      <c r="M1108" s="64">
        <v>82</v>
      </c>
      <c r="N1108" s="64">
        <v>77</v>
      </c>
      <c r="V1108" s="167"/>
      <c r="W1108" s="167"/>
      <c r="X1108" s="167"/>
      <c r="Y1108" s="167"/>
      <c r="Z1108" s="167"/>
      <c r="AA1108" s="167"/>
      <c r="AB1108" s="167"/>
      <c r="AC1108" s="167"/>
      <c r="AD1108" s="167"/>
      <c r="AE1108" s="167"/>
      <c r="AF1108" s="167"/>
      <c r="AG1108" s="167"/>
    </row>
    <row r="1109" spans="1:33" ht="15" customHeight="1">
      <c r="A1109" s="14"/>
      <c r="B1109" s="63">
        <v>2009</v>
      </c>
      <c r="C1109" s="64">
        <v>525</v>
      </c>
      <c r="D1109" s="64">
        <v>370</v>
      </c>
      <c r="E1109" s="64">
        <v>275</v>
      </c>
      <c r="F1109" s="64">
        <v>213</v>
      </c>
      <c r="G1109" s="64">
        <v>171</v>
      </c>
      <c r="H1109" s="64">
        <v>146</v>
      </c>
      <c r="I1109" s="64">
        <v>150</v>
      </c>
      <c r="J1109" s="64">
        <v>124</v>
      </c>
      <c r="K1109" s="64">
        <v>102</v>
      </c>
      <c r="L1109" s="64">
        <v>85</v>
      </c>
      <c r="M1109" s="64">
        <v>73</v>
      </c>
      <c r="N1109" s="64">
        <v>64</v>
      </c>
      <c r="V1109" s="167"/>
      <c r="W1109" s="167"/>
      <c r="X1109" s="167"/>
      <c r="Y1109" s="167"/>
      <c r="Z1109" s="167"/>
      <c r="AA1109" s="167"/>
      <c r="AB1109" s="167"/>
      <c r="AC1109" s="167"/>
      <c r="AD1109" s="167"/>
      <c r="AE1109" s="167"/>
      <c r="AF1109" s="167"/>
      <c r="AG1109" s="167"/>
    </row>
    <row r="1110" spans="1:33" ht="15" customHeight="1">
      <c r="A1110" s="14"/>
      <c r="B1110" s="63">
        <v>2008</v>
      </c>
      <c r="C1110" s="64">
        <v>684</v>
      </c>
      <c r="D1110" s="64">
        <v>515</v>
      </c>
      <c r="E1110" s="64">
        <v>368</v>
      </c>
      <c r="F1110" s="64">
        <v>275</v>
      </c>
      <c r="G1110" s="64">
        <v>218</v>
      </c>
      <c r="H1110" s="64">
        <v>190</v>
      </c>
      <c r="I1110" s="64">
        <v>187</v>
      </c>
      <c r="J1110" s="64">
        <v>161</v>
      </c>
      <c r="K1110" s="64">
        <v>128</v>
      </c>
      <c r="L1110" s="64">
        <v>107</v>
      </c>
      <c r="M1110" s="64">
        <v>83</v>
      </c>
      <c r="N1110" s="64">
        <v>79</v>
      </c>
      <c r="V1110" s="167"/>
      <c r="W1110" s="167"/>
      <c r="X1110" s="167"/>
      <c r="Y1110" s="167"/>
      <c r="Z1110" s="167"/>
      <c r="AA1110" s="167"/>
      <c r="AB1110" s="167"/>
      <c r="AC1110" s="167"/>
      <c r="AD1110" s="167"/>
      <c r="AE1110" s="167"/>
      <c r="AF1110" s="167"/>
      <c r="AG1110" s="167"/>
    </row>
    <row r="1111" spans="1:33" ht="15" customHeight="1">
      <c r="A1111" s="35"/>
      <c r="B1111" s="58" t="s">
        <v>191</v>
      </c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V1111" s="167"/>
      <c r="W1111" s="167"/>
      <c r="X1111" s="167"/>
      <c r="Y1111" s="167"/>
      <c r="Z1111" s="167"/>
      <c r="AA1111" s="167"/>
      <c r="AB1111" s="167"/>
      <c r="AC1111" s="167"/>
      <c r="AD1111" s="167"/>
      <c r="AE1111" s="167"/>
      <c r="AF1111" s="167"/>
      <c r="AG1111" s="167"/>
    </row>
    <row r="1112" spans="1:33" s="32" customFormat="1" ht="15" customHeight="1">
      <c r="A1112" s="35"/>
      <c r="B1112" s="174">
        <v>2015</v>
      </c>
      <c r="C1112" s="175">
        <v>245</v>
      </c>
      <c r="D1112" s="84"/>
      <c r="E1112" s="79"/>
      <c r="F1112" s="79"/>
      <c r="G1112" s="79"/>
      <c r="H1112" s="79"/>
      <c r="I1112" s="175">
        <v>30</v>
      </c>
      <c r="J1112" s="84"/>
      <c r="K1112" s="79"/>
      <c r="L1112" s="79"/>
      <c r="M1112" s="79"/>
      <c r="N1112" s="79"/>
      <c r="V1112" s="167"/>
      <c r="W1112" s="167"/>
      <c r="X1112" s="167"/>
      <c r="Y1112" s="167"/>
      <c r="Z1112" s="167"/>
      <c r="AA1112" s="167"/>
      <c r="AB1112" s="167"/>
      <c r="AC1112" s="167"/>
      <c r="AD1112" s="167"/>
      <c r="AE1112" s="167"/>
      <c r="AF1112" s="167"/>
      <c r="AG1112" s="167"/>
    </row>
    <row r="1113" spans="1:33" s="32" customFormat="1" ht="15" customHeight="1">
      <c r="A1113" s="35"/>
      <c r="B1113" s="174">
        <v>2014</v>
      </c>
      <c r="C1113" s="175">
        <v>226</v>
      </c>
      <c r="D1113" s="64">
        <v>168</v>
      </c>
      <c r="E1113" s="79"/>
      <c r="F1113" s="79"/>
      <c r="G1113" s="79"/>
      <c r="H1113" s="79"/>
      <c r="I1113" s="175">
        <v>44</v>
      </c>
      <c r="J1113" s="64">
        <v>39</v>
      </c>
      <c r="K1113" s="79"/>
      <c r="L1113" s="79"/>
      <c r="M1113" s="79"/>
      <c r="N1113" s="79"/>
      <c r="V1113" s="167"/>
      <c r="W1113" s="167"/>
      <c r="X1113" s="167"/>
      <c r="Y1113" s="167"/>
      <c r="Z1113" s="167"/>
      <c r="AA1113" s="167"/>
      <c r="AB1113" s="167"/>
      <c r="AC1113" s="167"/>
      <c r="AD1113" s="167"/>
      <c r="AE1113" s="167"/>
      <c r="AF1113" s="167"/>
      <c r="AG1113" s="167"/>
    </row>
    <row r="1114" spans="1:33" s="32" customFormat="1" ht="15" customHeight="1">
      <c r="A1114" s="35"/>
      <c r="B1114" s="63">
        <v>2013</v>
      </c>
      <c r="C1114" s="64">
        <v>221</v>
      </c>
      <c r="D1114" s="64">
        <v>168</v>
      </c>
      <c r="E1114" s="64">
        <v>126</v>
      </c>
      <c r="F1114" s="79"/>
      <c r="G1114" s="79"/>
      <c r="H1114" s="79"/>
      <c r="I1114" s="64">
        <v>45</v>
      </c>
      <c r="J1114" s="64">
        <v>41</v>
      </c>
      <c r="K1114" s="64">
        <v>38</v>
      </c>
      <c r="L1114" s="79"/>
      <c r="M1114" s="79"/>
      <c r="N1114" s="79"/>
      <c r="V1114" s="167"/>
      <c r="W1114" s="167"/>
      <c r="X1114" s="167"/>
      <c r="Y1114" s="167"/>
      <c r="Z1114" s="167"/>
      <c r="AA1114" s="167"/>
      <c r="AB1114" s="167"/>
      <c r="AC1114" s="167"/>
      <c r="AD1114" s="167"/>
      <c r="AE1114" s="167"/>
      <c r="AF1114" s="167"/>
      <c r="AG1114" s="167"/>
    </row>
    <row r="1115" spans="1:33" ht="15" customHeight="1">
      <c r="A1115" s="36"/>
      <c r="B1115" s="63">
        <v>2012</v>
      </c>
      <c r="C1115" s="64">
        <v>174</v>
      </c>
      <c r="D1115" s="64">
        <v>122</v>
      </c>
      <c r="E1115" s="64">
        <v>92</v>
      </c>
      <c r="F1115" s="87">
        <v>79</v>
      </c>
      <c r="G1115" s="79"/>
      <c r="H1115" s="79"/>
      <c r="I1115" s="64">
        <v>33</v>
      </c>
      <c r="J1115" s="64">
        <v>29</v>
      </c>
      <c r="K1115" s="64">
        <v>26</v>
      </c>
      <c r="L1115" s="87">
        <v>25</v>
      </c>
      <c r="M1115" s="79"/>
      <c r="N1115" s="79"/>
      <c r="V1115" s="167"/>
      <c r="W1115" s="167"/>
      <c r="X1115" s="167"/>
      <c r="Y1115" s="167"/>
      <c r="Z1115" s="167"/>
      <c r="AA1115" s="167"/>
      <c r="AB1115" s="167"/>
      <c r="AC1115" s="167"/>
      <c r="AD1115" s="167"/>
      <c r="AE1115" s="167"/>
      <c r="AF1115" s="167"/>
      <c r="AG1115" s="167"/>
    </row>
    <row r="1116" spans="1:33" ht="15" customHeight="1">
      <c r="A1116" s="14"/>
      <c r="B1116" s="63">
        <v>2011</v>
      </c>
      <c r="C1116" s="64">
        <v>227</v>
      </c>
      <c r="D1116" s="64">
        <v>140</v>
      </c>
      <c r="E1116" s="64">
        <v>112</v>
      </c>
      <c r="F1116" s="87">
        <v>92</v>
      </c>
      <c r="G1116" s="64">
        <v>79</v>
      </c>
      <c r="H1116" s="79"/>
      <c r="I1116" s="64">
        <v>37</v>
      </c>
      <c r="J1116" s="64">
        <v>34</v>
      </c>
      <c r="K1116" s="64">
        <v>30</v>
      </c>
      <c r="L1116" s="87">
        <v>26</v>
      </c>
      <c r="M1116" s="64">
        <v>23</v>
      </c>
      <c r="N1116" s="79"/>
      <c r="V1116" s="167"/>
      <c r="W1116" s="167"/>
      <c r="X1116" s="167"/>
      <c r="Y1116" s="167"/>
      <c r="Z1116" s="167"/>
      <c r="AA1116" s="167"/>
      <c r="AB1116" s="167"/>
      <c r="AC1116" s="167"/>
      <c r="AD1116" s="167"/>
      <c r="AE1116" s="167"/>
      <c r="AF1116" s="167"/>
      <c r="AG1116" s="167"/>
    </row>
    <row r="1117" spans="1:33" ht="15" customHeight="1">
      <c r="A1117" s="14"/>
      <c r="B1117" s="63">
        <v>2010</v>
      </c>
      <c r="C1117" s="64">
        <v>229</v>
      </c>
      <c r="D1117" s="64">
        <v>143</v>
      </c>
      <c r="E1117" s="64">
        <v>107</v>
      </c>
      <c r="F1117" s="64">
        <v>89</v>
      </c>
      <c r="G1117" s="64">
        <v>74</v>
      </c>
      <c r="H1117" s="64">
        <v>64</v>
      </c>
      <c r="I1117" s="64">
        <v>44</v>
      </c>
      <c r="J1117" s="64">
        <v>36</v>
      </c>
      <c r="K1117" s="64">
        <v>33</v>
      </c>
      <c r="L1117" s="64">
        <v>30</v>
      </c>
      <c r="M1117" s="64">
        <v>29</v>
      </c>
      <c r="N1117" s="64">
        <v>28</v>
      </c>
      <c r="V1117" s="167"/>
      <c r="W1117" s="167"/>
      <c r="X1117" s="167"/>
      <c r="Y1117" s="167"/>
      <c r="Z1117" s="167"/>
      <c r="AA1117" s="167"/>
      <c r="AB1117" s="167"/>
      <c r="AC1117" s="167"/>
      <c r="AD1117" s="167"/>
      <c r="AE1117" s="167"/>
      <c r="AF1117" s="167"/>
      <c r="AG1117" s="167"/>
    </row>
    <row r="1118" spans="1:33" ht="15" customHeight="1">
      <c r="A1118" s="14"/>
      <c r="B1118" s="63">
        <v>2009</v>
      </c>
      <c r="C1118" s="64">
        <v>194</v>
      </c>
      <c r="D1118" s="64">
        <v>143</v>
      </c>
      <c r="E1118" s="64">
        <v>107</v>
      </c>
      <c r="F1118" s="64">
        <v>88</v>
      </c>
      <c r="G1118" s="64">
        <v>75</v>
      </c>
      <c r="H1118" s="64">
        <v>68</v>
      </c>
      <c r="I1118" s="64">
        <v>35</v>
      </c>
      <c r="J1118" s="64">
        <v>30</v>
      </c>
      <c r="K1118" s="64">
        <v>26</v>
      </c>
      <c r="L1118" s="64">
        <v>25</v>
      </c>
      <c r="M1118" s="64">
        <v>23</v>
      </c>
      <c r="N1118" s="64">
        <v>21</v>
      </c>
      <c r="V1118" s="167"/>
      <c r="W1118" s="167"/>
      <c r="X1118" s="167"/>
      <c r="Y1118" s="167"/>
      <c r="Z1118" s="167"/>
      <c r="AA1118" s="167"/>
      <c r="AB1118" s="167"/>
      <c r="AC1118" s="167"/>
      <c r="AD1118" s="167"/>
      <c r="AE1118" s="167"/>
      <c r="AF1118" s="167"/>
      <c r="AG1118" s="167"/>
    </row>
    <row r="1119" spans="1:33" ht="15" customHeight="1">
      <c r="A1119" s="14"/>
      <c r="B1119" s="63">
        <v>2008</v>
      </c>
      <c r="C1119" s="64">
        <v>219</v>
      </c>
      <c r="D1119" s="64">
        <v>160</v>
      </c>
      <c r="E1119" s="64">
        <v>122</v>
      </c>
      <c r="F1119" s="64">
        <v>92</v>
      </c>
      <c r="G1119" s="64">
        <v>81</v>
      </c>
      <c r="H1119" s="64">
        <v>70</v>
      </c>
      <c r="I1119" s="64">
        <v>31</v>
      </c>
      <c r="J1119" s="64">
        <v>24</v>
      </c>
      <c r="K1119" s="64">
        <v>22</v>
      </c>
      <c r="L1119" s="64">
        <v>16</v>
      </c>
      <c r="M1119" s="64">
        <v>14</v>
      </c>
      <c r="N1119" s="64">
        <v>11</v>
      </c>
      <c r="V1119" s="167"/>
      <c r="W1119" s="167"/>
      <c r="X1119" s="167"/>
      <c r="Y1119" s="167"/>
      <c r="Z1119" s="167"/>
      <c r="AA1119" s="167"/>
      <c r="AB1119" s="167"/>
      <c r="AC1119" s="167"/>
      <c r="AD1119" s="167"/>
      <c r="AE1119" s="167"/>
      <c r="AF1119" s="167"/>
      <c r="AG1119" s="167"/>
    </row>
    <row r="1120" spans="1:33" ht="15" customHeight="1">
      <c r="A1120" s="14"/>
      <c r="B1120" s="58" t="s">
        <v>192</v>
      </c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V1120" s="167"/>
      <c r="W1120" s="167"/>
      <c r="X1120" s="167"/>
      <c r="Y1120" s="167"/>
      <c r="Z1120" s="167"/>
      <c r="AA1120" s="167"/>
      <c r="AB1120" s="167"/>
      <c r="AC1120" s="167"/>
      <c r="AD1120" s="167"/>
      <c r="AE1120" s="167"/>
      <c r="AF1120" s="167"/>
      <c r="AG1120" s="167"/>
    </row>
    <row r="1121" spans="1:33" s="32" customFormat="1" ht="15" customHeight="1">
      <c r="A1121" s="14"/>
      <c r="B1121" s="174">
        <v>2015</v>
      </c>
      <c r="C1121" s="175">
        <v>267</v>
      </c>
      <c r="D1121" s="84"/>
      <c r="E1121" s="79"/>
      <c r="F1121" s="79"/>
      <c r="G1121" s="79"/>
      <c r="H1121" s="79"/>
      <c r="I1121" s="175">
        <v>53</v>
      </c>
      <c r="J1121" s="84"/>
      <c r="K1121" s="79"/>
      <c r="L1121" s="79"/>
      <c r="M1121" s="79"/>
      <c r="N1121" s="79"/>
      <c r="V1121" s="167"/>
      <c r="W1121" s="167"/>
      <c r="X1121" s="167"/>
      <c r="Y1121" s="167"/>
      <c r="Z1121" s="167"/>
      <c r="AA1121" s="167"/>
      <c r="AB1121" s="167"/>
      <c r="AC1121" s="167"/>
      <c r="AD1121" s="167"/>
      <c r="AE1121" s="167"/>
      <c r="AF1121" s="167"/>
      <c r="AG1121" s="167"/>
    </row>
    <row r="1122" spans="1:33" s="32" customFormat="1" ht="15" customHeight="1">
      <c r="A1122" s="14"/>
      <c r="B1122" s="174">
        <v>2014</v>
      </c>
      <c r="C1122" s="175">
        <v>247</v>
      </c>
      <c r="D1122" s="64">
        <v>167</v>
      </c>
      <c r="E1122" s="79"/>
      <c r="F1122" s="79"/>
      <c r="G1122" s="79"/>
      <c r="H1122" s="79"/>
      <c r="I1122" s="175">
        <v>64</v>
      </c>
      <c r="J1122" s="64">
        <v>56</v>
      </c>
      <c r="K1122" s="79"/>
      <c r="L1122" s="79"/>
      <c r="M1122" s="79"/>
      <c r="N1122" s="79"/>
      <c r="V1122" s="167"/>
      <c r="W1122" s="167"/>
      <c r="X1122" s="167"/>
      <c r="Y1122" s="167"/>
      <c r="Z1122" s="167"/>
      <c r="AA1122" s="167"/>
      <c r="AB1122" s="167"/>
      <c r="AC1122" s="167"/>
      <c r="AD1122" s="167"/>
      <c r="AE1122" s="167"/>
      <c r="AF1122" s="167"/>
      <c r="AG1122" s="167"/>
    </row>
    <row r="1123" spans="1:33" s="32" customFormat="1" ht="15" customHeight="1">
      <c r="A1123" s="14"/>
      <c r="B1123" s="63">
        <v>2013</v>
      </c>
      <c r="C1123" s="64">
        <v>201</v>
      </c>
      <c r="D1123" s="64">
        <v>147</v>
      </c>
      <c r="E1123" s="64">
        <v>113</v>
      </c>
      <c r="F1123" s="79"/>
      <c r="G1123" s="79"/>
      <c r="H1123" s="79"/>
      <c r="I1123" s="64">
        <v>54</v>
      </c>
      <c r="J1123" s="64">
        <v>47</v>
      </c>
      <c r="K1123" s="64">
        <v>40</v>
      </c>
      <c r="L1123" s="79"/>
      <c r="M1123" s="79"/>
      <c r="N1123" s="79"/>
      <c r="V1123" s="167"/>
      <c r="W1123" s="167"/>
      <c r="X1123" s="167"/>
      <c r="Y1123" s="167"/>
      <c r="Z1123" s="167"/>
      <c r="AA1123" s="167"/>
      <c r="AB1123" s="167"/>
      <c r="AC1123" s="167"/>
      <c r="AD1123" s="167"/>
      <c r="AE1123" s="167"/>
      <c r="AF1123" s="167"/>
      <c r="AG1123" s="167"/>
    </row>
    <row r="1124" spans="1:33" ht="15" customHeight="1">
      <c r="A1124" s="36"/>
      <c r="B1124" s="63">
        <v>2012</v>
      </c>
      <c r="C1124" s="64">
        <v>200</v>
      </c>
      <c r="D1124" s="64">
        <v>126</v>
      </c>
      <c r="E1124" s="64">
        <v>96</v>
      </c>
      <c r="F1124" s="87">
        <v>82</v>
      </c>
      <c r="G1124" s="79"/>
      <c r="H1124" s="79"/>
      <c r="I1124" s="64">
        <v>49</v>
      </c>
      <c r="J1124" s="64">
        <v>41</v>
      </c>
      <c r="K1124" s="64">
        <v>33</v>
      </c>
      <c r="L1124" s="87">
        <v>30</v>
      </c>
      <c r="M1124" s="79"/>
      <c r="N1124" s="79"/>
      <c r="V1124" s="167"/>
      <c r="W1124" s="167"/>
      <c r="X1124" s="167"/>
      <c r="Y1124" s="167"/>
      <c r="Z1124" s="167"/>
      <c r="AA1124" s="167"/>
      <c r="AB1124" s="167"/>
      <c r="AC1124" s="167"/>
      <c r="AD1124" s="167"/>
      <c r="AE1124" s="167"/>
      <c r="AF1124" s="167"/>
      <c r="AG1124" s="167"/>
    </row>
    <row r="1125" spans="1:33" ht="15" customHeight="1">
      <c r="A1125" s="14"/>
      <c r="B1125" s="63">
        <v>2011</v>
      </c>
      <c r="C1125" s="64">
        <v>216</v>
      </c>
      <c r="D1125" s="64">
        <v>141</v>
      </c>
      <c r="E1125" s="64">
        <v>105</v>
      </c>
      <c r="F1125" s="87">
        <v>81</v>
      </c>
      <c r="G1125" s="64">
        <v>67</v>
      </c>
      <c r="H1125" s="79"/>
      <c r="I1125" s="64">
        <v>49</v>
      </c>
      <c r="J1125" s="64">
        <v>43</v>
      </c>
      <c r="K1125" s="64">
        <v>37</v>
      </c>
      <c r="L1125" s="87">
        <v>29</v>
      </c>
      <c r="M1125" s="64">
        <v>26</v>
      </c>
      <c r="N1125" s="79"/>
      <c r="V1125" s="167"/>
      <c r="W1125" s="167"/>
      <c r="X1125" s="167"/>
      <c r="Y1125" s="167"/>
      <c r="Z1125" s="167"/>
      <c r="AA1125" s="167"/>
      <c r="AB1125" s="167"/>
      <c r="AC1125" s="167"/>
      <c r="AD1125" s="167"/>
      <c r="AE1125" s="167"/>
      <c r="AF1125" s="167"/>
      <c r="AG1125" s="167"/>
    </row>
    <row r="1126" spans="1:33" ht="15" customHeight="1">
      <c r="A1126" s="14"/>
      <c r="B1126" s="63">
        <v>2010</v>
      </c>
      <c r="C1126" s="64">
        <v>237</v>
      </c>
      <c r="D1126" s="64">
        <v>159</v>
      </c>
      <c r="E1126" s="64">
        <v>110</v>
      </c>
      <c r="F1126" s="64">
        <v>85</v>
      </c>
      <c r="G1126" s="64">
        <v>65</v>
      </c>
      <c r="H1126" s="64">
        <v>61</v>
      </c>
      <c r="I1126" s="64">
        <v>57</v>
      </c>
      <c r="J1126" s="64">
        <v>44</v>
      </c>
      <c r="K1126" s="64">
        <v>37</v>
      </c>
      <c r="L1126" s="64">
        <v>32</v>
      </c>
      <c r="M1126" s="64">
        <v>27</v>
      </c>
      <c r="N1126" s="64">
        <v>23</v>
      </c>
      <c r="V1126" s="167"/>
      <c r="W1126" s="167"/>
      <c r="X1126" s="167"/>
      <c r="Y1126" s="167"/>
      <c r="Z1126" s="167"/>
      <c r="AA1126" s="167"/>
      <c r="AB1126" s="167"/>
      <c r="AC1126" s="167"/>
      <c r="AD1126" s="167"/>
      <c r="AE1126" s="167"/>
      <c r="AF1126" s="167"/>
      <c r="AG1126" s="167"/>
    </row>
    <row r="1127" spans="1:33" ht="15" customHeight="1">
      <c r="A1127" s="14"/>
      <c r="B1127" s="63">
        <v>2009</v>
      </c>
      <c r="C1127" s="64">
        <v>236</v>
      </c>
      <c r="D1127" s="64">
        <v>153</v>
      </c>
      <c r="E1127" s="64">
        <v>103</v>
      </c>
      <c r="F1127" s="64">
        <v>83</v>
      </c>
      <c r="G1127" s="64">
        <v>69</v>
      </c>
      <c r="H1127" s="64">
        <v>59</v>
      </c>
      <c r="I1127" s="64">
        <v>49</v>
      </c>
      <c r="J1127" s="64">
        <v>43</v>
      </c>
      <c r="K1127" s="64">
        <v>32</v>
      </c>
      <c r="L1127" s="64">
        <v>26</v>
      </c>
      <c r="M1127" s="64">
        <v>19</v>
      </c>
      <c r="N1127" s="64">
        <v>17</v>
      </c>
      <c r="V1127" s="167"/>
      <c r="W1127" s="167"/>
      <c r="X1127" s="167"/>
      <c r="Y1127" s="167"/>
      <c r="Z1127" s="167"/>
      <c r="AA1127" s="167"/>
      <c r="AB1127" s="167"/>
      <c r="AC1127" s="167"/>
      <c r="AD1127" s="167"/>
      <c r="AE1127" s="167"/>
      <c r="AF1127" s="167"/>
      <c r="AG1127" s="167"/>
    </row>
    <row r="1128" spans="1:33" ht="15" customHeight="1">
      <c r="A1128" s="14"/>
      <c r="B1128" s="63">
        <v>2008</v>
      </c>
      <c r="C1128" s="64">
        <v>329</v>
      </c>
      <c r="D1128" s="64">
        <v>253</v>
      </c>
      <c r="E1128" s="64">
        <v>188</v>
      </c>
      <c r="F1128" s="64">
        <v>150</v>
      </c>
      <c r="G1128" s="64">
        <v>118</v>
      </c>
      <c r="H1128" s="64">
        <v>100</v>
      </c>
      <c r="I1128" s="64">
        <v>85</v>
      </c>
      <c r="J1128" s="64">
        <v>75</v>
      </c>
      <c r="K1128" s="64">
        <v>59</v>
      </c>
      <c r="L1128" s="64">
        <v>53</v>
      </c>
      <c r="M1128" s="64">
        <v>46</v>
      </c>
      <c r="N1128" s="64">
        <v>38</v>
      </c>
      <c r="V1128" s="167"/>
      <c r="W1128" s="167"/>
      <c r="X1128" s="167"/>
      <c r="Y1128" s="167"/>
      <c r="Z1128" s="167"/>
      <c r="AA1128" s="167"/>
      <c r="AB1128" s="167"/>
      <c r="AC1128" s="167"/>
      <c r="AD1128" s="167"/>
      <c r="AE1128" s="167"/>
      <c r="AF1128" s="167"/>
      <c r="AG1128" s="167"/>
    </row>
    <row r="1129" spans="1:33" ht="15" customHeight="1">
      <c r="A1129" s="35"/>
      <c r="B1129" s="57" t="s">
        <v>19</v>
      </c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  <c r="V1129" s="167"/>
      <c r="W1129" s="167"/>
      <c r="X1129" s="167"/>
      <c r="Y1129" s="167"/>
      <c r="Z1129" s="167"/>
      <c r="AA1129" s="167"/>
      <c r="AB1129" s="167"/>
      <c r="AC1129" s="167"/>
      <c r="AD1129" s="167"/>
      <c r="AE1129" s="167"/>
      <c r="AF1129" s="167"/>
      <c r="AG1129" s="167"/>
    </row>
    <row r="1130" spans="1:33" ht="15" customHeight="1">
      <c r="A1130" s="36"/>
      <c r="B1130" s="58" t="s">
        <v>290</v>
      </c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V1130" s="167"/>
      <c r="W1130" s="167"/>
      <c r="X1130" s="167"/>
      <c r="Y1130" s="167"/>
      <c r="Z1130" s="167"/>
      <c r="AA1130" s="167"/>
      <c r="AB1130" s="167"/>
      <c r="AC1130" s="167"/>
      <c r="AD1130" s="167"/>
      <c r="AE1130" s="167"/>
      <c r="AF1130" s="167"/>
      <c r="AG1130" s="167"/>
    </row>
    <row r="1131" spans="1:33" s="32" customFormat="1" ht="15" customHeight="1">
      <c r="A1131" s="36"/>
      <c r="B1131" s="174">
        <v>2015</v>
      </c>
      <c r="C1131" s="175">
        <v>44131</v>
      </c>
      <c r="D1131" s="84"/>
      <c r="E1131" s="79"/>
      <c r="F1131" s="79"/>
      <c r="G1131" s="79"/>
      <c r="H1131" s="79"/>
      <c r="I1131" s="175">
        <v>1751</v>
      </c>
      <c r="J1131" s="84"/>
      <c r="K1131" s="79"/>
      <c r="L1131" s="79"/>
      <c r="M1131" s="79"/>
      <c r="N1131" s="79"/>
      <c r="V1131" s="167"/>
      <c r="W1131" s="167"/>
      <c r="X1131" s="167"/>
      <c r="Y1131" s="167"/>
      <c r="Z1131" s="167"/>
      <c r="AA1131" s="167"/>
      <c r="AB1131" s="167"/>
      <c r="AC1131" s="167"/>
      <c r="AD1131" s="167"/>
      <c r="AE1131" s="167"/>
      <c r="AF1131" s="167"/>
      <c r="AG1131" s="167"/>
    </row>
    <row r="1132" spans="1:33" s="32" customFormat="1" ht="15" customHeight="1">
      <c r="A1132" s="36"/>
      <c r="B1132" s="174">
        <v>2014</v>
      </c>
      <c r="C1132" s="175">
        <v>40571</v>
      </c>
      <c r="D1132" s="64">
        <v>26207</v>
      </c>
      <c r="E1132" s="79"/>
      <c r="F1132" s="79"/>
      <c r="G1132" s="79"/>
      <c r="H1132" s="79"/>
      <c r="I1132" s="175">
        <v>1739</v>
      </c>
      <c r="J1132" s="64">
        <v>1509</v>
      </c>
      <c r="K1132" s="79"/>
      <c r="L1132" s="79"/>
      <c r="M1132" s="79"/>
      <c r="N1132" s="79"/>
      <c r="V1132" s="167"/>
      <c r="W1132" s="167"/>
      <c r="X1132" s="167"/>
      <c r="Y1132" s="167"/>
      <c r="Z1132" s="167"/>
      <c r="AA1132" s="167"/>
      <c r="AB1132" s="167"/>
      <c r="AC1132" s="167"/>
      <c r="AD1132" s="167"/>
      <c r="AE1132" s="167"/>
      <c r="AF1132" s="167"/>
      <c r="AG1132" s="167"/>
    </row>
    <row r="1133" spans="1:33" s="32" customFormat="1" ht="15" customHeight="1">
      <c r="A1133" s="36"/>
      <c r="B1133" s="63">
        <v>2013</v>
      </c>
      <c r="C1133" s="64">
        <v>37550</v>
      </c>
      <c r="D1133" s="64">
        <v>23791</v>
      </c>
      <c r="E1133" s="64">
        <v>14705</v>
      </c>
      <c r="F1133" s="79"/>
      <c r="G1133" s="79"/>
      <c r="H1133" s="79"/>
      <c r="I1133" s="64">
        <v>1732</v>
      </c>
      <c r="J1133" s="64">
        <v>1470</v>
      </c>
      <c r="K1133" s="64">
        <v>1238</v>
      </c>
      <c r="L1133" s="79"/>
      <c r="M1133" s="79"/>
      <c r="N1133" s="79"/>
      <c r="V1133" s="167"/>
      <c r="W1133" s="167"/>
      <c r="X1133" s="167"/>
      <c r="Y1133" s="167"/>
      <c r="Z1133" s="167"/>
      <c r="AA1133" s="167"/>
      <c r="AB1133" s="167"/>
      <c r="AC1133" s="167"/>
      <c r="AD1133" s="167"/>
      <c r="AE1133" s="167"/>
      <c r="AF1133" s="167"/>
      <c r="AG1133" s="167"/>
    </row>
    <row r="1134" spans="1:33" ht="15" customHeight="1">
      <c r="A1134" s="14"/>
      <c r="B1134" s="63">
        <v>2012</v>
      </c>
      <c r="C1134" s="64">
        <v>35160</v>
      </c>
      <c r="D1134" s="64">
        <v>21466</v>
      </c>
      <c r="E1134" s="64">
        <v>12897</v>
      </c>
      <c r="F1134" s="87">
        <v>9176</v>
      </c>
      <c r="G1134" s="79"/>
      <c r="H1134" s="79"/>
      <c r="I1134" s="64">
        <v>1325</v>
      </c>
      <c r="J1134" s="64">
        <v>1121</v>
      </c>
      <c r="K1134" s="64">
        <v>925</v>
      </c>
      <c r="L1134" s="87">
        <v>786</v>
      </c>
      <c r="M1134" s="79"/>
      <c r="N1134" s="79"/>
      <c r="V1134" s="167"/>
      <c r="W1134" s="167"/>
      <c r="X1134" s="167"/>
      <c r="Y1134" s="167"/>
      <c r="Z1134" s="167"/>
      <c r="AA1134" s="167"/>
      <c r="AB1134" s="167"/>
      <c r="AC1134" s="167"/>
      <c r="AD1134" s="167"/>
      <c r="AE1134" s="167"/>
      <c r="AF1134" s="167"/>
      <c r="AG1134" s="167"/>
    </row>
    <row r="1135" spans="1:33" ht="15" customHeight="1">
      <c r="A1135" s="14"/>
      <c r="B1135" s="63">
        <v>2011</v>
      </c>
      <c r="C1135" s="64">
        <v>36515</v>
      </c>
      <c r="D1135" s="64">
        <v>22019</v>
      </c>
      <c r="E1135" s="64">
        <v>12902</v>
      </c>
      <c r="F1135" s="87">
        <v>9184</v>
      </c>
      <c r="G1135" s="64">
        <v>6996</v>
      </c>
      <c r="H1135" s="79"/>
      <c r="I1135" s="64">
        <v>1459</v>
      </c>
      <c r="J1135" s="64">
        <v>1232</v>
      </c>
      <c r="K1135" s="64">
        <v>984</v>
      </c>
      <c r="L1135" s="87">
        <v>833</v>
      </c>
      <c r="M1135" s="64">
        <v>712</v>
      </c>
      <c r="N1135" s="79"/>
      <c r="V1135" s="167"/>
      <c r="W1135" s="167"/>
      <c r="X1135" s="167"/>
      <c r="Y1135" s="167"/>
      <c r="Z1135" s="167"/>
      <c r="AA1135" s="167"/>
      <c r="AB1135" s="167"/>
      <c r="AC1135" s="167"/>
      <c r="AD1135" s="167"/>
      <c r="AE1135" s="167"/>
      <c r="AF1135" s="167"/>
      <c r="AG1135" s="167"/>
    </row>
    <row r="1136" spans="1:33" ht="15" customHeight="1">
      <c r="A1136" s="14"/>
      <c r="B1136" s="63">
        <v>2010</v>
      </c>
      <c r="C1136" s="64">
        <v>39195</v>
      </c>
      <c r="D1136" s="64">
        <v>23288</v>
      </c>
      <c r="E1136" s="64">
        <v>13056</v>
      </c>
      <c r="F1136" s="64">
        <v>8994</v>
      </c>
      <c r="G1136" s="64">
        <v>6759</v>
      </c>
      <c r="H1136" s="64">
        <v>5346</v>
      </c>
      <c r="I1136" s="64">
        <v>1512</v>
      </c>
      <c r="J1136" s="64">
        <v>1210</v>
      </c>
      <c r="K1136" s="64">
        <v>949</v>
      </c>
      <c r="L1136" s="64">
        <v>742</v>
      </c>
      <c r="M1136" s="64">
        <v>631</v>
      </c>
      <c r="N1136" s="64">
        <v>547</v>
      </c>
      <c r="V1136" s="167"/>
      <c r="W1136" s="167"/>
      <c r="X1136" s="167"/>
      <c r="Y1136" s="167"/>
      <c r="Z1136" s="167"/>
      <c r="AA1136" s="167"/>
      <c r="AB1136" s="167"/>
      <c r="AC1136" s="167"/>
      <c r="AD1136" s="167"/>
      <c r="AE1136" s="167"/>
      <c r="AF1136" s="167"/>
      <c r="AG1136" s="167"/>
    </row>
    <row r="1137" spans="1:33" ht="15" customHeight="1">
      <c r="A1137" s="14"/>
      <c r="B1137" s="63">
        <v>2009</v>
      </c>
      <c r="C1137" s="64">
        <v>41919</v>
      </c>
      <c r="D1137" s="64">
        <v>24844</v>
      </c>
      <c r="E1137" s="64">
        <v>13835</v>
      </c>
      <c r="F1137" s="64">
        <v>9198</v>
      </c>
      <c r="G1137" s="64">
        <v>6822</v>
      </c>
      <c r="H1137" s="64">
        <v>5393</v>
      </c>
      <c r="I1137" s="64">
        <v>1521</v>
      </c>
      <c r="J1137" s="64">
        <v>1253</v>
      </c>
      <c r="K1137" s="64">
        <v>1009</v>
      </c>
      <c r="L1137" s="64">
        <v>776</v>
      </c>
      <c r="M1137" s="64">
        <v>625</v>
      </c>
      <c r="N1137" s="64">
        <v>535</v>
      </c>
      <c r="V1137" s="167"/>
      <c r="W1137" s="167"/>
      <c r="X1137" s="167"/>
      <c r="Y1137" s="167"/>
      <c r="Z1137" s="167"/>
      <c r="AA1137" s="167"/>
      <c r="AB1137" s="167"/>
      <c r="AC1137" s="167"/>
      <c r="AD1137" s="167"/>
      <c r="AE1137" s="167"/>
      <c r="AF1137" s="167"/>
      <c r="AG1137" s="167"/>
    </row>
    <row r="1138" spans="1:33" ht="15" customHeight="1">
      <c r="A1138" s="14"/>
      <c r="B1138" s="63">
        <v>2008</v>
      </c>
      <c r="C1138" s="64">
        <v>51751</v>
      </c>
      <c r="D1138" s="64">
        <v>31145</v>
      </c>
      <c r="E1138" s="64">
        <v>17321</v>
      </c>
      <c r="F1138" s="64">
        <v>11470</v>
      </c>
      <c r="G1138" s="64">
        <v>8185</v>
      </c>
      <c r="H1138" s="64">
        <v>6258</v>
      </c>
      <c r="I1138" s="64">
        <v>1738</v>
      </c>
      <c r="J1138" s="64">
        <v>1407</v>
      </c>
      <c r="K1138" s="64">
        <v>1128</v>
      </c>
      <c r="L1138" s="64">
        <v>895</v>
      </c>
      <c r="M1138" s="64">
        <v>711</v>
      </c>
      <c r="N1138" s="64">
        <v>572</v>
      </c>
      <c r="V1138" s="167"/>
      <c r="W1138" s="167"/>
      <c r="X1138" s="167"/>
      <c r="Y1138" s="167"/>
      <c r="Z1138" s="167"/>
      <c r="AA1138" s="167"/>
      <c r="AB1138" s="167"/>
      <c r="AC1138" s="167"/>
      <c r="AD1138" s="167"/>
      <c r="AE1138" s="167"/>
      <c r="AF1138" s="167"/>
      <c r="AG1138" s="167"/>
    </row>
    <row r="1139" spans="1:33" ht="15" customHeight="1">
      <c r="A1139" s="35"/>
      <c r="B1139" s="57" t="s">
        <v>25</v>
      </c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  <c r="V1139" s="167"/>
      <c r="W1139" s="167"/>
      <c r="X1139" s="167"/>
      <c r="Y1139" s="167"/>
      <c r="Z1139" s="167"/>
      <c r="AA1139" s="167"/>
      <c r="AB1139" s="167"/>
      <c r="AC1139" s="167"/>
      <c r="AD1139" s="167"/>
      <c r="AE1139" s="167"/>
      <c r="AF1139" s="167"/>
      <c r="AG1139" s="167"/>
    </row>
    <row r="1140" spans="1:33" ht="15" customHeight="1">
      <c r="A1140" s="36"/>
      <c r="B1140" s="58" t="s">
        <v>193</v>
      </c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V1140" s="167"/>
      <c r="W1140" s="167"/>
      <c r="X1140" s="167"/>
      <c r="Y1140" s="167"/>
      <c r="Z1140" s="167"/>
      <c r="AA1140" s="167"/>
      <c r="AB1140" s="167"/>
      <c r="AC1140" s="167"/>
      <c r="AD1140" s="167"/>
      <c r="AE1140" s="167"/>
      <c r="AF1140" s="167"/>
      <c r="AG1140" s="167"/>
    </row>
    <row r="1141" spans="1:33" s="32" customFormat="1" ht="15" customHeight="1">
      <c r="A1141" s="36"/>
      <c r="B1141" s="174">
        <v>2015</v>
      </c>
      <c r="C1141" s="175">
        <v>42529</v>
      </c>
      <c r="D1141" s="84"/>
      <c r="E1141" s="79"/>
      <c r="F1141" s="79"/>
      <c r="G1141" s="79"/>
      <c r="H1141" s="79"/>
      <c r="I1141" s="175">
        <v>422</v>
      </c>
      <c r="J1141" s="84"/>
      <c r="K1141" s="79"/>
      <c r="L1141" s="79"/>
      <c r="M1141" s="79"/>
      <c r="N1141" s="79"/>
      <c r="V1141" s="167"/>
      <c r="W1141" s="167"/>
      <c r="X1141" s="167"/>
      <c r="Y1141" s="167"/>
      <c r="Z1141" s="167"/>
      <c r="AA1141" s="167"/>
      <c r="AB1141" s="167"/>
      <c r="AC1141" s="167"/>
      <c r="AD1141" s="167"/>
      <c r="AE1141" s="167"/>
      <c r="AF1141" s="167"/>
      <c r="AG1141" s="167"/>
    </row>
    <row r="1142" spans="1:33" s="32" customFormat="1" ht="15" customHeight="1">
      <c r="A1142" s="36"/>
      <c r="B1142" s="174">
        <v>2014</v>
      </c>
      <c r="C1142" s="175">
        <v>39013</v>
      </c>
      <c r="D1142" s="64">
        <v>24783</v>
      </c>
      <c r="E1142" s="79"/>
      <c r="F1142" s="79"/>
      <c r="G1142" s="79"/>
      <c r="H1142" s="79"/>
      <c r="I1142" s="175">
        <v>437</v>
      </c>
      <c r="J1142" s="64">
        <v>325</v>
      </c>
      <c r="K1142" s="79"/>
      <c r="L1142" s="79"/>
      <c r="M1142" s="79"/>
      <c r="N1142" s="79"/>
      <c r="V1142" s="168">
        <f t="shared" ref="V1142:AG1148" si="24">C1132-C1142-C1151</f>
        <v>0</v>
      </c>
      <c r="W1142" s="168">
        <f t="shared" si="24"/>
        <v>0</v>
      </c>
      <c r="X1142" s="168">
        <f t="shared" si="24"/>
        <v>0</v>
      </c>
      <c r="Y1142" s="168">
        <f t="shared" si="24"/>
        <v>0</v>
      </c>
      <c r="Z1142" s="168">
        <f t="shared" si="24"/>
        <v>0</v>
      </c>
      <c r="AA1142" s="168">
        <f t="shared" si="24"/>
        <v>0</v>
      </c>
      <c r="AB1142" s="168">
        <f t="shared" si="24"/>
        <v>0</v>
      </c>
      <c r="AC1142" s="168">
        <f t="shared" si="24"/>
        <v>0</v>
      </c>
      <c r="AD1142" s="168">
        <f t="shared" si="24"/>
        <v>0</v>
      </c>
      <c r="AE1142" s="168">
        <f t="shared" si="24"/>
        <v>0</v>
      </c>
      <c r="AF1142" s="168">
        <f t="shared" si="24"/>
        <v>0</v>
      </c>
      <c r="AG1142" s="168">
        <f t="shared" si="24"/>
        <v>0</v>
      </c>
    </row>
    <row r="1143" spans="1:33" s="32" customFormat="1" ht="15" customHeight="1">
      <c r="A1143" s="36"/>
      <c r="B1143" s="63">
        <v>2013</v>
      </c>
      <c r="C1143" s="64">
        <v>36168</v>
      </c>
      <c r="D1143" s="64">
        <v>22518</v>
      </c>
      <c r="E1143" s="64">
        <v>13575</v>
      </c>
      <c r="F1143" s="79"/>
      <c r="G1143" s="79"/>
      <c r="H1143" s="79"/>
      <c r="I1143" s="64">
        <v>571</v>
      </c>
      <c r="J1143" s="64">
        <v>420</v>
      </c>
      <c r="K1143" s="64">
        <v>322</v>
      </c>
      <c r="L1143" s="79"/>
      <c r="M1143" s="79"/>
      <c r="N1143" s="79"/>
      <c r="V1143" s="168">
        <f t="shared" si="24"/>
        <v>0</v>
      </c>
      <c r="W1143" s="168">
        <f t="shared" si="24"/>
        <v>0</v>
      </c>
      <c r="X1143" s="168">
        <f t="shared" si="24"/>
        <v>0</v>
      </c>
      <c r="Y1143" s="168">
        <f t="shared" si="24"/>
        <v>0</v>
      </c>
      <c r="Z1143" s="168">
        <f t="shared" si="24"/>
        <v>0</v>
      </c>
      <c r="AA1143" s="168">
        <f t="shared" si="24"/>
        <v>0</v>
      </c>
      <c r="AB1143" s="168">
        <f t="shared" si="24"/>
        <v>0</v>
      </c>
      <c r="AC1143" s="168">
        <f t="shared" si="24"/>
        <v>0</v>
      </c>
      <c r="AD1143" s="168">
        <f t="shared" si="24"/>
        <v>0</v>
      </c>
      <c r="AE1143" s="168">
        <f t="shared" si="24"/>
        <v>0</v>
      </c>
      <c r="AF1143" s="168">
        <f t="shared" si="24"/>
        <v>0</v>
      </c>
      <c r="AG1143" s="168">
        <f t="shared" si="24"/>
        <v>0</v>
      </c>
    </row>
    <row r="1144" spans="1:33" ht="15" customHeight="1">
      <c r="A1144" s="14"/>
      <c r="B1144" s="63">
        <v>2012</v>
      </c>
      <c r="C1144" s="64">
        <v>33969</v>
      </c>
      <c r="D1144" s="64">
        <v>20388</v>
      </c>
      <c r="E1144" s="64">
        <v>11975</v>
      </c>
      <c r="F1144" s="87">
        <v>8382</v>
      </c>
      <c r="G1144" s="79"/>
      <c r="H1144" s="79"/>
      <c r="I1144" s="64">
        <v>313</v>
      </c>
      <c r="J1144" s="64">
        <v>220</v>
      </c>
      <c r="K1144" s="64">
        <v>165</v>
      </c>
      <c r="L1144" s="87">
        <v>125</v>
      </c>
      <c r="M1144" s="79"/>
      <c r="N1144" s="79"/>
      <c r="V1144" s="168">
        <f t="shared" si="24"/>
        <v>0</v>
      </c>
      <c r="W1144" s="168">
        <f t="shared" si="24"/>
        <v>0</v>
      </c>
      <c r="X1144" s="168">
        <f t="shared" si="24"/>
        <v>0</v>
      </c>
      <c r="Y1144" s="168">
        <f t="shared" si="24"/>
        <v>0</v>
      </c>
      <c r="Z1144" s="168">
        <f t="shared" si="24"/>
        <v>0</v>
      </c>
      <c r="AA1144" s="168">
        <f t="shared" si="24"/>
        <v>0</v>
      </c>
      <c r="AB1144" s="168">
        <f t="shared" si="24"/>
        <v>0</v>
      </c>
      <c r="AC1144" s="168">
        <f t="shared" si="24"/>
        <v>0</v>
      </c>
      <c r="AD1144" s="168">
        <f t="shared" si="24"/>
        <v>0</v>
      </c>
      <c r="AE1144" s="168">
        <f t="shared" si="24"/>
        <v>0</v>
      </c>
      <c r="AF1144" s="168">
        <f t="shared" si="24"/>
        <v>0</v>
      </c>
      <c r="AG1144" s="168">
        <f t="shared" si="24"/>
        <v>0</v>
      </c>
    </row>
    <row r="1145" spans="1:33" ht="15" customHeight="1">
      <c r="A1145" s="14"/>
      <c r="B1145" s="63">
        <v>2011</v>
      </c>
      <c r="C1145" s="64">
        <v>35118</v>
      </c>
      <c r="D1145" s="64">
        <v>20750</v>
      </c>
      <c r="E1145" s="64">
        <v>11831</v>
      </c>
      <c r="F1145" s="87">
        <v>8274</v>
      </c>
      <c r="G1145" s="64">
        <v>6195</v>
      </c>
      <c r="H1145" s="79"/>
      <c r="I1145" s="64">
        <v>302</v>
      </c>
      <c r="J1145" s="64">
        <v>199</v>
      </c>
      <c r="K1145" s="64">
        <v>126</v>
      </c>
      <c r="L1145" s="87">
        <v>90</v>
      </c>
      <c r="M1145" s="64">
        <v>67</v>
      </c>
      <c r="N1145" s="79"/>
      <c r="V1145" s="168">
        <f t="shared" si="24"/>
        <v>0</v>
      </c>
      <c r="W1145" s="168">
        <f t="shared" si="24"/>
        <v>0</v>
      </c>
      <c r="X1145" s="168">
        <f t="shared" si="24"/>
        <v>0</v>
      </c>
      <c r="Y1145" s="168">
        <f t="shared" si="24"/>
        <v>0</v>
      </c>
      <c r="Z1145" s="168">
        <f t="shared" si="24"/>
        <v>0</v>
      </c>
      <c r="AA1145" s="168">
        <f t="shared" si="24"/>
        <v>0</v>
      </c>
      <c r="AB1145" s="168">
        <f t="shared" si="24"/>
        <v>0</v>
      </c>
      <c r="AC1145" s="168">
        <f t="shared" si="24"/>
        <v>0</v>
      </c>
      <c r="AD1145" s="168">
        <f t="shared" si="24"/>
        <v>0</v>
      </c>
      <c r="AE1145" s="168">
        <f t="shared" si="24"/>
        <v>0</v>
      </c>
      <c r="AF1145" s="168">
        <f t="shared" si="24"/>
        <v>0</v>
      </c>
      <c r="AG1145" s="168">
        <f t="shared" si="24"/>
        <v>0</v>
      </c>
    </row>
    <row r="1146" spans="1:33" ht="15" customHeight="1">
      <c r="A1146" s="14"/>
      <c r="B1146" s="63">
        <v>2010</v>
      </c>
      <c r="C1146" s="64">
        <v>38062</v>
      </c>
      <c r="D1146" s="64">
        <v>22255</v>
      </c>
      <c r="E1146" s="64">
        <v>12192</v>
      </c>
      <c r="F1146" s="64">
        <v>8263</v>
      </c>
      <c r="G1146" s="64">
        <v>6124</v>
      </c>
      <c r="H1146" s="64">
        <v>4787</v>
      </c>
      <c r="I1146" s="64">
        <v>516</v>
      </c>
      <c r="J1146" s="64">
        <v>354</v>
      </c>
      <c r="K1146" s="64">
        <v>260</v>
      </c>
      <c r="L1146" s="64">
        <v>175</v>
      </c>
      <c r="M1146" s="64">
        <v>139</v>
      </c>
      <c r="N1146" s="64">
        <v>119</v>
      </c>
      <c r="V1146" s="168">
        <f t="shared" si="24"/>
        <v>0</v>
      </c>
      <c r="W1146" s="168">
        <f t="shared" si="24"/>
        <v>0</v>
      </c>
      <c r="X1146" s="168">
        <f t="shared" si="24"/>
        <v>0</v>
      </c>
      <c r="Y1146" s="168">
        <f t="shared" si="24"/>
        <v>0</v>
      </c>
      <c r="Z1146" s="168">
        <f t="shared" si="24"/>
        <v>0</v>
      </c>
      <c r="AA1146" s="168">
        <f t="shared" si="24"/>
        <v>0</v>
      </c>
      <c r="AB1146" s="168">
        <f t="shared" si="24"/>
        <v>0</v>
      </c>
      <c r="AC1146" s="168">
        <f t="shared" si="24"/>
        <v>0</v>
      </c>
      <c r="AD1146" s="168">
        <f t="shared" si="24"/>
        <v>0</v>
      </c>
      <c r="AE1146" s="168">
        <f t="shared" si="24"/>
        <v>0</v>
      </c>
      <c r="AF1146" s="168">
        <f t="shared" si="24"/>
        <v>0</v>
      </c>
      <c r="AG1146" s="168">
        <f t="shared" si="24"/>
        <v>0</v>
      </c>
    </row>
    <row r="1147" spans="1:33" ht="15" customHeight="1">
      <c r="A1147" s="14"/>
      <c r="B1147" s="63">
        <v>2009</v>
      </c>
      <c r="C1147" s="64">
        <v>40714</v>
      </c>
      <c r="D1147" s="64">
        <v>23761</v>
      </c>
      <c r="E1147" s="64">
        <v>12896</v>
      </c>
      <c r="F1147" s="64">
        <v>8429</v>
      </c>
      <c r="G1147" s="64">
        <v>6175</v>
      </c>
      <c r="H1147" s="64">
        <v>4828</v>
      </c>
      <c r="I1147" s="64">
        <v>468</v>
      </c>
      <c r="J1147" s="64">
        <v>319</v>
      </c>
      <c r="K1147" s="64">
        <v>230</v>
      </c>
      <c r="L1147" s="64">
        <v>157</v>
      </c>
      <c r="M1147" s="64">
        <v>111</v>
      </c>
      <c r="N1147" s="64">
        <v>87</v>
      </c>
      <c r="V1147" s="168">
        <f t="shared" si="24"/>
        <v>0</v>
      </c>
      <c r="W1147" s="168">
        <f t="shared" si="24"/>
        <v>0</v>
      </c>
      <c r="X1147" s="168">
        <f t="shared" si="24"/>
        <v>0</v>
      </c>
      <c r="Y1147" s="168">
        <f t="shared" si="24"/>
        <v>0</v>
      </c>
      <c r="Z1147" s="168">
        <f t="shared" si="24"/>
        <v>0</v>
      </c>
      <c r="AA1147" s="168">
        <f t="shared" si="24"/>
        <v>0</v>
      </c>
      <c r="AB1147" s="168">
        <f t="shared" si="24"/>
        <v>0</v>
      </c>
      <c r="AC1147" s="168">
        <f t="shared" si="24"/>
        <v>0</v>
      </c>
      <c r="AD1147" s="168">
        <f t="shared" si="24"/>
        <v>0</v>
      </c>
      <c r="AE1147" s="168">
        <f t="shared" si="24"/>
        <v>0</v>
      </c>
      <c r="AF1147" s="168">
        <f t="shared" si="24"/>
        <v>0</v>
      </c>
      <c r="AG1147" s="168">
        <f t="shared" si="24"/>
        <v>0</v>
      </c>
    </row>
    <row r="1148" spans="1:33" ht="15" customHeight="1">
      <c r="A1148" s="14"/>
      <c r="B1148" s="63">
        <v>2008</v>
      </c>
      <c r="C1148" s="64">
        <v>50392</v>
      </c>
      <c r="D1148" s="64">
        <v>29896</v>
      </c>
      <c r="E1148" s="64">
        <v>16257</v>
      </c>
      <c r="F1148" s="64">
        <v>10581</v>
      </c>
      <c r="G1148" s="64">
        <v>7437</v>
      </c>
      <c r="H1148" s="64">
        <v>5618</v>
      </c>
      <c r="I1148" s="64">
        <v>516</v>
      </c>
      <c r="J1148" s="64">
        <v>323</v>
      </c>
      <c r="K1148" s="64">
        <v>216</v>
      </c>
      <c r="L1148" s="64">
        <v>157</v>
      </c>
      <c r="M1148" s="64">
        <v>107</v>
      </c>
      <c r="N1148" s="64">
        <v>71</v>
      </c>
      <c r="V1148" s="168">
        <f t="shared" si="24"/>
        <v>0</v>
      </c>
      <c r="W1148" s="168">
        <f t="shared" si="24"/>
        <v>0</v>
      </c>
      <c r="X1148" s="168">
        <f t="shared" si="24"/>
        <v>0</v>
      </c>
      <c r="Y1148" s="168">
        <f t="shared" si="24"/>
        <v>0</v>
      </c>
      <c r="Z1148" s="168">
        <f t="shared" si="24"/>
        <v>0</v>
      </c>
      <c r="AA1148" s="168">
        <f t="shared" si="24"/>
        <v>0</v>
      </c>
      <c r="AB1148" s="168">
        <f t="shared" si="24"/>
        <v>0</v>
      </c>
      <c r="AC1148" s="168">
        <f t="shared" si="24"/>
        <v>0</v>
      </c>
      <c r="AD1148" s="168">
        <f t="shared" si="24"/>
        <v>0</v>
      </c>
      <c r="AE1148" s="168">
        <f t="shared" si="24"/>
        <v>0</v>
      </c>
      <c r="AF1148" s="168">
        <f t="shared" si="24"/>
        <v>0</v>
      </c>
      <c r="AG1148" s="168">
        <f t="shared" si="24"/>
        <v>0</v>
      </c>
    </row>
    <row r="1149" spans="1:33" ht="15" customHeight="1">
      <c r="A1149" s="36"/>
      <c r="B1149" s="58" t="s">
        <v>194</v>
      </c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V1149" s="167"/>
      <c r="W1149" s="167"/>
      <c r="X1149" s="167"/>
      <c r="Y1149" s="167"/>
      <c r="Z1149" s="167"/>
      <c r="AA1149" s="167"/>
      <c r="AB1149" s="167"/>
      <c r="AC1149" s="167"/>
      <c r="AD1149" s="167"/>
      <c r="AE1149" s="167"/>
      <c r="AF1149" s="167"/>
      <c r="AG1149" s="167"/>
    </row>
    <row r="1150" spans="1:33" s="32" customFormat="1" ht="15" customHeight="1">
      <c r="A1150" s="36"/>
      <c r="B1150" s="174">
        <v>2015</v>
      </c>
      <c r="C1150" s="175">
        <v>1602</v>
      </c>
      <c r="D1150" s="84"/>
      <c r="E1150" s="79"/>
      <c r="F1150" s="79"/>
      <c r="G1150" s="79"/>
      <c r="H1150" s="79"/>
      <c r="I1150" s="175">
        <v>1329</v>
      </c>
      <c r="J1150" s="84"/>
      <c r="K1150" s="79"/>
      <c r="L1150" s="79"/>
      <c r="M1150" s="79"/>
      <c r="N1150" s="79"/>
      <c r="V1150" s="167"/>
      <c r="W1150" s="167"/>
      <c r="X1150" s="167"/>
      <c r="Y1150" s="167"/>
      <c r="Z1150" s="167"/>
      <c r="AA1150" s="167"/>
      <c r="AB1150" s="167"/>
      <c r="AC1150" s="167"/>
      <c r="AD1150" s="167"/>
      <c r="AE1150" s="167"/>
      <c r="AF1150" s="167"/>
      <c r="AG1150" s="167"/>
    </row>
    <row r="1151" spans="1:33" s="32" customFormat="1" ht="15" customHeight="1">
      <c r="A1151" s="36"/>
      <c r="B1151" s="174">
        <v>2014</v>
      </c>
      <c r="C1151" s="175">
        <v>1558</v>
      </c>
      <c r="D1151" s="64">
        <v>1424</v>
      </c>
      <c r="E1151" s="79"/>
      <c r="F1151" s="79"/>
      <c r="G1151" s="79"/>
      <c r="H1151" s="79"/>
      <c r="I1151" s="175">
        <v>1302</v>
      </c>
      <c r="J1151" s="64">
        <v>1184</v>
      </c>
      <c r="K1151" s="79"/>
      <c r="L1151" s="79"/>
      <c r="M1151" s="79"/>
      <c r="N1151" s="79"/>
      <c r="V1151" s="167"/>
      <c r="W1151" s="167"/>
      <c r="X1151" s="167"/>
      <c r="Y1151" s="167"/>
      <c r="Z1151" s="167"/>
      <c r="AA1151" s="167"/>
      <c r="AB1151" s="167"/>
      <c r="AC1151" s="167"/>
      <c r="AD1151" s="167"/>
      <c r="AE1151" s="167"/>
      <c r="AF1151" s="167"/>
      <c r="AG1151" s="167"/>
    </row>
    <row r="1152" spans="1:33" s="32" customFormat="1" ht="15" customHeight="1">
      <c r="A1152" s="36"/>
      <c r="B1152" s="63">
        <v>2013</v>
      </c>
      <c r="C1152" s="64">
        <v>1382</v>
      </c>
      <c r="D1152" s="64">
        <v>1273</v>
      </c>
      <c r="E1152" s="64">
        <v>1130</v>
      </c>
      <c r="F1152" s="79"/>
      <c r="G1152" s="79"/>
      <c r="H1152" s="79"/>
      <c r="I1152" s="64">
        <v>1161</v>
      </c>
      <c r="J1152" s="64">
        <v>1050</v>
      </c>
      <c r="K1152" s="64">
        <v>916</v>
      </c>
      <c r="L1152" s="79"/>
      <c r="M1152" s="79"/>
      <c r="N1152" s="79"/>
      <c r="V1152" s="167"/>
      <c r="W1152" s="167"/>
      <c r="X1152" s="167"/>
      <c r="Y1152" s="167"/>
      <c r="Z1152" s="167"/>
      <c r="AA1152" s="167"/>
      <c r="AB1152" s="167"/>
      <c r="AC1152" s="167"/>
      <c r="AD1152" s="167"/>
      <c r="AE1152" s="167"/>
      <c r="AF1152" s="167"/>
      <c r="AG1152" s="167"/>
    </row>
    <row r="1153" spans="1:33" ht="15" customHeight="1">
      <c r="A1153" s="14"/>
      <c r="B1153" s="63">
        <v>2012</v>
      </c>
      <c r="C1153" s="64">
        <v>1191</v>
      </c>
      <c r="D1153" s="64">
        <v>1078</v>
      </c>
      <c r="E1153" s="64">
        <v>922</v>
      </c>
      <c r="F1153" s="87">
        <v>794</v>
      </c>
      <c r="G1153" s="79"/>
      <c r="H1153" s="79"/>
      <c r="I1153" s="64">
        <v>1012</v>
      </c>
      <c r="J1153" s="64">
        <v>901</v>
      </c>
      <c r="K1153" s="64">
        <v>760</v>
      </c>
      <c r="L1153" s="87">
        <v>661</v>
      </c>
      <c r="M1153" s="79"/>
      <c r="N1153" s="79"/>
      <c r="V1153" s="167"/>
      <c r="W1153" s="167"/>
      <c r="X1153" s="167"/>
      <c r="Y1153" s="167"/>
      <c r="Z1153" s="167"/>
      <c r="AA1153" s="167"/>
      <c r="AB1153" s="167"/>
      <c r="AC1153" s="167"/>
      <c r="AD1153" s="167"/>
      <c r="AE1153" s="167"/>
      <c r="AF1153" s="167"/>
      <c r="AG1153" s="167"/>
    </row>
    <row r="1154" spans="1:33" ht="15" customHeight="1">
      <c r="A1154" s="14"/>
      <c r="B1154" s="63">
        <v>2011</v>
      </c>
      <c r="C1154" s="64">
        <v>1397</v>
      </c>
      <c r="D1154" s="64">
        <v>1269</v>
      </c>
      <c r="E1154" s="64">
        <v>1071</v>
      </c>
      <c r="F1154" s="87">
        <v>910</v>
      </c>
      <c r="G1154" s="64">
        <v>801</v>
      </c>
      <c r="H1154" s="79"/>
      <c r="I1154" s="64">
        <v>1157</v>
      </c>
      <c r="J1154" s="64">
        <v>1033</v>
      </c>
      <c r="K1154" s="64">
        <v>858</v>
      </c>
      <c r="L1154" s="87">
        <v>743</v>
      </c>
      <c r="M1154" s="64">
        <v>645</v>
      </c>
      <c r="N1154" s="79"/>
      <c r="V1154" s="167"/>
      <c r="W1154" s="167"/>
      <c r="X1154" s="167"/>
      <c r="Y1154" s="167"/>
      <c r="Z1154" s="167"/>
      <c r="AA1154" s="167"/>
      <c r="AB1154" s="167"/>
      <c r="AC1154" s="167"/>
      <c r="AD1154" s="167"/>
      <c r="AE1154" s="167"/>
      <c r="AF1154" s="167"/>
      <c r="AG1154" s="167"/>
    </row>
    <row r="1155" spans="1:33" ht="15" customHeight="1">
      <c r="A1155" s="14"/>
      <c r="B1155" s="63">
        <v>2010</v>
      </c>
      <c r="C1155" s="64">
        <v>1133</v>
      </c>
      <c r="D1155" s="64">
        <v>1033</v>
      </c>
      <c r="E1155" s="64">
        <v>864</v>
      </c>
      <c r="F1155" s="64">
        <v>731</v>
      </c>
      <c r="G1155" s="64">
        <v>635</v>
      </c>
      <c r="H1155" s="64">
        <v>559</v>
      </c>
      <c r="I1155" s="64">
        <v>996</v>
      </c>
      <c r="J1155" s="64">
        <v>856</v>
      </c>
      <c r="K1155" s="64">
        <v>689</v>
      </c>
      <c r="L1155" s="64">
        <v>567</v>
      </c>
      <c r="M1155" s="64">
        <v>492</v>
      </c>
      <c r="N1155" s="64">
        <v>428</v>
      </c>
      <c r="V1155" s="167"/>
      <c r="W1155" s="167"/>
      <c r="X1155" s="167"/>
      <c r="Y1155" s="167"/>
      <c r="Z1155" s="167"/>
      <c r="AA1155" s="167"/>
      <c r="AB1155" s="167"/>
      <c r="AC1155" s="167"/>
      <c r="AD1155" s="167"/>
      <c r="AE1155" s="167"/>
      <c r="AF1155" s="167"/>
      <c r="AG1155" s="167"/>
    </row>
    <row r="1156" spans="1:33" ht="15" customHeight="1">
      <c r="A1156" s="14"/>
      <c r="B1156" s="63">
        <v>2009</v>
      </c>
      <c r="C1156" s="64">
        <v>1205</v>
      </c>
      <c r="D1156" s="64">
        <v>1083</v>
      </c>
      <c r="E1156" s="64">
        <v>939</v>
      </c>
      <c r="F1156" s="64">
        <v>769</v>
      </c>
      <c r="G1156" s="64">
        <v>647</v>
      </c>
      <c r="H1156" s="64">
        <v>565</v>
      </c>
      <c r="I1156" s="64">
        <v>1053</v>
      </c>
      <c r="J1156" s="64">
        <v>934</v>
      </c>
      <c r="K1156" s="64">
        <v>779</v>
      </c>
      <c r="L1156" s="64">
        <v>619</v>
      </c>
      <c r="M1156" s="64">
        <v>514</v>
      </c>
      <c r="N1156" s="64">
        <v>448</v>
      </c>
      <c r="V1156" s="167"/>
      <c r="W1156" s="167"/>
      <c r="X1156" s="167"/>
      <c r="Y1156" s="167"/>
      <c r="Z1156" s="167"/>
      <c r="AA1156" s="167"/>
      <c r="AB1156" s="167"/>
      <c r="AC1156" s="167"/>
      <c r="AD1156" s="167"/>
      <c r="AE1156" s="167"/>
      <c r="AF1156" s="167"/>
      <c r="AG1156" s="167"/>
    </row>
    <row r="1157" spans="1:33" ht="15" customHeight="1">
      <c r="A1157" s="14"/>
      <c r="B1157" s="63">
        <v>2008</v>
      </c>
      <c r="C1157" s="64">
        <v>1359</v>
      </c>
      <c r="D1157" s="64">
        <v>1249</v>
      </c>
      <c r="E1157" s="64">
        <v>1064</v>
      </c>
      <c r="F1157" s="64">
        <v>889</v>
      </c>
      <c r="G1157" s="64">
        <v>748</v>
      </c>
      <c r="H1157" s="64">
        <v>640</v>
      </c>
      <c r="I1157" s="64">
        <v>1222</v>
      </c>
      <c r="J1157" s="64">
        <v>1084</v>
      </c>
      <c r="K1157" s="64">
        <v>912</v>
      </c>
      <c r="L1157" s="64">
        <v>738</v>
      </c>
      <c r="M1157" s="64">
        <v>604</v>
      </c>
      <c r="N1157" s="64">
        <v>501</v>
      </c>
      <c r="V1157" s="167"/>
      <c r="W1157" s="167"/>
      <c r="X1157" s="167"/>
      <c r="Y1157" s="167"/>
      <c r="Z1157" s="167"/>
      <c r="AA1157" s="167"/>
      <c r="AB1157" s="167"/>
      <c r="AC1157" s="167"/>
      <c r="AD1157" s="167"/>
      <c r="AE1157" s="167"/>
      <c r="AF1157" s="167"/>
      <c r="AG1157" s="167"/>
    </row>
    <row r="1158" spans="1:33" ht="15" customHeight="1">
      <c r="A1158" s="35"/>
      <c r="B1158" s="57" t="s">
        <v>28</v>
      </c>
      <c r="C1158" s="57"/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  <c r="V1158" s="167"/>
      <c r="W1158" s="167"/>
      <c r="X1158" s="167"/>
      <c r="Y1158" s="167"/>
      <c r="Z1158" s="167"/>
      <c r="AA1158" s="167"/>
      <c r="AB1158" s="167"/>
      <c r="AC1158" s="167"/>
      <c r="AD1158" s="167"/>
      <c r="AE1158" s="167"/>
      <c r="AF1158" s="167"/>
      <c r="AG1158" s="167"/>
    </row>
    <row r="1159" spans="1:33" ht="15" customHeight="1">
      <c r="A1159" s="36"/>
      <c r="B1159" s="58" t="s">
        <v>195</v>
      </c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V1159" s="167"/>
      <c r="W1159" s="167"/>
      <c r="X1159" s="167"/>
      <c r="Y1159" s="167"/>
      <c r="Z1159" s="167"/>
      <c r="AA1159" s="167"/>
      <c r="AB1159" s="167"/>
      <c r="AC1159" s="167"/>
      <c r="AD1159" s="167"/>
      <c r="AE1159" s="167"/>
      <c r="AF1159" s="167"/>
      <c r="AG1159" s="167"/>
    </row>
    <row r="1160" spans="1:33" s="32" customFormat="1" ht="15" customHeight="1">
      <c r="A1160" s="36"/>
      <c r="B1160" s="174">
        <v>2015</v>
      </c>
      <c r="C1160" s="175">
        <v>11387</v>
      </c>
      <c r="D1160" s="84"/>
      <c r="E1160" s="79"/>
      <c r="F1160" s="79"/>
      <c r="G1160" s="79"/>
      <c r="H1160" s="79"/>
      <c r="I1160" s="175">
        <v>555</v>
      </c>
      <c r="J1160" s="84"/>
      <c r="K1160" s="79"/>
      <c r="L1160" s="79"/>
      <c r="M1160" s="79"/>
      <c r="N1160" s="79"/>
      <c r="V1160" s="167"/>
      <c r="W1160" s="167"/>
      <c r="X1160" s="167"/>
      <c r="Y1160" s="167"/>
      <c r="Z1160" s="167"/>
      <c r="AA1160" s="167"/>
      <c r="AB1160" s="167"/>
      <c r="AC1160" s="167"/>
      <c r="AD1160" s="167"/>
      <c r="AE1160" s="167"/>
      <c r="AF1160" s="167"/>
      <c r="AG1160" s="167"/>
    </row>
    <row r="1161" spans="1:33" s="32" customFormat="1" ht="15" customHeight="1">
      <c r="A1161" s="36"/>
      <c r="B1161" s="174">
        <v>2014</v>
      </c>
      <c r="C1161" s="175">
        <v>10706</v>
      </c>
      <c r="D1161" s="64">
        <v>7102</v>
      </c>
      <c r="E1161" s="79"/>
      <c r="F1161" s="79"/>
      <c r="G1161" s="79"/>
      <c r="H1161" s="79"/>
      <c r="I1161" s="175">
        <v>559</v>
      </c>
      <c r="J1161" s="64">
        <v>494</v>
      </c>
      <c r="K1161" s="79"/>
      <c r="L1161" s="79"/>
      <c r="M1161" s="79"/>
      <c r="N1161" s="79"/>
      <c r="V1161" s="168">
        <f t="shared" ref="V1161:AG1167" si="25">C1132-C1161-C1170-C1179-C1188-C1197-C1206-C1215</f>
        <v>0</v>
      </c>
      <c r="W1161" s="168">
        <f t="shared" si="25"/>
        <v>0</v>
      </c>
      <c r="X1161" s="168">
        <f t="shared" si="25"/>
        <v>0</v>
      </c>
      <c r="Y1161" s="168">
        <f t="shared" si="25"/>
        <v>0</v>
      </c>
      <c r="Z1161" s="168">
        <f t="shared" si="25"/>
        <v>0</v>
      </c>
      <c r="AA1161" s="168">
        <f t="shared" si="25"/>
        <v>0</v>
      </c>
      <c r="AB1161" s="168">
        <f t="shared" si="25"/>
        <v>0</v>
      </c>
      <c r="AC1161" s="168">
        <f t="shared" si="25"/>
        <v>0</v>
      </c>
      <c r="AD1161" s="168">
        <f t="shared" si="25"/>
        <v>0</v>
      </c>
      <c r="AE1161" s="168">
        <f t="shared" si="25"/>
        <v>0</v>
      </c>
      <c r="AF1161" s="168">
        <f t="shared" si="25"/>
        <v>0</v>
      </c>
      <c r="AG1161" s="168">
        <f t="shared" si="25"/>
        <v>0</v>
      </c>
    </row>
    <row r="1162" spans="1:33" s="32" customFormat="1" ht="15" customHeight="1">
      <c r="A1162" s="36"/>
      <c r="B1162" s="63">
        <v>2013</v>
      </c>
      <c r="C1162" s="64">
        <v>10439</v>
      </c>
      <c r="D1162" s="64">
        <v>6773</v>
      </c>
      <c r="E1162" s="64">
        <v>4174</v>
      </c>
      <c r="F1162" s="79"/>
      <c r="G1162" s="79"/>
      <c r="H1162" s="79"/>
      <c r="I1162" s="64">
        <v>601</v>
      </c>
      <c r="J1162" s="64">
        <v>522</v>
      </c>
      <c r="K1162" s="64">
        <v>439</v>
      </c>
      <c r="L1162" s="79"/>
      <c r="M1162" s="79"/>
      <c r="N1162" s="79"/>
      <c r="V1162" s="168">
        <f t="shared" si="25"/>
        <v>0</v>
      </c>
      <c r="W1162" s="168">
        <f t="shared" si="25"/>
        <v>0</v>
      </c>
      <c r="X1162" s="168">
        <f t="shared" si="25"/>
        <v>0</v>
      </c>
      <c r="Y1162" s="168">
        <f t="shared" si="25"/>
        <v>0</v>
      </c>
      <c r="Z1162" s="168">
        <f t="shared" si="25"/>
        <v>0</v>
      </c>
      <c r="AA1162" s="168">
        <f t="shared" si="25"/>
        <v>0</v>
      </c>
      <c r="AB1162" s="168">
        <f t="shared" si="25"/>
        <v>0</v>
      </c>
      <c r="AC1162" s="168">
        <f t="shared" si="25"/>
        <v>0</v>
      </c>
      <c r="AD1162" s="168">
        <f t="shared" si="25"/>
        <v>0</v>
      </c>
      <c r="AE1162" s="168">
        <f t="shared" si="25"/>
        <v>0</v>
      </c>
      <c r="AF1162" s="168">
        <f t="shared" si="25"/>
        <v>0</v>
      </c>
      <c r="AG1162" s="168">
        <f t="shared" si="25"/>
        <v>0</v>
      </c>
    </row>
    <row r="1163" spans="1:33" ht="15" customHeight="1">
      <c r="A1163" s="14"/>
      <c r="B1163" s="63">
        <v>2012</v>
      </c>
      <c r="C1163" s="64">
        <v>9759</v>
      </c>
      <c r="D1163" s="64">
        <v>6202</v>
      </c>
      <c r="E1163" s="64">
        <v>3770</v>
      </c>
      <c r="F1163" s="87">
        <v>2686</v>
      </c>
      <c r="G1163" s="79"/>
      <c r="H1163" s="79"/>
      <c r="I1163" s="64">
        <v>473</v>
      </c>
      <c r="J1163" s="64">
        <v>402</v>
      </c>
      <c r="K1163" s="64">
        <v>336</v>
      </c>
      <c r="L1163" s="87">
        <v>292</v>
      </c>
      <c r="M1163" s="79"/>
      <c r="N1163" s="79"/>
      <c r="V1163" s="168">
        <f t="shared" si="25"/>
        <v>0</v>
      </c>
      <c r="W1163" s="168">
        <f t="shared" si="25"/>
        <v>0</v>
      </c>
      <c r="X1163" s="168">
        <f t="shared" si="25"/>
        <v>0</v>
      </c>
      <c r="Y1163" s="168">
        <f t="shared" si="25"/>
        <v>0</v>
      </c>
      <c r="Z1163" s="168">
        <f t="shared" si="25"/>
        <v>0</v>
      </c>
      <c r="AA1163" s="168">
        <f t="shared" si="25"/>
        <v>0</v>
      </c>
      <c r="AB1163" s="168">
        <f t="shared" si="25"/>
        <v>0</v>
      </c>
      <c r="AC1163" s="168">
        <f t="shared" si="25"/>
        <v>0</v>
      </c>
      <c r="AD1163" s="168">
        <f t="shared" si="25"/>
        <v>0</v>
      </c>
      <c r="AE1163" s="168">
        <f t="shared" si="25"/>
        <v>0</v>
      </c>
      <c r="AF1163" s="168">
        <f t="shared" si="25"/>
        <v>0</v>
      </c>
      <c r="AG1163" s="168">
        <f t="shared" si="25"/>
        <v>0</v>
      </c>
    </row>
    <row r="1164" spans="1:33" ht="15" customHeight="1">
      <c r="A1164" s="14"/>
      <c r="B1164" s="63">
        <v>2011</v>
      </c>
      <c r="C1164" s="64">
        <v>10020</v>
      </c>
      <c r="D1164" s="64">
        <v>6292</v>
      </c>
      <c r="E1164" s="64">
        <v>3816</v>
      </c>
      <c r="F1164" s="87">
        <v>2778</v>
      </c>
      <c r="G1164" s="64">
        <v>2173</v>
      </c>
      <c r="H1164" s="79"/>
      <c r="I1164" s="64">
        <v>515</v>
      </c>
      <c r="J1164" s="64">
        <v>443</v>
      </c>
      <c r="K1164" s="64">
        <v>346</v>
      </c>
      <c r="L1164" s="87">
        <v>309</v>
      </c>
      <c r="M1164" s="64">
        <v>270</v>
      </c>
      <c r="N1164" s="79"/>
      <c r="V1164" s="168">
        <f t="shared" si="25"/>
        <v>0</v>
      </c>
      <c r="W1164" s="168">
        <f t="shared" si="25"/>
        <v>0</v>
      </c>
      <c r="X1164" s="168">
        <f t="shared" si="25"/>
        <v>0</v>
      </c>
      <c r="Y1164" s="168">
        <f t="shared" si="25"/>
        <v>0</v>
      </c>
      <c r="Z1164" s="168">
        <f t="shared" si="25"/>
        <v>0</v>
      </c>
      <c r="AA1164" s="168">
        <f t="shared" si="25"/>
        <v>0</v>
      </c>
      <c r="AB1164" s="168">
        <f t="shared" si="25"/>
        <v>0</v>
      </c>
      <c r="AC1164" s="168">
        <f t="shared" si="25"/>
        <v>0</v>
      </c>
      <c r="AD1164" s="168">
        <f t="shared" si="25"/>
        <v>0</v>
      </c>
      <c r="AE1164" s="168">
        <f t="shared" si="25"/>
        <v>0</v>
      </c>
      <c r="AF1164" s="168">
        <f t="shared" si="25"/>
        <v>0</v>
      </c>
      <c r="AG1164" s="168">
        <f t="shared" si="25"/>
        <v>0</v>
      </c>
    </row>
    <row r="1165" spans="1:33" ht="15" customHeight="1">
      <c r="A1165" s="14"/>
      <c r="B1165" s="63">
        <v>2010</v>
      </c>
      <c r="C1165" s="64">
        <v>10224</v>
      </c>
      <c r="D1165" s="64">
        <v>6350</v>
      </c>
      <c r="E1165" s="64">
        <v>3553</v>
      </c>
      <c r="F1165" s="64">
        <v>2498</v>
      </c>
      <c r="G1165" s="64">
        <v>1890</v>
      </c>
      <c r="H1165" s="64">
        <v>1538</v>
      </c>
      <c r="I1165" s="64">
        <v>510</v>
      </c>
      <c r="J1165" s="64">
        <v>411</v>
      </c>
      <c r="K1165" s="64">
        <v>324</v>
      </c>
      <c r="L1165" s="64">
        <v>259</v>
      </c>
      <c r="M1165" s="64">
        <v>214</v>
      </c>
      <c r="N1165" s="64">
        <v>193</v>
      </c>
      <c r="V1165" s="168">
        <f t="shared" si="25"/>
        <v>0</v>
      </c>
      <c r="W1165" s="168">
        <f t="shared" si="25"/>
        <v>0</v>
      </c>
      <c r="X1165" s="168">
        <f t="shared" si="25"/>
        <v>0</v>
      </c>
      <c r="Y1165" s="168">
        <f t="shared" si="25"/>
        <v>0</v>
      </c>
      <c r="Z1165" s="168">
        <f t="shared" si="25"/>
        <v>0</v>
      </c>
      <c r="AA1165" s="168">
        <f t="shared" si="25"/>
        <v>0</v>
      </c>
      <c r="AB1165" s="168">
        <f t="shared" si="25"/>
        <v>0</v>
      </c>
      <c r="AC1165" s="168">
        <f t="shared" si="25"/>
        <v>0</v>
      </c>
      <c r="AD1165" s="168">
        <f t="shared" si="25"/>
        <v>0</v>
      </c>
      <c r="AE1165" s="168">
        <f t="shared" si="25"/>
        <v>0</v>
      </c>
      <c r="AF1165" s="168">
        <f t="shared" si="25"/>
        <v>0</v>
      </c>
      <c r="AG1165" s="168">
        <f t="shared" si="25"/>
        <v>0</v>
      </c>
    </row>
    <row r="1166" spans="1:33" ht="15" customHeight="1">
      <c r="A1166" s="14"/>
      <c r="B1166" s="63">
        <v>2009</v>
      </c>
      <c r="C1166" s="64">
        <v>11052</v>
      </c>
      <c r="D1166" s="64">
        <v>6811</v>
      </c>
      <c r="E1166" s="64">
        <v>3829</v>
      </c>
      <c r="F1166" s="64">
        <v>2625</v>
      </c>
      <c r="G1166" s="64">
        <v>1979</v>
      </c>
      <c r="H1166" s="64">
        <v>1585</v>
      </c>
      <c r="I1166" s="64">
        <v>492</v>
      </c>
      <c r="J1166" s="64">
        <v>425</v>
      </c>
      <c r="K1166" s="64">
        <v>350</v>
      </c>
      <c r="L1166" s="64">
        <v>289</v>
      </c>
      <c r="M1166" s="64">
        <v>240</v>
      </c>
      <c r="N1166" s="64">
        <v>210</v>
      </c>
      <c r="V1166" s="168">
        <f t="shared" si="25"/>
        <v>0</v>
      </c>
      <c r="W1166" s="168">
        <f t="shared" si="25"/>
        <v>0</v>
      </c>
      <c r="X1166" s="168">
        <f t="shared" si="25"/>
        <v>0</v>
      </c>
      <c r="Y1166" s="168">
        <f t="shared" si="25"/>
        <v>0</v>
      </c>
      <c r="Z1166" s="168">
        <f t="shared" si="25"/>
        <v>0</v>
      </c>
      <c r="AA1166" s="168">
        <f t="shared" si="25"/>
        <v>0</v>
      </c>
      <c r="AB1166" s="168">
        <f t="shared" si="25"/>
        <v>0</v>
      </c>
      <c r="AC1166" s="168">
        <f t="shared" si="25"/>
        <v>0</v>
      </c>
      <c r="AD1166" s="168">
        <f t="shared" si="25"/>
        <v>0</v>
      </c>
      <c r="AE1166" s="168">
        <f t="shared" si="25"/>
        <v>0</v>
      </c>
      <c r="AF1166" s="168">
        <f t="shared" si="25"/>
        <v>0</v>
      </c>
      <c r="AG1166" s="168">
        <f t="shared" si="25"/>
        <v>0</v>
      </c>
    </row>
    <row r="1167" spans="1:33" ht="15" customHeight="1">
      <c r="A1167" s="14"/>
      <c r="B1167" s="63">
        <v>2008</v>
      </c>
      <c r="C1167" s="64">
        <v>13689</v>
      </c>
      <c r="D1167" s="64">
        <v>8516</v>
      </c>
      <c r="E1167" s="64">
        <v>4785</v>
      </c>
      <c r="F1167" s="64">
        <v>3178</v>
      </c>
      <c r="G1167" s="64">
        <v>2298</v>
      </c>
      <c r="H1167" s="64">
        <v>1759</v>
      </c>
      <c r="I1167" s="64">
        <v>518</v>
      </c>
      <c r="J1167" s="64">
        <v>428</v>
      </c>
      <c r="K1167" s="64">
        <v>345</v>
      </c>
      <c r="L1167" s="64">
        <v>278</v>
      </c>
      <c r="M1167" s="64">
        <v>219</v>
      </c>
      <c r="N1167" s="64">
        <v>177</v>
      </c>
      <c r="V1167" s="168">
        <f t="shared" si="25"/>
        <v>0</v>
      </c>
      <c r="W1167" s="168">
        <f t="shared" si="25"/>
        <v>0</v>
      </c>
      <c r="X1167" s="168">
        <f t="shared" si="25"/>
        <v>0</v>
      </c>
      <c r="Y1167" s="168">
        <f t="shared" si="25"/>
        <v>0</v>
      </c>
      <c r="Z1167" s="168">
        <f t="shared" si="25"/>
        <v>0</v>
      </c>
      <c r="AA1167" s="168">
        <f t="shared" si="25"/>
        <v>0</v>
      </c>
      <c r="AB1167" s="168">
        <f t="shared" si="25"/>
        <v>0</v>
      </c>
      <c r="AC1167" s="168">
        <f t="shared" si="25"/>
        <v>0</v>
      </c>
      <c r="AD1167" s="168">
        <f t="shared" si="25"/>
        <v>0</v>
      </c>
      <c r="AE1167" s="168">
        <f t="shared" si="25"/>
        <v>0</v>
      </c>
      <c r="AF1167" s="168">
        <f t="shared" si="25"/>
        <v>0</v>
      </c>
      <c r="AG1167" s="168">
        <f t="shared" si="25"/>
        <v>0</v>
      </c>
    </row>
    <row r="1168" spans="1:33" ht="15" customHeight="1">
      <c r="A1168" s="36"/>
      <c r="B1168" s="58" t="s">
        <v>196</v>
      </c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V1168" s="167"/>
      <c r="W1168" s="167"/>
      <c r="X1168" s="167"/>
      <c r="Y1168" s="167"/>
      <c r="Z1168" s="167"/>
      <c r="AA1168" s="167"/>
      <c r="AB1168" s="167"/>
      <c r="AC1168" s="167"/>
      <c r="AD1168" s="167"/>
      <c r="AE1168" s="167"/>
      <c r="AF1168" s="167"/>
      <c r="AG1168" s="167"/>
    </row>
    <row r="1169" spans="1:33" s="32" customFormat="1" ht="15" customHeight="1">
      <c r="A1169" s="36"/>
      <c r="B1169" s="174">
        <v>2015</v>
      </c>
      <c r="C1169" s="175">
        <v>7491</v>
      </c>
      <c r="D1169" s="84"/>
      <c r="E1169" s="79"/>
      <c r="F1169" s="79"/>
      <c r="G1169" s="79"/>
      <c r="H1169" s="79"/>
      <c r="I1169" s="175">
        <v>271</v>
      </c>
      <c r="J1169" s="84"/>
      <c r="K1169" s="79"/>
      <c r="L1169" s="79"/>
      <c r="M1169" s="79"/>
      <c r="N1169" s="79"/>
      <c r="V1169" s="167"/>
      <c r="W1169" s="167"/>
      <c r="X1169" s="167"/>
      <c r="Y1169" s="167"/>
      <c r="Z1169" s="167"/>
      <c r="AA1169" s="167"/>
      <c r="AB1169" s="167"/>
      <c r="AC1169" s="167"/>
      <c r="AD1169" s="167"/>
      <c r="AE1169" s="167"/>
      <c r="AF1169" s="167"/>
      <c r="AG1169" s="167"/>
    </row>
    <row r="1170" spans="1:33" s="32" customFormat="1" ht="15" customHeight="1">
      <c r="A1170" s="36"/>
      <c r="B1170" s="174">
        <v>2014</v>
      </c>
      <c r="C1170" s="175">
        <v>6496</v>
      </c>
      <c r="D1170" s="64">
        <v>4305</v>
      </c>
      <c r="E1170" s="79"/>
      <c r="F1170" s="79"/>
      <c r="G1170" s="79"/>
      <c r="H1170" s="79"/>
      <c r="I1170" s="175">
        <v>260</v>
      </c>
      <c r="J1170" s="64">
        <v>221</v>
      </c>
      <c r="K1170" s="79"/>
      <c r="L1170" s="79"/>
      <c r="M1170" s="79"/>
      <c r="N1170" s="79"/>
      <c r="V1170" s="167"/>
      <c r="W1170" s="167"/>
      <c r="X1170" s="167"/>
      <c r="Y1170" s="167"/>
      <c r="Z1170" s="167"/>
      <c r="AA1170" s="167"/>
      <c r="AB1170" s="167"/>
      <c r="AC1170" s="167"/>
      <c r="AD1170" s="167"/>
      <c r="AE1170" s="167"/>
      <c r="AF1170" s="167"/>
      <c r="AG1170" s="167"/>
    </row>
    <row r="1171" spans="1:33" s="32" customFormat="1" ht="15" customHeight="1">
      <c r="A1171" s="36"/>
      <c r="B1171" s="63">
        <v>2013</v>
      </c>
      <c r="C1171" s="64">
        <v>6256</v>
      </c>
      <c r="D1171" s="64">
        <v>4151</v>
      </c>
      <c r="E1171" s="64">
        <v>2670</v>
      </c>
      <c r="F1171" s="79"/>
      <c r="G1171" s="79"/>
      <c r="H1171" s="79"/>
      <c r="I1171" s="64">
        <v>284</v>
      </c>
      <c r="J1171" s="64">
        <v>237</v>
      </c>
      <c r="K1171" s="64">
        <v>213</v>
      </c>
      <c r="L1171" s="79"/>
      <c r="M1171" s="79"/>
      <c r="N1171" s="79"/>
      <c r="V1171" s="167"/>
      <c r="W1171" s="167"/>
      <c r="X1171" s="167"/>
      <c r="Y1171" s="167"/>
      <c r="Z1171" s="167"/>
      <c r="AA1171" s="167"/>
      <c r="AB1171" s="167"/>
      <c r="AC1171" s="167"/>
      <c r="AD1171" s="167"/>
      <c r="AE1171" s="167"/>
      <c r="AF1171" s="167"/>
      <c r="AG1171" s="167"/>
    </row>
    <row r="1172" spans="1:33" ht="15" customHeight="1">
      <c r="A1172" s="14"/>
      <c r="B1172" s="63">
        <v>2012</v>
      </c>
      <c r="C1172" s="64">
        <v>5716</v>
      </c>
      <c r="D1172" s="64">
        <v>3625</v>
      </c>
      <c r="E1172" s="64">
        <v>2236</v>
      </c>
      <c r="F1172" s="87">
        <v>1659</v>
      </c>
      <c r="G1172" s="79"/>
      <c r="H1172" s="79"/>
      <c r="I1172" s="64">
        <v>199</v>
      </c>
      <c r="J1172" s="64">
        <v>166</v>
      </c>
      <c r="K1172" s="64">
        <v>141</v>
      </c>
      <c r="L1172" s="87">
        <v>123</v>
      </c>
      <c r="M1172" s="79"/>
      <c r="N1172" s="79"/>
      <c r="V1172" s="167"/>
      <c r="W1172" s="167"/>
      <c r="X1172" s="167"/>
      <c r="Y1172" s="167"/>
      <c r="Z1172" s="167"/>
      <c r="AA1172" s="167"/>
      <c r="AB1172" s="167"/>
      <c r="AC1172" s="167"/>
      <c r="AD1172" s="167"/>
      <c r="AE1172" s="167"/>
      <c r="AF1172" s="167"/>
      <c r="AG1172" s="167"/>
    </row>
    <row r="1173" spans="1:33" ht="15" customHeight="1">
      <c r="A1173" s="14"/>
      <c r="B1173" s="63">
        <v>2011</v>
      </c>
      <c r="C1173" s="64">
        <v>5918</v>
      </c>
      <c r="D1173" s="64">
        <v>3748</v>
      </c>
      <c r="E1173" s="64">
        <v>2270</v>
      </c>
      <c r="F1173" s="87">
        <v>1614</v>
      </c>
      <c r="G1173" s="64">
        <v>1254</v>
      </c>
      <c r="H1173" s="79"/>
      <c r="I1173" s="64">
        <v>246</v>
      </c>
      <c r="J1173" s="64">
        <v>208</v>
      </c>
      <c r="K1173" s="64">
        <v>172</v>
      </c>
      <c r="L1173" s="87">
        <v>147</v>
      </c>
      <c r="M1173" s="64">
        <v>129</v>
      </c>
      <c r="N1173" s="79"/>
      <c r="V1173" s="167"/>
      <c r="W1173" s="167"/>
      <c r="X1173" s="167"/>
      <c r="Y1173" s="167"/>
      <c r="Z1173" s="167"/>
      <c r="AA1173" s="167"/>
      <c r="AB1173" s="167"/>
      <c r="AC1173" s="167"/>
      <c r="AD1173" s="167"/>
      <c r="AE1173" s="167"/>
      <c r="AF1173" s="167"/>
      <c r="AG1173" s="167"/>
    </row>
    <row r="1174" spans="1:33" ht="15" customHeight="1">
      <c r="A1174" s="14"/>
      <c r="B1174" s="63">
        <v>2010</v>
      </c>
      <c r="C1174" s="64">
        <v>6956</v>
      </c>
      <c r="D1174" s="64">
        <v>4344</v>
      </c>
      <c r="E1174" s="64">
        <v>2491</v>
      </c>
      <c r="F1174" s="64">
        <v>1729</v>
      </c>
      <c r="G1174" s="64">
        <v>1305</v>
      </c>
      <c r="H1174" s="64">
        <v>1048</v>
      </c>
      <c r="I1174" s="64">
        <v>272</v>
      </c>
      <c r="J1174" s="64">
        <v>225</v>
      </c>
      <c r="K1174" s="64">
        <v>179</v>
      </c>
      <c r="L1174" s="64">
        <v>140</v>
      </c>
      <c r="M1174" s="64">
        <v>118</v>
      </c>
      <c r="N1174" s="64">
        <v>99</v>
      </c>
      <c r="V1174" s="167"/>
      <c r="W1174" s="167"/>
      <c r="X1174" s="167"/>
      <c r="Y1174" s="167"/>
      <c r="Z1174" s="167"/>
      <c r="AA1174" s="167"/>
      <c r="AB1174" s="167"/>
      <c r="AC1174" s="167"/>
      <c r="AD1174" s="167"/>
      <c r="AE1174" s="167"/>
      <c r="AF1174" s="167"/>
      <c r="AG1174" s="167"/>
    </row>
    <row r="1175" spans="1:33" ht="15" customHeight="1">
      <c r="A1175" s="14"/>
      <c r="B1175" s="63">
        <v>2009</v>
      </c>
      <c r="C1175" s="64">
        <v>6843</v>
      </c>
      <c r="D1175" s="64">
        <v>4353</v>
      </c>
      <c r="E1175" s="64">
        <v>2590</v>
      </c>
      <c r="F1175" s="64">
        <v>1741</v>
      </c>
      <c r="G1175" s="64">
        <v>1318</v>
      </c>
      <c r="H1175" s="64">
        <v>1065</v>
      </c>
      <c r="I1175" s="64">
        <v>256</v>
      </c>
      <c r="J1175" s="64">
        <v>204</v>
      </c>
      <c r="K1175" s="64">
        <v>167</v>
      </c>
      <c r="L1175" s="64">
        <v>125</v>
      </c>
      <c r="M1175" s="64">
        <v>97</v>
      </c>
      <c r="N1175" s="64">
        <v>80</v>
      </c>
      <c r="V1175" s="167"/>
      <c r="W1175" s="167"/>
      <c r="X1175" s="167"/>
      <c r="Y1175" s="167"/>
      <c r="Z1175" s="167"/>
      <c r="AA1175" s="167"/>
      <c r="AB1175" s="167"/>
      <c r="AC1175" s="167"/>
      <c r="AD1175" s="167"/>
      <c r="AE1175" s="167"/>
      <c r="AF1175" s="167"/>
      <c r="AG1175" s="167"/>
    </row>
    <row r="1176" spans="1:33" ht="15" customHeight="1">
      <c r="A1176" s="14"/>
      <c r="B1176" s="63">
        <v>2008</v>
      </c>
      <c r="C1176" s="64">
        <v>8324</v>
      </c>
      <c r="D1176" s="64">
        <v>5263</v>
      </c>
      <c r="E1176" s="64">
        <v>3118</v>
      </c>
      <c r="F1176" s="64">
        <v>2112</v>
      </c>
      <c r="G1176" s="64">
        <v>1558</v>
      </c>
      <c r="H1176" s="64">
        <v>1213</v>
      </c>
      <c r="I1176" s="64">
        <v>272</v>
      </c>
      <c r="J1176" s="64">
        <v>218</v>
      </c>
      <c r="K1176" s="64">
        <v>179</v>
      </c>
      <c r="L1176" s="64">
        <v>144</v>
      </c>
      <c r="M1176" s="64">
        <v>111</v>
      </c>
      <c r="N1176" s="64">
        <v>87</v>
      </c>
      <c r="V1176" s="167"/>
      <c r="W1176" s="167"/>
      <c r="X1176" s="167"/>
      <c r="Y1176" s="167"/>
      <c r="Z1176" s="167"/>
      <c r="AA1176" s="167"/>
      <c r="AB1176" s="167"/>
      <c r="AC1176" s="167"/>
      <c r="AD1176" s="167"/>
      <c r="AE1176" s="167"/>
      <c r="AF1176" s="167"/>
      <c r="AG1176" s="167"/>
    </row>
    <row r="1177" spans="1:33" ht="15" customHeight="1">
      <c r="A1177" s="36"/>
      <c r="B1177" s="58" t="s">
        <v>197</v>
      </c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V1177" s="167"/>
      <c r="W1177" s="167"/>
      <c r="X1177" s="167"/>
      <c r="Y1177" s="167"/>
      <c r="Z1177" s="167"/>
      <c r="AA1177" s="167"/>
      <c r="AB1177" s="167"/>
      <c r="AC1177" s="167"/>
      <c r="AD1177" s="167"/>
      <c r="AE1177" s="167"/>
      <c r="AF1177" s="167"/>
      <c r="AG1177" s="167"/>
    </row>
    <row r="1178" spans="1:33" s="32" customFormat="1" ht="15" customHeight="1">
      <c r="A1178" s="36"/>
      <c r="B1178" s="174">
        <v>2015</v>
      </c>
      <c r="C1178" s="175">
        <v>18689</v>
      </c>
      <c r="D1178" s="84"/>
      <c r="E1178" s="79"/>
      <c r="F1178" s="79"/>
      <c r="G1178" s="79"/>
      <c r="H1178" s="79"/>
      <c r="I1178" s="175">
        <v>635</v>
      </c>
      <c r="J1178" s="84"/>
      <c r="K1178" s="79"/>
      <c r="L1178" s="79"/>
      <c r="M1178" s="79"/>
      <c r="N1178" s="79"/>
      <c r="V1178" s="167"/>
      <c r="W1178" s="167"/>
      <c r="X1178" s="167"/>
      <c r="Y1178" s="167"/>
      <c r="Z1178" s="167"/>
      <c r="AA1178" s="167"/>
      <c r="AB1178" s="167"/>
      <c r="AC1178" s="167"/>
      <c r="AD1178" s="167"/>
      <c r="AE1178" s="167"/>
      <c r="AF1178" s="167"/>
      <c r="AG1178" s="167"/>
    </row>
    <row r="1179" spans="1:33" s="32" customFormat="1" ht="15" customHeight="1">
      <c r="A1179" s="36"/>
      <c r="B1179" s="174">
        <v>2014</v>
      </c>
      <c r="C1179" s="175">
        <v>17469</v>
      </c>
      <c r="D1179" s="64">
        <v>10970</v>
      </c>
      <c r="E1179" s="79"/>
      <c r="F1179" s="79"/>
      <c r="G1179" s="79"/>
      <c r="H1179" s="79"/>
      <c r="I1179" s="175">
        <v>624</v>
      </c>
      <c r="J1179" s="64">
        <v>529</v>
      </c>
      <c r="K1179" s="79"/>
      <c r="L1179" s="79"/>
      <c r="M1179" s="79"/>
      <c r="N1179" s="79"/>
      <c r="V1179" s="167"/>
      <c r="W1179" s="167"/>
      <c r="X1179" s="167"/>
      <c r="Y1179" s="167"/>
      <c r="Z1179" s="167"/>
      <c r="AA1179" s="167"/>
      <c r="AB1179" s="167"/>
      <c r="AC1179" s="167"/>
      <c r="AD1179" s="167"/>
      <c r="AE1179" s="167"/>
      <c r="AF1179" s="167"/>
      <c r="AG1179" s="167"/>
    </row>
    <row r="1180" spans="1:33" s="32" customFormat="1" ht="15" customHeight="1">
      <c r="A1180" s="36"/>
      <c r="B1180" s="63">
        <v>2013</v>
      </c>
      <c r="C1180" s="64">
        <v>15212</v>
      </c>
      <c r="D1180" s="64">
        <v>9310</v>
      </c>
      <c r="E1180" s="64">
        <v>5582</v>
      </c>
      <c r="F1180" s="79"/>
      <c r="G1180" s="79"/>
      <c r="H1180" s="79"/>
      <c r="I1180" s="64">
        <v>561</v>
      </c>
      <c r="J1180" s="64">
        <v>469</v>
      </c>
      <c r="K1180" s="64">
        <v>381</v>
      </c>
      <c r="L1180" s="79"/>
      <c r="M1180" s="79"/>
      <c r="N1180" s="79"/>
      <c r="V1180" s="167"/>
      <c r="W1180" s="167"/>
      <c r="X1180" s="167"/>
      <c r="Y1180" s="167"/>
      <c r="Z1180" s="167"/>
      <c r="AA1180" s="167"/>
      <c r="AB1180" s="167"/>
      <c r="AC1180" s="167"/>
      <c r="AD1180" s="167"/>
      <c r="AE1180" s="167"/>
      <c r="AF1180" s="167"/>
      <c r="AG1180" s="167"/>
    </row>
    <row r="1181" spans="1:33" ht="15" customHeight="1">
      <c r="A1181" s="14"/>
      <c r="B1181" s="63">
        <v>2012</v>
      </c>
      <c r="C1181" s="64">
        <v>14532</v>
      </c>
      <c r="D1181" s="64">
        <v>8533</v>
      </c>
      <c r="E1181" s="64">
        <v>4994</v>
      </c>
      <c r="F1181" s="87">
        <v>3460</v>
      </c>
      <c r="G1181" s="79"/>
      <c r="H1181" s="79"/>
      <c r="I1181" s="64">
        <v>442</v>
      </c>
      <c r="J1181" s="64">
        <v>375</v>
      </c>
      <c r="K1181" s="64">
        <v>290</v>
      </c>
      <c r="L1181" s="87">
        <v>238</v>
      </c>
      <c r="M1181" s="79"/>
      <c r="N1181" s="79"/>
      <c r="V1181" s="167"/>
      <c r="W1181" s="167"/>
      <c r="X1181" s="167"/>
      <c r="Y1181" s="167"/>
      <c r="Z1181" s="167"/>
      <c r="AA1181" s="167"/>
      <c r="AB1181" s="167"/>
      <c r="AC1181" s="167"/>
      <c r="AD1181" s="167"/>
      <c r="AE1181" s="167"/>
      <c r="AF1181" s="167"/>
      <c r="AG1181" s="167"/>
    </row>
    <row r="1182" spans="1:33" ht="15" customHeight="1">
      <c r="A1182" s="14"/>
      <c r="B1182" s="63">
        <v>2011</v>
      </c>
      <c r="C1182" s="64">
        <v>15212</v>
      </c>
      <c r="D1182" s="64">
        <v>8769</v>
      </c>
      <c r="E1182" s="64">
        <v>4940</v>
      </c>
      <c r="F1182" s="87">
        <v>3464</v>
      </c>
      <c r="G1182" s="64">
        <v>2554</v>
      </c>
      <c r="H1182" s="79"/>
      <c r="I1182" s="64">
        <v>504</v>
      </c>
      <c r="J1182" s="64">
        <v>414</v>
      </c>
      <c r="K1182" s="64">
        <v>324</v>
      </c>
      <c r="L1182" s="87">
        <v>258</v>
      </c>
      <c r="M1182" s="64">
        <v>214</v>
      </c>
      <c r="N1182" s="79"/>
      <c r="V1182" s="167"/>
      <c r="W1182" s="167"/>
      <c r="X1182" s="167"/>
      <c r="Y1182" s="167"/>
      <c r="Z1182" s="167"/>
      <c r="AA1182" s="167"/>
      <c r="AB1182" s="167"/>
      <c r="AC1182" s="167"/>
      <c r="AD1182" s="167"/>
      <c r="AE1182" s="167"/>
      <c r="AF1182" s="167"/>
      <c r="AG1182" s="167"/>
    </row>
    <row r="1183" spans="1:33" ht="15" customHeight="1">
      <c r="A1183" s="14"/>
      <c r="B1183" s="63">
        <v>2010</v>
      </c>
      <c r="C1183" s="64">
        <v>16206</v>
      </c>
      <c r="D1183" s="64">
        <v>9166</v>
      </c>
      <c r="E1183" s="64">
        <v>5090</v>
      </c>
      <c r="F1183" s="64">
        <v>3450</v>
      </c>
      <c r="G1183" s="64">
        <v>2566</v>
      </c>
      <c r="H1183" s="64">
        <v>1965</v>
      </c>
      <c r="I1183" s="64">
        <v>531</v>
      </c>
      <c r="J1183" s="64">
        <v>414</v>
      </c>
      <c r="K1183" s="64">
        <v>323</v>
      </c>
      <c r="L1183" s="64">
        <v>245</v>
      </c>
      <c r="M1183" s="64">
        <v>212</v>
      </c>
      <c r="N1183" s="64">
        <v>180</v>
      </c>
      <c r="V1183" s="167"/>
      <c r="W1183" s="167"/>
      <c r="X1183" s="167"/>
      <c r="Y1183" s="167"/>
      <c r="Z1183" s="167"/>
      <c r="AA1183" s="167"/>
      <c r="AB1183" s="167"/>
      <c r="AC1183" s="167"/>
      <c r="AD1183" s="167"/>
      <c r="AE1183" s="167"/>
      <c r="AF1183" s="167"/>
      <c r="AG1183" s="167"/>
    </row>
    <row r="1184" spans="1:33" ht="15" customHeight="1">
      <c r="A1184" s="14"/>
      <c r="B1184" s="63">
        <v>2009</v>
      </c>
      <c r="C1184" s="64">
        <v>17960</v>
      </c>
      <c r="D1184" s="64">
        <v>9949</v>
      </c>
      <c r="E1184" s="64">
        <v>5263</v>
      </c>
      <c r="F1184" s="64">
        <v>3411</v>
      </c>
      <c r="G1184" s="64">
        <v>2461</v>
      </c>
      <c r="H1184" s="64">
        <v>1916</v>
      </c>
      <c r="I1184" s="64">
        <v>549</v>
      </c>
      <c r="J1184" s="64">
        <v>436</v>
      </c>
      <c r="K1184" s="64">
        <v>339</v>
      </c>
      <c r="L1184" s="64">
        <v>247</v>
      </c>
      <c r="M1184" s="64">
        <v>196</v>
      </c>
      <c r="N1184" s="64">
        <v>161</v>
      </c>
      <c r="V1184" s="167"/>
      <c r="W1184" s="167"/>
      <c r="X1184" s="167"/>
      <c r="Y1184" s="167"/>
      <c r="Z1184" s="167"/>
      <c r="AA1184" s="167"/>
      <c r="AB1184" s="167"/>
      <c r="AC1184" s="167"/>
      <c r="AD1184" s="167"/>
      <c r="AE1184" s="167"/>
      <c r="AF1184" s="167"/>
      <c r="AG1184" s="167"/>
    </row>
    <row r="1185" spans="1:33" ht="15" customHeight="1">
      <c r="A1185" s="14"/>
      <c r="B1185" s="63">
        <v>2008</v>
      </c>
      <c r="C1185" s="64">
        <v>22494</v>
      </c>
      <c r="D1185" s="64">
        <v>13009</v>
      </c>
      <c r="E1185" s="64">
        <v>6913</v>
      </c>
      <c r="F1185" s="64">
        <v>4495</v>
      </c>
      <c r="G1185" s="64">
        <v>3112</v>
      </c>
      <c r="H1185" s="64">
        <v>2351</v>
      </c>
      <c r="I1185" s="64">
        <v>690</v>
      </c>
      <c r="J1185" s="64">
        <v>547</v>
      </c>
      <c r="K1185" s="64">
        <v>433</v>
      </c>
      <c r="L1185" s="64">
        <v>341</v>
      </c>
      <c r="M1185" s="64">
        <v>272</v>
      </c>
      <c r="N1185" s="64">
        <v>225</v>
      </c>
      <c r="V1185" s="167"/>
      <c r="W1185" s="167"/>
      <c r="X1185" s="167"/>
      <c r="Y1185" s="167"/>
      <c r="Z1185" s="167"/>
      <c r="AA1185" s="167"/>
      <c r="AB1185" s="167"/>
      <c r="AC1185" s="167"/>
      <c r="AD1185" s="167"/>
      <c r="AE1185" s="167"/>
      <c r="AF1185" s="167"/>
      <c r="AG1185" s="167"/>
    </row>
    <row r="1186" spans="1:33" ht="15" customHeight="1">
      <c r="A1186" s="36"/>
      <c r="B1186" s="58" t="s">
        <v>198</v>
      </c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V1186" s="167"/>
      <c r="W1186" s="167"/>
      <c r="X1186" s="167"/>
      <c r="Y1186" s="167"/>
      <c r="Z1186" s="167"/>
      <c r="AA1186" s="167"/>
      <c r="AB1186" s="167"/>
      <c r="AC1186" s="167"/>
      <c r="AD1186" s="167"/>
      <c r="AE1186" s="167"/>
      <c r="AF1186" s="167"/>
      <c r="AG1186" s="167"/>
    </row>
    <row r="1187" spans="1:33" s="32" customFormat="1" ht="15" customHeight="1">
      <c r="A1187" s="36"/>
      <c r="B1187" s="174">
        <v>2015</v>
      </c>
      <c r="C1187" s="175">
        <v>2093</v>
      </c>
      <c r="D1187" s="84"/>
      <c r="E1187" s="79"/>
      <c r="F1187" s="79"/>
      <c r="G1187" s="79"/>
      <c r="H1187" s="79"/>
      <c r="I1187" s="175">
        <v>76</v>
      </c>
      <c r="J1187" s="84"/>
      <c r="K1187" s="79"/>
      <c r="L1187" s="79"/>
      <c r="M1187" s="79"/>
      <c r="N1187" s="79"/>
      <c r="V1187" s="167"/>
      <c r="W1187" s="167"/>
      <c r="X1187" s="167"/>
      <c r="Y1187" s="167"/>
      <c r="Z1187" s="167"/>
      <c r="AA1187" s="167"/>
      <c r="AB1187" s="167"/>
      <c r="AC1187" s="167"/>
      <c r="AD1187" s="167"/>
      <c r="AE1187" s="167"/>
      <c r="AF1187" s="167"/>
      <c r="AG1187" s="167"/>
    </row>
    <row r="1188" spans="1:33" s="32" customFormat="1" ht="15" customHeight="1">
      <c r="A1188" s="36"/>
      <c r="B1188" s="174">
        <v>2014</v>
      </c>
      <c r="C1188" s="175">
        <v>1940</v>
      </c>
      <c r="D1188" s="64">
        <v>1204</v>
      </c>
      <c r="E1188" s="79"/>
      <c r="F1188" s="79"/>
      <c r="G1188" s="79"/>
      <c r="H1188" s="79"/>
      <c r="I1188" s="175">
        <v>87</v>
      </c>
      <c r="J1188" s="64">
        <v>79</v>
      </c>
      <c r="K1188" s="79"/>
      <c r="L1188" s="79"/>
      <c r="M1188" s="79"/>
      <c r="N1188" s="79"/>
      <c r="V1188" s="167"/>
      <c r="W1188" s="167"/>
      <c r="X1188" s="167"/>
      <c r="Y1188" s="167"/>
      <c r="Z1188" s="167"/>
      <c r="AA1188" s="167"/>
      <c r="AB1188" s="167"/>
      <c r="AC1188" s="167"/>
      <c r="AD1188" s="167"/>
      <c r="AE1188" s="167"/>
      <c r="AF1188" s="167"/>
      <c r="AG1188" s="167"/>
    </row>
    <row r="1189" spans="1:33" s="32" customFormat="1" ht="15" customHeight="1">
      <c r="A1189" s="36"/>
      <c r="B1189" s="63">
        <v>2013</v>
      </c>
      <c r="C1189" s="64">
        <v>1932</v>
      </c>
      <c r="D1189" s="64">
        <v>1183</v>
      </c>
      <c r="E1189" s="64">
        <v>751</v>
      </c>
      <c r="F1189" s="79"/>
      <c r="G1189" s="79"/>
      <c r="H1189" s="79"/>
      <c r="I1189" s="64">
        <v>97</v>
      </c>
      <c r="J1189" s="64">
        <v>76</v>
      </c>
      <c r="K1189" s="64">
        <v>61</v>
      </c>
      <c r="L1189" s="79"/>
      <c r="M1189" s="79"/>
      <c r="N1189" s="79"/>
      <c r="V1189" s="167"/>
      <c r="W1189" s="167"/>
      <c r="X1189" s="167"/>
      <c r="Y1189" s="167"/>
      <c r="Z1189" s="167"/>
      <c r="AA1189" s="167"/>
      <c r="AB1189" s="167"/>
      <c r="AC1189" s="167"/>
      <c r="AD1189" s="167"/>
      <c r="AE1189" s="167"/>
      <c r="AF1189" s="167"/>
      <c r="AG1189" s="167"/>
    </row>
    <row r="1190" spans="1:33" ht="15" customHeight="1">
      <c r="A1190" s="14"/>
      <c r="B1190" s="63">
        <v>2012</v>
      </c>
      <c r="C1190" s="64">
        <v>1873</v>
      </c>
      <c r="D1190" s="64">
        <v>1088</v>
      </c>
      <c r="E1190" s="64">
        <v>654</v>
      </c>
      <c r="F1190" s="87">
        <v>463</v>
      </c>
      <c r="G1190" s="79"/>
      <c r="H1190" s="79"/>
      <c r="I1190" s="64">
        <v>64</v>
      </c>
      <c r="J1190" s="64">
        <v>54</v>
      </c>
      <c r="K1190" s="64">
        <v>49</v>
      </c>
      <c r="L1190" s="87">
        <v>43</v>
      </c>
      <c r="M1190" s="79"/>
      <c r="N1190" s="79"/>
      <c r="V1190" s="167"/>
      <c r="W1190" s="167"/>
      <c r="X1190" s="167"/>
      <c r="Y1190" s="167"/>
      <c r="Z1190" s="167"/>
      <c r="AA1190" s="167"/>
      <c r="AB1190" s="167"/>
      <c r="AC1190" s="167"/>
      <c r="AD1190" s="167"/>
      <c r="AE1190" s="167"/>
      <c r="AF1190" s="167"/>
      <c r="AG1190" s="167"/>
    </row>
    <row r="1191" spans="1:33" ht="15" customHeight="1">
      <c r="A1191" s="14"/>
      <c r="B1191" s="63">
        <v>2011</v>
      </c>
      <c r="C1191" s="64">
        <v>1977</v>
      </c>
      <c r="D1191" s="64">
        <v>1163</v>
      </c>
      <c r="E1191" s="64">
        <v>664</v>
      </c>
      <c r="F1191" s="87">
        <v>456</v>
      </c>
      <c r="G1191" s="64">
        <v>345</v>
      </c>
      <c r="H1191" s="79"/>
      <c r="I1191" s="64">
        <v>71</v>
      </c>
      <c r="J1191" s="64">
        <v>61</v>
      </c>
      <c r="K1191" s="64">
        <v>44</v>
      </c>
      <c r="L1191" s="87">
        <v>36</v>
      </c>
      <c r="M1191" s="64">
        <v>28</v>
      </c>
      <c r="N1191" s="79"/>
      <c r="V1191" s="167"/>
      <c r="W1191" s="167"/>
      <c r="X1191" s="167"/>
      <c r="Y1191" s="167"/>
      <c r="Z1191" s="167"/>
      <c r="AA1191" s="167"/>
      <c r="AB1191" s="167"/>
      <c r="AC1191" s="167"/>
      <c r="AD1191" s="167"/>
      <c r="AE1191" s="167"/>
      <c r="AF1191" s="167"/>
      <c r="AG1191" s="167"/>
    </row>
    <row r="1192" spans="1:33" ht="15" customHeight="1">
      <c r="A1192" s="14"/>
      <c r="B1192" s="63">
        <v>2010</v>
      </c>
      <c r="C1192" s="64">
        <v>2089</v>
      </c>
      <c r="D1192" s="64">
        <v>1289</v>
      </c>
      <c r="E1192" s="64">
        <v>709</v>
      </c>
      <c r="F1192" s="64">
        <v>489</v>
      </c>
      <c r="G1192" s="64">
        <v>377</v>
      </c>
      <c r="H1192" s="64">
        <v>300</v>
      </c>
      <c r="I1192" s="64">
        <v>73</v>
      </c>
      <c r="J1192" s="64">
        <v>58</v>
      </c>
      <c r="K1192" s="64">
        <v>39</v>
      </c>
      <c r="L1192" s="64">
        <v>32</v>
      </c>
      <c r="M1192" s="64">
        <v>27</v>
      </c>
      <c r="N1192" s="64">
        <v>27</v>
      </c>
      <c r="V1192" s="167"/>
      <c r="W1192" s="167"/>
      <c r="X1192" s="167"/>
      <c r="Y1192" s="167"/>
      <c r="Z1192" s="167"/>
      <c r="AA1192" s="167"/>
      <c r="AB1192" s="167"/>
      <c r="AC1192" s="167"/>
      <c r="AD1192" s="167"/>
      <c r="AE1192" s="167"/>
      <c r="AF1192" s="167"/>
      <c r="AG1192" s="167"/>
    </row>
    <row r="1193" spans="1:33" ht="15" customHeight="1">
      <c r="A1193" s="14"/>
      <c r="B1193" s="63">
        <v>2009</v>
      </c>
      <c r="C1193" s="64">
        <v>2125</v>
      </c>
      <c r="D1193" s="64">
        <v>1353</v>
      </c>
      <c r="E1193" s="64">
        <v>794</v>
      </c>
      <c r="F1193" s="64">
        <v>510</v>
      </c>
      <c r="G1193" s="64">
        <v>391</v>
      </c>
      <c r="H1193" s="64">
        <v>295</v>
      </c>
      <c r="I1193" s="64">
        <v>73</v>
      </c>
      <c r="J1193" s="64">
        <v>60</v>
      </c>
      <c r="K1193" s="64">
        <v>46</v>
      </c>
      <c r="L1193" s="64">
        <v>39</v>
      </c>
      <c r="M1193" s="64">
        <v>30</v>
      </c>
      <c r="N1193" s="64">
        <v>27</v>
      </c>
      <c r="V1193" s="167"/>
      <c r="W1193" s="167"/>
      <c r="X1193" s="167"/>
      <c r="Y1193" s="167"/>
      <c r="Z1193" s="167"/>
      <c r="AA1193" s="167"/>
      <c r="AB1193" s="167"/>
      <c r="AC1193" s="167"/>
      <c r="AD1193" s="167"/>
      <c r="AE1193" s="167"/>
      <c r="AF1193" s="167"/>
      <c r="AG1193" s="167"/>
    </row>
    <row r="1194" spans="1:33" ht="15" customHeight="1">
      <c r="A1194" s="14"/>
      <c r="B1194" s="63">
        <v>2008</v>
      </c>
      <c r="C1194" s="64">
        <v>2524</v>
      </c>
      <c r="D1194" s="64">
        <v>1502</v>
      </c>
      <c r="E1194" s="64">
        <v>897</v>
      </c>
      <c r="F1194" s="64">
        <v>607</v>
      </c>
      <c r="G1194" s="64">
        <v>432</v>
      </c>
      <c r="H1194" s="64">
        <v>320</v>
      </c>
      <c r="I1194" s="64">
        <v>112</v>
      </c>
      <c r="J1194" s="64">
        <v>85</v>
      </c>
      <c r="K1194" s="64">
        <v>68</v>
      </c>
      <c r="L1194" s="64">
        <v>52</v>
      </c>
      <c r="M1194" s="64">
        <v>40</v>
      </c>
      <c r="N1194" s="64">
        <v>28</v>
      </c>
      <c r="V1194" s="167"/>
      <c r="W1194" s="167"/>
      <c r="X1194" s="167"/>
      <c r="Y1194" s="167"/>
      <c r="Z1194" s="167"/>
      <c r="AA1194" s="167"/>
      <c r="AB1194" s="167"/>
      <c r="AC1194" s="167"/>
      <c r="AD1194" s="167"/>
      <c r="AE1194" s="167"/>
      <c r="AF1194" s="167"/>
      <c r="AG1194" s="167"/>
    </row>
    <row r="1195" spans="1:33" ht="15" customHeight="1">
      <c r="A1195" s="36"/>
      <c r="B1195" s="58" t="s">
        <v>199</v>
      </c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V1195" s="167"/>
      <c r="W1195" s="167"/>
      <c r="X1195" s="167"/>
      <c r="Y1195" s="167"/>
      <c r="Z1195" s="167"/>
      <c r="AA1195" s="167"/>
      <c r="AB1195" s="167"/>
      <c r="AC1195" s="167"/>
      <c r="AD1195" s="167"/>
      <c r="AE1195" s="167"/>
      <c r="AF1195" s="167"/>
      <c r="AG1195" s="167"/>
    </row>
    <row r="1196" spans="1:33" s="32" customFormat="1" ht="15" customHeight="1">
      <c r="A1196" s="36"/>
      <c r="B1196" s="174">
        <v>2015</v>
      </c>
      <c r="C1196" s="175">
        <v>2403</v>
      </c>
      <c r="D1196" s="84"/>
      <c r="E1196" s="79"/>
      <c r="F1196" s="79"/>
      <c r="G1196" s="79"/>
      <c r="H1196" s="79"/>
      <c r="I1196" s="175">
        <v>147</v>
      </c>
      <c r="J1196" s="84"/>
      <c r="K1196" s="79"/>
      <c r="L1196" s="79"/>
      <c r="M1196" s="79"/>
      <c r="N1196" s="79"/>
      <c r="V1196" s="167"/>
      <c r="W1196" s="167"/>
      <c r="X1196" s="167"/>
      <c r="Y1196" s="167"/>
      <c r="Z1196" s="167"/>
      <c r="AA1196" s="167"/>
      <c r="AB1196" s="167"/>
      <c r="AC1196" s="167"/>
      <c r="AD1196" s="167"/>
      <c r="AE1196" s="167"/>
      <c r="AF1196" s="167"/>
      <c r="AG1196" s="167"/>
    </row>
    <row r="1197" spans="1:33" s="32" customFormat="1" ht="15" customHeight="1">
      <c r="A1197" s="36"/>
      <c r="B1197" s="174">
        <v>2014</v>
      </c>
      <c r="C1197" s="175">
        <v>2150</v>
      </c>
      <c r="D1197" s="64">
        <v>1395</v>
      </c>
      <c r="E1197" s="79"/>
      <c r="F1197" s="79"/>
      <c r="G1197" s="79"/>
      <c r="H1197" s="79"/>
      <c r="I1197" s="175">
        <v>140</v>
      </c>
      <c r="J1197" s="64">
        <v>124</v>
      </c>
      <c r="K1197" s="79"/>
      <c r="L1197" s="79"/>
      <c r="M1197" s="79"/>
      <c r="N1197" s="79"/>
      <c r="V1197" s="167"/>
      <c r="W1197" s="167"/>
      <c r="X1197" s="167"/>
      <c r="Y1197" s="167"/>
      <c r="Z1197" s="167"/>
      <c r="AA1197" s="167"/>
      <c r="AB1197" s="167"/>
      <c r="AC1197" s="167"/>
      <c r="AD1197" s="167"/>
      <c r="AE1197" s="167"/>
      <c r="AF1197" s="167"/>
      <c r="AG1197" s="167"/>
    </row>
    <row r="1198" spans="1:33" s="32" customFormat="1" ht="15" customHeight="1">
      <c r="A1198" s="36"/>
      <c r="B1198" s="63">
        <v>2013</v>
      </c>
      <c r="C1198" s="64">
        <v>1969</v>
      </c>
      <c r="D1198" s="64">
        <v>1264</v>
      </c>
      <c r="E1198" s="64">
        <v>799</v>
      </c>
      <c r="F1198" s="79"/>
      <c r="G1198" s="79"/>
      <c r="H1198" s="79"/>
      <c r="I1198" s="64">
        <v>135</v>
      </c>
      <c r="J1198" s="64">
        <v>118</v>
      </c>
      <c r="K1198" s="64">
        <v>103</v>
      </c>
      <c r="L1198" s="79"/>
      <c r="M1198" s="79"/>
      <c r="N1198" s="79"/>
      <c r="V1198" s="167"/>
      <c r="W1198" s="167"/>
      <c r="X1198" s="167"/>
      <c r="Y1198" s="167"/>
      <c r="Z1198" s="167"/>
      <c r="AA1198" s="167"/>
      <c r="AB1198" s="167"/>
      <c r="AC1198" s="167"/>
      <c r="AD1198" s="167"/>
      <c r="AE1198" s="167"/>
      <c r="AF1198" s="167"/>
      <c r="AG1198" s="167"/>
    </row>
    <row r="1199" spans="1:33" ht="15" customHeight="1">
      <c r="A1199" s="14"/>
      <c r="B1199" s="63">
        <v>2012</v>
      </c>
      <c r="C1199" s="64">
        <v>1779</v>
      </c>
      <c r="D1199" s="64">
        <v>1039</v>
      </c>
      <c r="E1199" s="64">
        <v>640</v>
      </c>
      <c r="F1199" s="87">
        <v>463</v>
      </c>
      <c r="G1199" s="79"/>
      <c r="H1199" s="79"/>
      <c r="I1199" s="64">
        <v>105</v>
      </c>
      <c r="J1199" s="64">
        <v>89</v>
      </c>
      <c r="K1199" s="64">
        <v>80</v>
      </c>
      <c r="L1199" s="87">
        <v>66</v>
      </c>
      <c r="M1199" s="79"/>
      <c r="N1199" s="79"/>
      <c r="V1199" s="167"/>
      <c r="W1199" s="167"/>
      <c r="X1199" s="167"/>
      <c r="Y1199" s="167"/>
      <c r="Z1199" s="167"/>
      <c r="AA1199" s="167"/>
      <c r="AB1199" s="167"/>
      <c r="AC1199" s="167"/>
      <c r="AD1199" s="167"/>
      <c r="AE1199" s="167"/>
      <c r="AF1199" s="167"/>
      <c r="AG1199" s="167"/>
    </row>
    <row r="1200" spans="1:33" ht="15" customHeight="1">
      <c r="A1200" s="14"/>
      <c r="B1200" s="63">
        <v>2011</v>
      </c>
      <c r="C1200" s="64">
        <v>1822</v>
      </c>
      <c r="D1200" s="64">
        <v>1042</v>
      </c>
      <c r="E1200" s="64">
        <v>621</v>
      </c>
      <c r="F1200" s="87">
        <v>436</v>
      </c>
      <c r="G1200" s="64">
        <v>349</v>
      </c>
      <c r="H1200" s="79"/>
      <c r="I1200" s="64">
        <v>89</v>
      </c>
      <c r="J1200" s="64">
        <v>78</v>
      </c>
      <c r="K1200" s="64">
        <v>71</v>
      </c>
      <c r="L1200" s="87">
        <v>60</v>
      </c>
      <c r="M1200" s="64">
        <v>50</v>
      </c>
      <c r="N1200" s="79"/>
      <c r="V1200" s="167"/>
      <c r="W1200" s="167"/>
      <c r="X1200" s="167"/>
      <c r="Y1200" s="167"/>
      <c r="Z1200" s="167"/>
      <c r="AA1200" s="167"/>
      <c r="AB1200" s="167"/>
      <c r="AC1200" s="167"/>
      <c r="AD1200" s="167"/>
      <c r="AE1200" s="167"/>
      <c r="AF1200" s="167"/>
      <c r="AG1200" s="167"/>
    </row>
    <row r="1201" spans="1:33" ht="15" customHeight="1">
      <c r="A1201" s="14"/>
      <c r="B1201" s="63">
        <v>2010</v>
      </c>
      <c r="C1201" s="64">
        <v>2045</v>
      </c>
      <c r="D1201" s="64">
        <v>1127</v>
      </c>
      <c r="E1201" s="64">
        <v>627</v>
      </c>
      <c r="F1201" s="64">
        <v>424</v>
      </c>
      <c r="G1201" s="64">
        <v>330</v>
      </c>
      <c r="H1201" s="64">
        <v>269</v>
      </c>
      <c r="I1201" s="64">
        <v>89</v>
      </c>
      <c r="J1201" s="64">
        <v>74</v>
      </c>
      <c r="K1201" s="64">
        <v>63</v>
      </c>
      <c r="L1201" s="64">
        <v>50</v>
      </c>
      <c r="M1201" s="64">
        <v>47</v>
      </c>
      <c r="N1201" s="64">
        <v>38</v>
      </c>
      <c r="V1201" s="167"/>
      <c r="W1201" s="167"/>
      <c r="X1201" s="167"/>
      <c r="Y1201" s="167"/>
      <c r="Z1201" s="167"/>
      <c r="AA1201" s="167"/>
      <c r="AB1201" s="167"/>
      <c r="AC1201" s="167"/>
      <c r="AD1201" s="167"/>
      <c r="AE1201" s="167"/>
      <c r="AF1201" s="167"/>
      <c r="AG1201" s="167"/>
    </row>
    <row r="1202" spans="1:33" ht="15" customHeight="1">
      <c r="A1202" s="14"/>
      <c r="B1202" s="63">
        <v>2009</v>
      </c>
      <c r="C1202" s="64">
        <v>2325</v>
      </c>
      <c r="D1202" s="64">
        <v>1335</v>
      </c>
      <c r="E1202" s="64">
        <v>773</v>
      </c>
      <c r="F1202" s="64">
        <v>502</v>
      </c>
      <c r="G1202" s="64">
        <v>369</v>
      </c>
      <c r="H1202" s="64">
        <v>295</v>
      </c>
      <c r="I1202" s="64">
        <v>105</v>
      </c>
      <c r="J1202" s="64">
        <v>85</v>
      </c>
      <c r="K1202" s="64">
        <v>71</v>
      </c>
      <c r="L1202" s="64">
        <v>48</v>
      </c>
      <c r="M1202" s="64">
        <v>38</v>
      </c>
      <c r="N1202" s="64">
        <v>34</v>
      </c>
      <c r="V1202" s="167"/>
      <c r="W1202" s="167"/>
      <c r="X1202" s="167"/>
      <c r="Y1202" s="167"/>
      <c r="Z1202" s="167"/>
      <c r="AA1202" s="167"/>
      <c r="AB1202" s="167"/>
      <c r="AC1202" s="167"/>
      <c r="AD1202" s="167"/>
      <c r="AE1202" s="167"/>
      <c r="AF1202" s="167"/>
      <c r="AG1202" s="167"/>
    </row>
    <row r="1203" spans="1:33" ht="15" customHeight="1">
      <c r="A1203" s="14"/>
      <c r="B1203" s="63">
        <v>2008</v>
      </c>
      <c r="C1203" s="64">
        <v>2781</v>
      </c>
      <c r="D1203" s="64">
        <v>1630</v>
      </c>
      <c r="E1203" s="64">
        <v>846</v>
      </c>
      <c r="F1203" s="64">
        <v>556</v>
      </c>
      <c r="G1203" s="64">
        <v>408</v>
      </c>
      <c r="H1203" s="64">
        <v>318</v>
      </c>
      <c r="I1203" s="64">
        <v>103</v>
      </c>
      <c r="J1203" s="64">
        <v>89</v>
      </c>
      <c r="K1203" s="64">
        <v>72</v>
      </c>
      <c r="L1203" s="64">
        <v>55</v>
      </c>
      <c r="M1203" s="64">
        <v>46</v>
      </c>
      <c r="N1203" s="64">
        <v>37</v>
      </c>
      <c r="V1203" s="167"/>
      <c r="W1203" s="167"/>
      <c r="X1203" s="167"/>
      <c r="Y1203" s="167"/>
      <c r="Z1203" s="167"/>
      <c r="AA1203" s="167"/>
      <c r="AB1203" s="167"/>
      <c r="AC1203" s="167"/>
      <c r="AD1203" s="167"/>
      <c r="AE1203" s="167"/>
      <c r="AF1203" s="167"/>
      <c r="AG1203" s="167"/>
    </row>
    <row r="1204" spans="1:33" ht="15" customHeight="1">
      <c r="A1204" s="35"/>
      <c r="B1204" s="58" t="s">
        <v>200</v>
      </c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V1204" s="167"/>
      <c r="W1204" s="167"/>
      <c r="X1204" s="167"/>
      <c r="Y1204" s="167"/>
      <c r="Z1204" s="167"/>
      <c r="AA1204" s="167"/>
      <c r="AB1204" s="167"/>
      <c r="AC1204" s="167"/>
      <c r="AD1204" s="167"/>
      <c r="AE1204" s="167"/>
      <c r="AF1204" s="167"/>
      <c r="AG1204" s="167"/>
    </row>
    <row r="1205" spans="1:33" s="32" customFormat="1" ht="15" customHeight="1">
      <c r="A1205" s="35"/>
      <c r="B1205" s="174">
        <v>2015</v>
      </c>
      <c r="C1205" s="175">
        <v>906</v>
      </c>
      <c r="D1205" s="84"/>
      <c r="E1205" s="79"/>
      <c r="F1205" s="79"/>
      <c r="G1205" s="79"/>
      <c r="H1205" s="79"/>
      <c r="I1205" s="175">
        <v>40</v>
      </c>
      <c r="J1205" s="84"/>
      <c r="K1205" s="79"/>
      <c r="L1205" s="79"/>
      <c r="M1205" s="79"/>
      <c r="N1205" s="79"/>
      <c r="V1205" s="167"/>
      <c r="W1205" s="167"/>
      <c r="X1205" s="167"/>
      <c r="Y1205" s="167"/>
      <c r="Z1205" s="167"/>
      <c r="AA1205" s="167"/>
      <c r="AB1205" s="167"/>
      <c r="AC1205" s="167"/>
      <c r="AD1205" s="167"/>
      <c r="AE1205" s="167"/>
      <c r="AF1205" s="167"/>
      <c r="AG1205" s="167"/>
    </row>
    <row r="1206" spans="1:33" s="32" customFormat="1" ht="15" customHeight="1">
      <c r="A1206" s="35"/>
      <c r="B1206" s="174">
        <v>2014</v>
      </c>
      <c r="C1206" s="175">
        <v>807</v>
      </c>
      <c r="D1206" s="64">
        <v>564</v>
      </c>
      <c r="E1206" s="79"/>
      <c r="F1206" s="79"/>
      <c r="G1206" s="79"/>
      <c r="H1206" s="79"/>
      <c r="I1206" s="175">
        <v>39</v>
      </c>
      <c r="J1206" s="64">
        <v>34</v>
      </c>
      <c r="K1206" s="79"/>
      <c r="L1206" s="79"/>
      <c r="M1206" s="79"/>
      <c r="N1206" s="79"/>
      <c r="V1206" s="167"/>
      <c r="W1206" s="167"/>
      <c r="X1206" s="167"/>
      <c r="Y1206" s="167"/>
      <c r="Z1206" s="167"/>
      <c r="AA1206" s="167"/>
      <c r="AB1206" s="167"/>
      <c r="AC1206" s="167"/>
      <c r="AD1206" s="167"/>
      <c r="AE1206" s="167"/>
      <c r="AF1206" s="167"/>
      <c r="AG1206" s="167"/>
    </row>
    <row r="1207" spans="1:33" s="32" customFormat="1" ht="15" customHeight="1">
      <c r="A1207" s="35"/>
      <c r="B1207" s="63">
        <v>2013</v>
      </c>
      <c r="C1207" s="64">
        <v>717</v>
      </c>
      <c r="D1207" s="64">
        <v>445</v>
      </c>
      <c r="E1207" s="64">
        <v>304</v>
      </c>
      <c r="F1207" s="79"/>
      <c r="G1207" s="79"/>
      <c r="H1207" s="79"/>
      <c r="I1207" s="64">
        <v>25</v>
      </c>
      <c r="J1207" s="64">
        <v>22</v>
      </c>
      <c r="K1207" s="64">
        <v>19</v>
      </c>
      <c r="L1207" s="79"/>
      <c r="M1207" s="79"/>
      <c r="N1207" s="79"/>
      <c r="V1207" s="167"/>
      <c r="W1207" s="167"/>
      <c r="X1207" s="167"/>
      <c r="Y1207" s="167"/>
      <c r="Z1207" s="167"/>
      <c r="AA1207" s="167"/>
      <c r="AB1207" s="167"/>
      <c r="AC1207" s="167"/>
      <c r="AD1207" s="167"/>
      <c r="AE1207" s="167"/>
      <c r="AF1207" s="167"/>
      <c r="AG1207" s="167"/>
    </row>
    <row r="1208" spans="1:33" ht="15" customHeight="1">
      <c r="A1208" s="36"/>
      <c r="B1208" s="63">
        <v>2012</v>
      </c>
      <c r="C1208" s="64">
        <v>698</v>
      </c>
      <c r="D1208" s="64">
        <v>459</v>
      </c>
      <c r="E1208" s="64">
        <v>292</v>
      </c>
      <c r="F1208" s="87">
        <v>214</v>
      </c>
      <c r="G1208" s="79"/>
      <c r="H1208" s="79"/>
      <c r="I1208" s="64">
        <v>19</v>
      </c>
      <c r="J1208" s="64">
        <v>16</v>
      </c>
      <c r="K1208" s="64">
        <v>14</v>
      </c>
      <c r="L1208" s="87">
        <v>12</v>
      </c>
      <c r="M1208" s="79"/>
      <c r="N1208" s="79"/>
      <c r="V1208" s="167"/>
      <c r="W1208" s="167"/>
      <c r="X1208" s="167"/>
      <c r="Y1208" s="167"/>
      <c r="Z1208" s="167"/>
      <c r="AA1208" s="167"/>
      <c r="AB1208" s="167"/>
      <c r="AC1208" s="167"/>
      <c r="AD1208" s="167"/>
      <c r="AE1208" s="167"/>
      <c r="AF1208" s="167"/>
      <c r="AG1208" s="167"/>
    </row>
    <row r="1209" spans="1:33" ht="15" customHeight="1">
      <c r="A1209" s="14"/>
      <c r="B1209" s="63">
        <v>2011</v>
      </c>
      <c r="C1209" s="64">
        <v>728</v>
      </c>
      <c r="D1209" s="64">
        <v>471</v>
      </c>
      <c r="E1209" s="64">
        <v>299</v>
      </c>
      <c r="F1209" s="87">
        <v>215</v>
      </c>
      <c r="G1209" s="64">
        <v>159</v>
      </c>
      <c r="H1209" s="79"/>
      <c r="I1209" s="64">
        <v>14</v>
      </c>
      <c r="J1209" s="64">
        <v>12</v>
      </c>
      <c r="K1209" s="64">
        <v>12</v>
      </c>
      <c r="L1209" s="87">
        <v>11</v>
      </c>
      <c r="M1209" s="64">
        <v>9</v>
      </c>
      <c r="N1209" s="79"/>
      <c r="V1209" s="167"/>
      <c r="W1209" s="167"/>
      <c r="X1209" s="167"/>
      <c r="Y1209" s="167"/>
      <c r="Z1209" s="167"/>
      <c r="AA1209" s="167"/>
      <c r="AB1209" s="167"/>
      <c r="AC1209" s="167"/>
      <c r="AD1209" s="167"/>
      <c r="AE1209" s="167"/>
      <c r="AF1209" s="167"/>
      <c r="AG1209" s="167"/>
    </row>
    <row r="1210" spans="1:33" ht="15" customHeight="1">
      <c r="A1210" s="14"/>
      <c r="B1210" s="63">
        <v>2010</v>
      </c>
      <c r="C1210" s="64">
        <v>839</v>
      </c>
      <c r="D1210" s="64">
        <v>515</v>
      </c>
      <c r="E1210" s="64">
        <v>322</v>
      </c>
      <c r="F1210" s="64">
        <v>230</v>
      </c>
      <c r="G1210" s="64">
        <v>157</v>
      </c>
      <c r="H1210" s="64">
        <v>125</v>
      </c>
      <c r="I1210" s="64">
        <v>14</v>
      </c>
      <c r="J1210" s="64">
        <v>10</v>
      </c>
      <c r="K1210" s="64">
        <v>8</v>
      </c>
      <c r="L1210" s="64">
        <v>6</v>
      </c>
      <c r="M1210" s="64">
        <v>5</v>
      </c>
      <c r="N1210" s="64">
        <v>4</v>
      </c>
      <c r="V1210" s="167"/>
      <c r="W1210" s="167"/>
      <c r="X1210" s="167"/>
      <c r="Y1210" s="167"/>
      <c r="Z1210" s="167"/>
      <c r="AA1210" s="167"/>
      <c r="AB1210" s="167"/>
      <c r="AC1210" s="167"/>
      <c r="AD1210" s="167"/>
      <c r="AE1210" s="167"/>
      <c r="AF1210" s="167"/>
      <c r="AG1210" s="167"/>
    </row>
    <row r="1211" spans="1:33" ht="15" customHeight="1">
      <c r="A1211" s="14"/>
      <c r="B1211" s="63">
        <v>2009</v>
      </c>
      <c r="C1211" s="64">
        <v>814</v>
      </c>
      <c r="D1211" s="64">
        <v>541</v>
      </c>
      <c r="E1211" s="64">
        <v>309</v>
      </c>
      <c r="F1211" s="64">
        <v>228</v>
      </c>
      <c r="G1211" s="64">
        <v>166</v>
      </c>
      <c r="H1211" s="64">
        <v>127</v>
      </c>
      <c r="I1211" s="64">
        <v>17</v>
      </c>
      <c r="J1211" s="64">
        <v>16</v>
      </c>
      <c r="K1211" s="64">
        <v>13</v>
      </c>
      <c r="L1211" s="64">
        <v>10</v>
      </c>
      <c r="M1211" s="64">
        <v>9</v>
      </c>
      <c r="N1211" s="64">
        <v>9</v>
      </c>
      <c r="V1211" s="167"/>
      <c r="W1211" s="167"/>
      <c r="X1211" s="167"/>
      <c r="Y1211" s="167"/>
      <c r="Z1211" s="167"/>
      <c r="AA1211" s="167"/>
      <c r="AB1211" s="167"/>
      <c r="AC1211" s="167"/>
      <c r="AD1211" s="167"/>
      <c r="AE1211" s="167"/>
      <c r="AF1211" s="167"/>
      <c r="AG1211" s="167"/>
    </row>
    <row r="1212" spans="1:33" ht="15" customHeight="1">
      <c r="A1212" s="14"/>
      <c r="B1212" s="63">
        <v>2008</v>
      </c>
      <c r="C1212" s="64">
        <v>958</v>
      </c>
      <c r="D1212" s="64">
        <v>606</v>
      </c>
      <c r="E1212" s="64">
        <v>393</v>
      </c>
      <c r="F1212" s="64">
        <v>270</v>
      </c>
      <c r="G1212" s="64">
        <v>189</v>
      </c>
      <c r="H1212" s="64">
        <v>150</v>
      </c>
      <c r="I1212" s="64">
        <v>12</v>
      </c>
      <c r="J1212" s="64">
        <v>12</v>
      </c>
      <c r="K1212" s="64">
        <v>7</v>
      </c>
      <c r="L1212" s="64">
        <v>4</v>
      </c>
      <c r="M1212" s="64">
        <v>4</v>
      </c>
      <c r="N1212" s="64">
        <v>2</v>
      </c>
      <c r="V1212" s="167"/>
      <c r="W1212" s="167"/>
      <c r="X1212" s="167"/>
      <c r="Y1212" s="167"/>
      <c r="Z1212" s="167"/>
      <c r="AA1212" s="167"/>
      <c r="AB1212" s="167"/>
      <c r="AC1212" s="167"/>
      <c r="AD1212" s="167"/>
      <c r="AE1212" s="167"/>
      <c r="AF1212" s="167"/>
      <c r="AG1212" s="167"/>
    </row>
    <row r="1213" spans="1:33" ht="15" customHeight="1">
      <c r="A1213" s="14"/>
      <c r="B1213" s="58" t="s">
        <v>201</v>
      </c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V1213" s="167"/>
      <c r="W1213" s="167"/>
      <c r="X1213" s="167"/>
      <c r="Y1213" s="167"/>
      <c r="Z1213" s="167"/>
      <c r="AA1213" s="167"/>
      <c r="AB1213" s="167"/>
      <c r="AC1213" s="167"/>
      <c r="AD1213" s="167"/>
      <c r="AE1213" s="167"/>
      <c r="AF1213" s="167"/>
      <c r="AG1213" s="167"/>
    </row>
    <row r="1214" spans="1:33" s="32" customFormat="1" ht="15" customHeight="1">
      <c r="A1214" s="14"/>
      <c r="B1214" s="174">
        <v>2015</v>
      </c>
      <c r="C1214" s="175">
        <v>1162</v>
      </c>
      <c r="D1214" s="84"/>
      <c r="E1214" s="79"/>
      <c r="F1214" s="79"/>
      <c r="G1214" s="79"/>
      <c r="H1214" s="79"/>
      <c r="I1214" s="175">
        <v>27</v>
      </c>
      <c r="J1214" s="84"/>
      <c r="K1214" s="79"/>
      <c r="L1214" s="79"/>
      <c r="M1214" s="79"/>
      <c r="N1214" s="79"/>
      <c r="V1214" s="167"/>
      <c r="W1214" s="167"/>
      <c r="X1214" s="167"/>
      <c r="Y1214" s="167"/>
      <c r="Z1214" s="167"/>
      <c r="AA1214" s="167"/>
      <c r="AB1214" s="167"/>
      <c r="AC1214" s="167"/>
      <c r="AD1214" s="167"/>
      <c r="AE1214" s="167"/>
      <c r="AF1214" s="167"/>
      <c r="AG1214" s="167"/>
    </row>
    <row r="1215" spans="1:33" s="32" customFormat="1" ht="15" customHeight="1">
      <c r="A1215" s="14"/>
      <c r="B1215" s="174">
        <v>2014</v>
      </c>
      <c r="C1215" s="175">
        <v>1003</v>
      </c>
      <c r="D1215" s="64">
        <v>667</v>
      </c>
      <c r="E1215" s="79"/>
      <c r="F1215" s="79"/>
      <c r="G1215" s="79"/>
      <c r="H1215" s="79"/>
      <c r="I1215" s="175">
        <v>30</v>
      </c>
      <c r="J1215" s="64">
        <v>28</v>
      </c>
      <c r="K1215" s="79"/>
      <c r="L1215" s="79"/>
      <c r="M1215" s="79"/>
      <c r="N1215" s="79"/>
      <c r="V1215" s="167"/>
      <c r="W1215" s="167"/>
      <c r="X1215" s="167"/>
      <c r="Y1215" s="167"/>
      <c r="Z1215" s="167"/>
      <c r="AA1215" s="167"/>
      <c r="AB1215" s="167"/>
      <c r="AC1215" s="167"/>
      <c r="AD1215" s="167"/>
      <c r="AE1215" s="167"/>
      <c r="AF1215" s="167"/>
      <c r="AG1215" s="167"/>
    </row>
    <row r="1216" spans="1:33" s="32" customFormat="1" ht="15" customHeight="1">
      <c r="A1216" s="14"/>
      <c r="B1216" s="63">
        <v>2013</v>
      </c>
      <c r="C1216" s="64">
        <v>1025</v>
      </c>
      <c r="D1216" s="64">
        <v>665</v>
      </c>
      <c r="E1216" s="64">
        <v>425</v>
      </c>
      <c r="F1216" s="79"/>
      <c r="G1216" s="79"/>
      <c r="H1216" s="79"/>
      <c r="I1216" s="64">
        <v>29</v>
      </c>
      <c r="J1216" s="64">
        <v>26</v>
      </c>
      <c r="K1216" s="64">
        <v>22</v>
      </c>
      <c r="L1216" s="79"/>
      <c r="M1216" s="79"/>
      <c r="N1216" s="79"/>
      <c r="V1216" s="167"/>
      <c r="W1216" s="167"/>
      <c r="X1216" s="167"/>
      <c r="Y1216" s="167"/>
      <c r="Z1216" s="167"/>
      <c r="AA1216" s="167"/>
      <c r="AB1216" s="167"/>
      <c r="AC1216" s="167"/>
      <c r="AD1216" s="167"/>
      <c r="AE1216" s="167"/>
      <c r="AF1216" s="167"/>
      <c r="AG1216" s="167"/>
    </row>
    <row r="1217" spans="1:33" ht="15" customHeight="1">
      <c r="A1217" s="36"/>
      <c r="B1217" s="63">
        <v>2012</v>
      </c>
      <c r="C1217" s="64">
        <v>803</v>
      </c>
      <c r="D1217" s="64">
        <v>520</v>
      </c>
      <c r="E1217" s="64">
        <v>311</v>
      </c>
      <c r="F1217" s="87">
        <v>231</v>
      </c>
      <c r="G1217" s="79"/>
      <c r="H1217" s="79"/>
      <c r="I1217" s="64">
        <v>23</v>
      </c>
      <c r="J1217" s="64">
        <v>19</v>
      </c>
      <c r="K1217" s="64">
        <v>15</v>
      </c>
      <c r="L1217" s="87">
        <v>12</v>
      </c>
      <c r="M1217" s="79"/>
      <c r="N1217" s="79"/>
      <c r="V1217" s="167"/>
      <c r="W1217" s="167"/>
      <c r="X1217" s="167"/>
      <c r="Y1217" s="167"/>
      <c r="Z1217" s="167"/>
      <c r="AA1217" s="167"/>
      <c r="AB1217" s="167"/>
      <c r="AC1217" s="167"/>
      <c r="AD1217" s="167"/>
      <c r="AE1217" s="167"/>
      <c r="AF1217" s="167"/>
      <c r="AG1217" s="167"/>
    </row>
    <row r="1218" spans="1:33" ht="15" customHeight="1">
      <c r="A1218" s="14"/>
      <c r="B1218" s="63">
        <v>2011</v>
      </c>
      <c r="C1218" s="64">
        <v>838</v>
      </c>
      <c r="D1218" s="64">
        <v>534</v>
      </c>
      <c r="E1218" s="64">
        <v>292</v>
      </c>
      <c r="F1218" s="87">
        <v>221</v>
      </c>
      <c r="G1218" s="64">
        <v>162</v>
      </c>
      <c r="H1218" s="79"/>
      <c r="I1218" s="64">
        <v>20</v>
      </c>
      <c r="J1218" s="64">
        <v>16</v>
      </c>
      <c r="K1218" s="64">
        <v>15</v>
      </c>
      <c r="L1218" s="87">
        <v>12</v>
      </c>
      <c r="M1218" s="64">
        <v>12</v>
      </c>
      <c r="N1218" s="79"/>
      <c r="V1218" s="167"/>
      <c r="W1218" s="167"/>
      <c r="X1218" s="167"/>
      <c r="Y1218" s="167"/>
      <c r="Z1218" s="167"/>
      <c r="AA1218" s="167"/>
      <c r="AB1218" s="167"/>
      <c r="AC1218" s="167"/>
      <c r="AD1218" s="167"/>
      <c r="AE1218" s="167"/>
      <c r="AF1218" s="167"/>
      <c r="AG1218" s="167"/>
    </row>
    <row r="1219" spans="1:33" ht="15" customHeight="1">
      <c r="A1219" s="14"/>
      <c r="B1219" s="63">
        <v>2010</v>
      </c>
      <c r="C1219" s="64">
        <v>836</v>
      </c>
      <c r="D1219" s="64">
        <v>497</v>
      </c>
      <c r="E1219" s="64">
        <v>264</v>
      </c>
      <c r="F1219" s="64">
        <v>174</v>
      </c>
      <c r="G1219" s="64">
        <v>134</v>
      </c>
      <c r="H1219" s="64">
        <v>101</v>
      </c>
      <c r="I1219" s="64">
        <v>23</v>
      </c>
      <c r="J1219" s="64">
        <v>18</v>
      </c>
      <c r="K1219" s="64">
        <v>13</v>
      </c>
      <c r="L1219" s="64">
        <v>10</v>
      </c>
      <c r="M1219" s="64">
        <v>8</v>
      </c>
      <c r="N1219" s="64">
        <v>6</v>
      </c>
      <c r="V1219" s="167"/>
      <c r="W1219" s="167"/>
      <c r="X1219" s="167"/>
      <c r="Y1219" s="167"/>
      <c r="Z1219" s="167"/>
      <c r="AA1219" s="167"/>
      <c r="AB1219" s="167"/>
      <c r="AC1219" s="167"/>
      <c r="AD1219" s="167"/>
      <c r="AE1219" s="167"/>
      <c r="AF1219" s="167"/>
      <c r="AG1219" s="167"/>
    </row>
    <row r="1220" spans="1:33" ht="15" customHeight="1">
      <c r="A1220" s="14"/>
      <c r="B1220" s="63">
        <v>2009</v>
      </c>
      <c r="C1220" s="64">
        <v>800</v>
      </c>
      <c r="D1220" s="64">
        <v>502</v>
      </c>
      <c r="E1220" s="64">
        <v>277</v>
      </c>
      <c r="F1220" s="64">
        <v>181</v>
      </c>
      <c r="G1220" s="64">
        <v>138</v>
      </c>
      <c r="H1220" s="64">
        <v>110</v>
      </c>
      <c r="I1220" s="64">
        <v>29</v>
      </c>
      <c r="J1220" s="64">
        <v>27</v>
      </c>
      <c r="K1220" s="64">
        <v>23</v>
      </c>
      <c r="L1220" s="64">
        <v>18</v>
      </c>
      <c r="M1220" s="64">
        <v>15</v>
      </c>
      <c r="N1220" s="64">
        <v>14</v>
      </c>
      <c r="V1220" s="167"/>
      <c r="W1220" s="167"/>
      <c r="X1220" s="167"/>
      <c r="Y1220" s="167"/>
      <c r="Z1220" s="167"/>
      <c r="AA1220" s="167"/>
      <c r="AB1220" s="167"/>
      <c r="AC1220" s="167"/>
      <c r="AD1220" s="167"/>
      <c r="AE1220" s="167"/>
      <c r="AF1220" s="167"/>
      <c r="AG1220" s="167"/>
    </row>
    <row r="1221" spans="1:33" ht="15" customHeight="1">
      <c r="A1221" s="14"/>
      <c r="B1221" s="63">
        <v>2008</v>
      </c>
      <c r="C1221" s="64">
        <v>981</v>
      </c>
      <c r="D1221" s="64">
        <v>619</v>
      </c>
      <c r="E1221" s="64">
        <v>369</v>
      </c>
      <c r="F1221" s="64">
        <v>252</v>
      </c>
      <c r="G1221" s="64">
        <v>188</v>
      </c>
      <c r="H1221" s="64">
        <v>147</v>
      </c>
      <c r="I1221" s="64">
        <v>31</v>
      </c>
      <c r="J1221" s="64">
        <v>28</v>
      </c>
      <c r="K1221" s="64">
        <v>24</v>
      </c>
      <c r="L1221" s="64">
        <v>21</v>
      </c>
      <c r="M1221" s="64">
        <v>19</v>
      </c>
      <c r="N1221" s="64">
        <v>16</v>
      </c>
      <c r="V1221" s="167"/>
      <c r="W1221" s="167"/>
      <c r="X1221" s="167"/>
      <c r="Y1221" s="167"/>
      <c r="Z1221" s="167"/>
      <c r="AA1221" s="167"/>
      <c r="AB1221" s="167"/>
      <c r="AC1221" s="167"/>
      <c r="AD1221" s="167"/>
      <c r="AE1221" s="167"/>
      <c r="AF1221" s="167"/>
      <c r="AG1221" s="167"/>
    </row>
    <row r="1222" spans="1:33" ht="15" customHeight="1">
      <c r="A1222" s="35"/>
      <c r="B1222" s="57" t="s">
        <v>20</v>
      </c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  <c r="V1222" s="167"/>
      <c r="W1222" s="167"/>
      <c r="X1222" s="167"/>
      <c r="Y1222" s="167"/>
      <c r="Z1222" s="167"/>
      <c r="AA1222" s="167"/>
      <c r="AB1222" s="167"/>
      <c r="AC1222" s="167"/>
      <c r="AD1222" s="167"/>
      <c r="AE1222" s="167"/>
      <c r="AF1222" s="167"/>
      <c r="AG1222" s="167"/>
    </row>
    <row r="1223" spans="1:33" ht="15" customHeight="1">
      <c r="A1223" s="36"/>
      <c r="B1223" s="58" t="s">
        <v>291</v>
      </c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V1223" s="167"/>
      <c r="W1223" s="167"/>
      <c r="X1223" s="167"/>
      <c r="Y1223" s="167"/>
      <c r="Z1223" s="167"/>
      <c r="AA1223" s="167"/>
      <c r="AB1223" s="167"/>
      <c r="AC1223" s="167"/>
      <c r="AD1223" s="167"/>
      <c r="AE1223" s="167"/>
      <c r="AF1223" s="167"/>
      <c r="AG1223" s="167"/>
    </row>
    <row r="1224" spans="1:33" s="32" customFormat="1" ht="15" customHeight="1">
      <c r="A1224" s="36"/>
      <c r="B1224" s="174">
        <v>2015</v>
      </c>
      <c r="C1224" s="175">
        <v>9512</v>
      </c>
      <c r="D1224" s="84"/>
      <c r="E1224" s="79"/>
      <c r="F1224" s="79"/>
      <c r="G1224" s="79"/>
      <c r="H1224" s="79"/>
      <c r="I1224" s="175">
        <v>681</v>
      </c>
      <c r="J1224" s="84"/>
      <c r="K1224" s="79"/>
      <c r="L1224" s="79"/>
      <c r="M1224" s="79"/>
      <c r="N1224" s="79"/>
      <c r="V1224" s="167"/>
      <c r="W1224" s="167"/>
      <c r="X1224" s="167"/>
      <c r="Y1224" s="167"/>
      <c r="Z1224" s="167"/>
      <c r="AA1224" s="167"/>
      <c r="AB1224" s="167"/>
      <c r="AC1224" s="167"/>
      <c r="AD1224" s="167"/>
      <c r="AE1224" s="167"/>
      <c r="AF1224" s="167"/>
      <c r="AG1224" s="167"/>
    </row>
    <row r="1225" spans="1:33" s="32" customFormat="1" ht="15" customHeight="1">
      <c r="A1225" s="36"/>
      <c r="B1225" s="174">
        <v>2014</v>
      </c>
      <c r="C1225" s="175">
        <v>9544</v>
      </c>
      <c r="D1225" s="64">
        <v>6432</v>
      </c>
      <c r="E1225" s="79"/>
      <c r="F1225" s="79"/>
      <c r="G1225" s="79"/>
      <c r="H1225" s="79"/>
      <c r="I1225" s="175">
        <v>667</v>
      </c>
      <c r="J1225" s="64">
        <v>587</v>
      </c>
      <c r="K1225" s="79"/>
      <c r="L1225" s="79"/>
      <c r="M1225" s="79"/>
      <c r="N1225" s="79"/>
      <c r="V1225" s="167"/>
      <c r="W1225" s="167"/>
      <c r="X1225" s="167"/>
      <c r="Y1225" s="167"/>
      <c r="Z1225" s="167"/>
      <c r="AA1225" s="167"/>
      <c r="AB1225" s="167"/>
      <c r="AC1225" s="167"/>
      <c r="AD1225" s="167"/>
      <c r="AE1225" s="167"/>
      <c r="AF1225" s="167"/>
      <c r="AG1225" s="167"/>
    </row>
    <row r="1226" spans="1:33" s="32" customFormat="1" ht="15" customHeight="1">
      <c r="A1226" s="36"/>
      <c r="B1226" s="63">
        <v>2013</v>
      </c>
      <c r="C1226" s="64">
        <v>9280</v>
      </c>
      <c r="D1226" s="64">
        <v>6396</v>
      </c>
      <c r="E1226" s="64">
        <v>4427</v>
      </c>
      <c r="F1226" s="79"/>
      <c r="G1226" s="79"/>
      <c r="H1226" s="79"/>
      <c r="I1226" s="64">
        <v>611</v>
      </c>
      <c r="J1226" s="64">
        <v>557</v>
      </c>
      <c r="K1226" s="64">
        <v>465</v>
      </c>
      <c r="L1226" s="79"/>
      <c r="M1226" s="79"/>
      <c r="N1226" s="79"/>
      <c r="V1226" s="167"/>
      <c r="W1226" s="167"/>
      <c r="X1226" s="167"/>
      <c r="Y1226" s="167"/>
      <c r="Z1226" s="167"/>
      <c r="AA1226" s="167"/>
      <c r="AB1226" s="167"/>
      <c r="AC1226" s="167"/>
      <c r="AD1226" s="167"/>
      <c r="AE1226" s="167"/>
      <c r="AF1226" s="167"/>
      <c r="AG1226" s="167"/>
    </row>
    <row r="1227" spans="1:33" ht="15" customHeight="1">
      <c r="A1227" s="14"/>
      <c r="B1227" s="63">
        <v>2012</v>
      </c>
      <c r="C1227" s="64">
        <v>8047</v>
      </c>
      <c r="D1227" s="64">
        <v>5462</v>
      </c>
      <c r="E1227" s="64">
        <v>3729</v>
      </c>
      <c r="F1227" s="87">
        <v>2774</v>
      </c>
      <c r="G1227" s="79"/>
      <c r="H1227" s="79"/>
      <c r="I1227" s="64">
        <v>447</v>
      </c>
      <c r="J1227" s="64">
        <v>394</v>
      </c>
      <c r="K1227" s="64">
        <v>321</v>
      </c>
      <c r="L1227" s="87">
        <v>261</v>
      </c>
      <c r="M1227" s="79"/>
      <c r="N1227" s="79"/>
      <c r="V1227" s="167"/>
      <c r="W1227" s="167"/>
      <c r="X1227" s="167"/>
      <c r="Y1227" s="167"/>
      <c r="Z1227" s="167"/>
      <c r="AA1227" s="167"/>
      <c r="AB1227" s="167"/>
      <c r="AC1227" s="167"/>
      <c r="AD1227" s="167"/>
      <c r="AE1227" s="167"/>
      <c r="AF1227" s="167"/>
      <c r="AG1227" s="167"/>
    </row>
    <row r="1228" spans="1:33" ht="15" customHeight="1">
      <c r="A1228" s="14"/>
      <c r="B1228" s="63">
        <v>2011</v>
      </c>
      <c r="C1228" s="64">
        <v>9501</v>
      </c>
      <c r="D1228" s="64">
        <v>6317</v>
      </c>
      <c r="E1228" s="64">
        <v>4103</v>
      </c>
      <c r="F1228" s="87">
        <v>3015</v>
      </c>
      <c r="G1228" s="64">
        <v>2325</v>
      </c>
      <c r="H1228" s="79"/>
      <c r="I1228" s="64">
        <v>471</v>
      </c>
      <c r="J1228" s="64">
        <v>416</v>
      </c>
      <c r="K1228" s="64">
        <v>335</v>
      </c>
      <c r="L1228" s="87">
        <v>283</v>
      </c>
      <c r="M1228" s="64">
        <v>234</v>
      </c>
      <c r="N1228" s="79"/>
      <c r="V1228" s="167"/>
      <c r="W1228" s="167"/>
      <c r="X1228" s="167"/>
      <c r="Y1228" s="167"/>
      <c r="Z1228" s="167"/>
      <c r="AA1228" s="167"/>
      <c r="AB1228" s="167"/>
      <c r="AC1228" s="167"/>
      <c r="AD1228" s="167"/>
      <c r="AE1228" s="167"/>
      <c r="AF1228" s="167"/>
      <c r="AG1228" s="167"/>
    </row>
    <row r="1229" spans="1:33" ht="15" customHeight="1">
      <c r="A1229" s="14"/>
      <c r="B1229" s="63">
        <v>2010</v>
      </c>
      <c r="C1229" s="64">
        <v>11300</v>
      </c>
      <c r="D1229" s="64">
        <v>7903</v>
      </c>
      <c r="E1229" s="64">
        <v>5004</v>
      </c>
      <c r="F1229" s="64">
        <v>3596</v>
      </c>
      <c r="G1229" s="64">
        <v>2733</v>
      </c>
      <c r="H1229" s="64">
        <v>2151</v>
      </c>
      <c r="I1229" s="64">
        <v>501</v>
      </c>
      <c r="J1229" s="64">
        <v>437</v>
      </c>
      <c r="K1229" s="64">
        <v>357</v>
      </c>
      <c r="L1229" s="64">
        <v>275</v>
      </c>
      <c r="M1229" s="64">
        <v>237</v>
      </c>
      <c r="N1229" s="64">
        <v>200</v>
      </c>
      <c r="V1229" s="167"/>
      <c r="W1229" s="167"/>
      <c r="X1229" s="167"/>
      <c r="Y1229" s="167"/>
      <c r="Z1229" s="167"/>
      <c r="AA1229" s="167"/>
      <c r="AB1229" s="167"/>
      <c r="AC1229" s="167"/>
      <c r="AD1229" s="167"/>
      <c r="AE1229" s="167"/>
      <c r="AF1229" s="167"/>
      <c r="AG1229" s="167"/>
    </row>
    <row r="1230" spans="1:33" ht="15" customHeight="1">
      <c r="A1230" s="14"/>
      <c r="B1230" s="63">
        <v>2009</v>
      </c>
      <c r="C1230" s="64">
        <v>13015</v>
      </c>
      <c r="D1230" s="64">
        <v>9468</v>
      </c>
      <c r="E1230" s="64">
        <v>6318</v>
      </c>
      <c r="F1230" s="64">
        <v>4489</v>
      </c>
      <c r="G1230" s="64">
        <v>3383</v>
      </c>
      <c r="H1230" s="64">
        <v>2576</v>
      </c>
      <c r="I1230" s="64">
        <v>478</v>
      </c>
      <c r="J1230" s="64">
        <v>408</v>
      </c>
      <c r="K1230" s="64">
        <v>322</v>
      </c>
      <c r="L1230" s="64">
        <v>254</v>
      </c>
      <c r="M1230" s="64">
        <v>207</v>
      </c>
      <c r="N1230" s="64">
        <v>185</v>
      </c>
      <c r="V1230" s="167"/>
      <c r="W1230" s="167"/>
      <c r="X1230" s="167"/>
      <c r="Y1230" s="167"/>
      <c r="Z1230" s="167"/>
      <c r="AA1230" s="167"/>
      <c r="AB1230" s="167"/>
      <c r="AC1230" s="167"/>
      <c r="AD1230" s="167"/>
      <c r="AE1230" s="167"/>
      <c r="AF1230" s="167"/>
      <c r="AG1230" s="167"/>
    </row>
    <row r="1231" spans="1:33" ht="15" customHeight="1">
      <c r="A1231" s="14"/>
      <c r="B1231" s="63">
        <v>2008</v>
      </c>
      <c r="C1231" s="64">
        <v>12020</v>
      </c>
      <c r="D1231" s="64">
        <v>9287</v>
      </c>
      <c r="E1231" s="64">
        <v>6405</v>
      </c>
      <c r="F1231" s="64">
        <v>4618</v>
      </c>
      <c r="G1231" s="64">
        <v>3522</v>
      </c>
      <c r="H1231" s="64">
        <v>2750</v>
      </c>
      <c r="I1231" s="64">
        <v>563</v>
      </c>
      <c r="J1231" s="64">
        <v>485</v>
      </c>
      <c r="K1231" s="64">
        <v>419</v>
      </c>
      <c r="L1231" s="64">
        <v>332</v>
      </c>
      <c r="M1231" s="64">
        <v>283</v>
      </c>
      <c r="N1231" s="64">
        <v>244</v>
      </c>
      <c r="V1231" s="167"/>
      <c r="W1231" s="167"/>
      <c r="X1231" s="167"/>
      <c r="Y1231" s="167"/>
      <c r="Z1231" s="167"/>
      <c r="AA1231" s="167"/>
      <c r="AB1231" s="167"/>
      <c r="AC1231" s="167"/>
      <c r="AD1231" s="167"/>
      <c r="AE1231" s="167"/>
      <c r="AF1231" s="167"/>
      <c r="AG1231" s="167"/>
    </row>
    <row r="1232" spans="1:33" ht="15" customHeight="1">
      <c r="A1232" s="35"/>
      <c r="B1232" s="57" t="s">
        <v>25</v>
      </c>
      <c r="C1232" s="57"/>
      <c r="D1232" s="57"/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  <c r="V1232" s="167"/>
      <c r="W1232" s="167"/>
      <c r="X1232" s="167"/>
      <c r="Y1232" s="167"/>
      <c r="Z1232" s="167"/>
      <c r="AA1232" s="167"/>
      <c r="AB1232" s="167"/>
      <c r="AC1232" s="167"/>
      <c r="AD1232" s="167"/>
      <c r="AE1232" s="167"/>
      <c r="AF1232" s="167"/>
      <c r="AG1232" s="167"/>
    </row>
    <row r="1233" spans="1:33" ht="15" customHeight="1">
      <c r="A1233" s="36"/>
      <c r="B1233" s="58" t="s">
        <v>202</v>
      </c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V1233" s="167"/>
      <c r="W1233" s="167"/>
      <c r="X1233" s="167"/>
      <c r="Y1233" s="167"/>
      <c r="Z1233" s="167"/>
      <c r="AA1233" s="167"/>
      <c r="AB1233" s="167"/>
      <c r="AC1233" s="167"/>
      <c r="AD1233" s="167"/>
      <c r="AE1233" s="167"/>
      <c r="AF1233" s="167"/>
      <c r="AG1233" s="167"/>
    </row>
    <row r="1234" spans="1:33" s="32" customFormat="1" ht="15" customHeight="1">
      <c r="A1234" s="36"/>
      <c r="B1234" s="174">
        <v>2015</v>
      </c>
      <c r="C1234" s="175">
        <v>8914</v>
      </c>
      <c r="D1234" s="84"/>
      <c r="E1234" s="79"/>
      <c r="F1234" s="79"/>
      <c r="G1234" s="79"/>
      <c r="H1234" s="79"/>
      <c r="I1234" s="175">
        <v>163</v>
      </c>
      <c r="J1234" s="84"/>
      <c r="K1234" s="79"/>
      <c r="L1234" s="79"/>
      <c r="M1234" s="79"/>
      <c r="N1234" s="79"/>
      <c r="V1234" s="167"/>
      <c r="W1234" s="167"/>
      <c r="X1234" s="167"/>
      <c r="Y1234" s="167"/>
      <c r="Z1234" s="167"/>
      <c r="AA1234" s="167"/>
      <c r="AB1234" s="167"/>
      <c r="AC1234" s="167"/>
      <c r="AD1234" s="167"/>
      <c r="AE1234" s="167"/>
      <c r="AF1234" s="167"/>
      <c r="AG1234" s="167"/>
    </row>
    <row r="1235" spans="1:33" s="32" customFormat="1" ht="15" customHeight="1">
      <c r="A1235" s="36"/>
      <c r="B1235" s="174">
        <v>2014</v>
      </c>
      <c r="C1235" s="175">
        <v>8992</v>
      </c>
      <c r="D1235" s="64">
        <v>5918</v>
      </c>
      <c r="E1235" s="79"/>
      <c r="F1235" s="79"/>
      <c r="G1235" s="79"/>
      <c r="H1235" s="79"/>
      <c r="I1235" s="175">
        <v>173</v>
      </c>
      <c r="J1235" s="64">
        <v>133</v>
      </c>
      <c r="K1235" s="79"/>
      <c r="L1235" s="79"/>
      <c r="M1235" s="79"/>
      <c r="N1235" s="79"/>
      <c r="V1235" s="168">
        <f t="shared" ref="V1235:AG1241" si="26">C1225-C1235-C1244</f>
        <v>0</v>
      </c>
      <c r="W1235" s="168">
        <f t="shared" si="26"/>
        <v>0</v>
      </c>
      <c r="X1235" s="168">
        <f t="shared" si="26"/>
        <v>0</v>
      </c>
      <c r="Y1235" s="168">
        <f t="shared" si="26"/>
        <v>0</v>
      </c>
      <c r="Z1235" s="168">
        <f t="shared" si="26"/>
        <v>0</v>
      </c>
      <c r="AA1235" s="168">
        <f t="shared" si="26"/>
        <v>0</v>
      </c>
      <c r="AB1235" s="168">
        <f t="shared" si="26"/>
        <v>0</v>
      </c>
      <c r="AC1235" s="168">
        <f t="shared" si="26"/>
        <v>0</v>
      </c>
      <c r="AD1235" s="168">
        <f t="shared" si="26"/>
        <v>0</v>
      </c>
      <c r="AE1235" s="168">
        <f t="shared" si="26"/>
        <v>0</v>
      </c>
      <c r="AF1235" s="168">
        <f t="shared" si="26"/>
        <v>0</v>
      </c>
      <c r="AG1235" s="168">
        <f t="shared" si="26"/>
        <v>0</v>
      </c>
    </row>
    <row r="1236" spans="1:33" s="32" customFormat="1" ht="15" customHeight="1">
      <c r="A1236" s="36"/>
      <c r="B1236" s="63">
        <v>2013</v>
      </c>
      <c r="C1236" s="64">
        <v>8799</v>
      </c>
      <c r="D1236" s="64">
        <v>5943</v>
      </c>
      <c r="E1236" s="64">
        <v>4027</v>
      </c>
      <c r="F1236" s="79"/>
      <c r="G1236" s="79"/>
      <c r="H1236" s="79"/>
      <c r="I1236" s="64">
        <v>182</v>
      </c>
      <c r="J1236" s="64">
        <v>149</v>
      </c>
      <c r="K1236" s="64">
        <v>114</v>
      </c>
      <c r="L1236" s="79"/>
      <c r="M1236" s="79"/>
      <c r="N1236" s="79"/>
      <c r="V1236" s="168">
        <f t="shared" si="26"/>
        <v>0</v>
      </c>
      <c r="W1236" s="168">
        <f t="shared" si="26"/>
        <v>0</v>
      </c>
      <c r="X1236" s="168">
        <f t="shared" si="26"/>
        <v>0</v>
      </c>
      <c r="Y1236" s="168">
        <f t="shared" si="26"/>
        <v>0</v>
      </c>
      <c r="Z1236" s="168">
        <f t="shared" si="26"/>
        <v>0</v>
      </c>
      <c r="AA1236" s="168">
        <f t="shared" si="26"/>
        <v>0</v>
      </c>
      <c r="AB1236" s="168">
        <f t="shared" si="26"/>
        <v>0</v>
      </c>
      <c r="AC1236" s="168">
        <f t="shared" si="26"/>
        <v>0</v>
      </c>
      <c r="AD1236" s="168">
        <f t="shared" si="26"/>
        <v>0</v>
      </c>
      <c r="AE1236" s="168">
        <f t="shared" si="26"/>
        <v>0</v>
      </c>
      <c r="AF1236" s="168">
        <f t="shared" si="26"/>
        <v>0</v>
      </c>
      <c r="AG1236" s="168">
        <f t="shared" si="26"/>
        <v>0</v>
      </c>
    </row>
    <row r="1237" spans="1:33" ht="15" customHeight="1">
      <c r="A1237" s="14"/>
      <c r="B1237" s="63">
        <v>2012</v>
      </c>
      <c r="C1237" s="64">
        <v>7588</v>
      </c>
      <c r="D1237" s="64">
        <v>5041</v>
      </c>
      <c r="E1237" s="64">
        <v>3366</v>
      </c>
      <c r="F1237" s="87">
        <v>2472</v>
      </c>
      <c r="G1237" s="79"/>
      <c r="H1237" s="79"/>
      <c r="I1237" s="64">
        <v>62</v>
      </c>
      <c r="J1237" s="64">
        <v>49</v>
      </c>
      <c r="K1237" s="64">
        <v>39</v>
      </c>
      <c r="L1237" s="87">
        <v>26</v>
      </c>
      <c r="M1237" s="79"/>
      <c r="N1237" s="79"/>
      <c r="V1237" s="168">
        <f t="shared" si="26"/>
        <v>0</v>
      </c>
      <c r="W1237" s="168">
        <f t="shared" si="26"/>
        <v>0</v>
      </c>
      <c r="X1237" s="168">
        <f t="shared" si="26"/>
        <v>0</v>
      </c>
      <c r="Y1237" s="168">
        <f t="shared" si="26"/>
        <v>0</v>
      </c>
      <c r="Z1237" s="168">
        <f t="shared" si="26"/>
        <v>0</v>
      </c>
      <c r="AA1237" s="168">
        <f t="shared" si="26"/>
        <v>0</v>
      </c>
      <c r="AB1237" s="168">
        <f t="shared" si="26"/>
        <v>0</v>
      </c>
      <c r="AC1237" s="168">
        <f t="shared" si="26"/>
        <v>0</v>
      </c>
      <c r="AD1237" s="168">
        <f t="shared" si="26"/>
        <v>0</v>
      </c>
      <c r="AE1237" s="168">
        <f t="shared" si="26"/>
        <v>0</v>
      </c>
      <c r="AF1237" s="168">
        <f t="shared" si="26"/>
        <v>0</v>
      </c>
      <c r="AG1237" s="168">
        <f t="shared" si="26"/>
        <v>0</v>
      </c>
    </row>
    <row r="1238" spans="1:33" ht="15" customHeight="1">
      <c r="A1238" s="14"/>
      <c r="B1238" s="63">
        <v>2011</v>
      </c>
      <c r="C1238" s="64">
        <v>8997</v>
      </c>
      <c r="D1238" s="64">
        <v>5855</v>
      </c>
      <c r="E1238" s="64">
        <v>3727</v>
      </c>
      <c r="F1238" s="87">
        <v>2687</v>
      </c>
      <c r="G1238" s="64">
        <v>2042</v>
      </c>
      <c r="H1238" s="79"/>
      <c r="I1238" s="64">
        <v>73</v>
      </c>
      <c r="J1238" s="64">
        <v>56</v>
      </c>
      <c r="K1238" s="64">
        <v>38</v>
      </c>
      <c r="L1238" s="87">
        <v>33</v>
      </c>
      <c r="M1238" s="64">
        <v>25</v>
      </c>
      <c r="N1238" s="79"/>
      <c r="V1238" s="168">
        <f t="shared" si="26"/>
        <v>0</v>
      </c>
      <c r="W1238" s="168">
        <f t="shared" si="26"/>
        <v>0</v>
      </c>
      <c r="X1238" s="168">
        <f t="shared" si="26"/>
        <v>0</v>
      </c>
      <c r="Y1238" s="168">
        <f t="shared" si="26"/>
        <v>0</v>
      </c>
      <c r="Z1238" s="168">
        <f t="shared" si="26"/>
        <v>0</v>
      </c>
      <c r="AA1238" s="168">
        <f t="shared" si="26"/>
        <v>0</v>
      </c>
      <c r="AB1238" s="168">
        <f t="shared" si="26"/>
        <v>0</v>
      </c>
      <c r="AC1238" s="168">
        <f t="shared" si="26"/>
        <v>0</v>
      </c>
      <c r="AD1238" s="168">
        <f t="shared" si="26"/>
        <v>0</v>
      </c>
      <c r="AE1238" s="168">
        <f t="shared" si="26"/>
        <v>0</v>
      </c>
      <c r="AF1238" s="168">
        <f t="shared" si="26"/>
        <v>0</v>
      </c>
      <c r="AG1238" s="168">
        <f t="shared" si="26"/>
        <v>0</v>
      </c>
    </row>
    <row r="1239" spans="1:33" ht="15" customHeight="1">
      <c r="A1239" s="14"/>
      <c r="B1239" s="63">
        <v>2010</v>
      </c>
      <c r="C1239" s="64">
        <v>10857</v>
      </c>
      <c r="D1239" s="64">
        <v>7495</v>
      </c>
      <c r="E1239" s="64">
        <v>4654</v>
      </c>
      <c r="F1239" s="64">
        <v>3316</v>
      </c>
      <c r="G1239" s="64">
        <v>2488</v>
      </c>
      <c r="H1239" s="64">
        <v>1934</v>
      </c>
      <c r="I1239" s="64">
        <v>133</v>
      </c>
      <c r="J1239" s="64">
        <v>103</v>
      </c>
      <c r="K1239" s="64">
        <v>81</v>
      </c>
      <c r="L1239" s="64">
        <v>58</v>
      </c>
      <c r="M1239" s="64">
        <v>49</v>
      </c>
      <c r="N1239" s="64">
        <v>36</v>
      </c>
      <c r="V1239" s="168">
        <f t="shared" si="26"/>
        <v>0</v>
      </c>
      <c r="W1239" s="168">
        <f t="shared" si="26"/>
        <v>0</v>
      </c>
      <c r="X1239" s="168">
        <f t="shared" si="26"/>
        <v>0</v>
      </c>
      <c r="Y1239" s="168">
        <f t="shared" si="26"/>
        <v>0</v>
      </c>
      <c r="Z1239" s="168">
        <f t="shared" si="26"/>
        <v>0</v>
      </c>
      <c r="AA1239" s="168">
        <f t="shared" si="26"/>
        <v>0</v>
      </c>
      <c r="AB1239" s="168">
        <f t="shared" si="26"/>
        <v>0</v>
      </c>
      <c r="AC1239" s="168">
        <f t="shared" si="26"/>
        <v>0</v>
      </c>
      <c r="AD1239" s="168">
        <f t="shared" si="26"/>
        <v>0</v>
      </c>
      <c r="AE1239" s="168">
        <f t="shared" si="26"/>
        <v>0</v>
      </c>
      <c r="AF1239" s="168">
        <f t="shared" si="26"/>
        <v>0</v>
      </c>
      <c r="AG1239" s="168">
        <f t="shared" si="26"/>
        <v>0</v>
      </c>
    </row>
    <row r="1240" spans="1:33" ht="15" customHeight="1">
      <c r="A1240" s="14"/>
      <c r="B1240" s="63">
        <v>2009</v>
      </c>
      <c r="C1240" s="64">
        <v>12576</v>
      </c>
      <c r="D1240" s="64">
        <v>9074</v>
      </c>
      <c r="E1240" s="64">
        <v>5977</v>
      </c>
      <c r="F1240" s="64">
        <v>4201</v>
      </c>
      <c r="G1240" s="64">
        <v>3141</v>
      </c>
      <c r="H1240" s="64">
        <v>2365</v>
      </c>
      <c r="I1240" s="64">
        <v>125</v>
      </c>
      <c r="J1240" s="64">
        <v>89</v>
      </c>
      <c r="K1240" s="64">
        <v>63</v>
      </c>
      <c r="L1240" s="64">
        <v>45</v>
      </c>
      <c r="M1240" s="64">
        <v>34</v>
      </c>
      <c r="N1240" s="64">
        <v>29</v>
      </c>
      <c r="V1240" s="168">
        <f t="shared" si="26"/>
        <v>0</v>
      </c>
      <c r="W1240" s="168">
        <f t="shared" si="26"/>
        <v>0</v>
      </c>
      <c r="X1240" s="168">
        <f t="shared" si="26"/>
        <v>0</v>
      </c>
      <c r="Y1240" s="168">
        <f t="shared" si="26"/>
        <v>0</v>
      </c>
      <c r="Z1240" s="168">
        <f t="shared" si="26"/>
        <v>0</v>
      </c>
      <c r="AA1240" s="168">
        <f t="shared" si="26"/>
        <v>0</v>
      </c>
      <c r="AB1240" s="168">
        <f t="shared" si="26"/>
        <v>0</v>
      </c>
      <c r="AC1240" s="168">
        <f t="shared" si="26"/>
        <v>0</v>
      </c>
      <c r="AD1240" s="168">
        <f t="shared" si="26"/>
        <v>0</v>
      </c>
      <c r="AE1240" s="168">
        <f t="shared" si="26"/>
        <v>0</v>
      </c>
      <c r="AF1240" s="168">
        <f t="shared" si="26"/>
        <v>0</v>
      </c>
      <c r="AG1240" s="168">
        <f t="shared" si="26"/>
        <v>0</v>
      </c>
    </row>
    <row r="1241" spans="1:33" ht="15" customHeight="1">
      <c r="A1241" s="14"/>
      <c r="B1241" s="63">
        <v>2008</v>
      </c>
      <c r="C1241" s="64">
        <v>11476</v>
      </c>
      <c r="D1241" s="64">
        <v>8791</v>
      </c>
      <c r="E1241" s="64">
        <v>5979</v>
      </c>
      <c r="F1241" s="64">
        <v>4277</v>
      </c>
      <c r="G1241" s="64">
        <v>3229</v>
      </c>
      <c r="H1241" s="64">
        <v>2490</v>
      </c>
      <c r="I1241" s="64">
        <v>91</v>
      </c>
      <c r="J1241" s="64">
        <v>66</v>
      </c>
      <c r="K1241" s="64">
        <v>56</v>
      </c>
      <c r="L1241" s="64">
        <v>35</v>
      </c>
      <c r="M1241" s="64">
        <v>28</v>
      </c>
      <c r="N1241" s="64">
        <v>23</v>
      </c>
      <c r="V1241" s="168">
        <f t="shared" si="26"/>
        <v>0</v>
      </c>
      <c r="W1241" s="168">
        <f t="shared" si="26"/>
        <v>0</v>
      </c>
      <c r="X1241" s="168">
        <f t="shared" si="26"/>
        <v>0</v>
      </c>
      <c r="Y1241" s="168">
        <f t="shared" si="26"/>
        <v>0</v>
      </c>
      <c r="Z1241" s="168">
        <f t="shared" si="26"/>
        <v>0</v>
      </c>
      <c r="AA1241" s="168">
        <f t="shared" si="26"/>
        <v>0</v>
      </c>
      <c r="AB1241" s="168">
        <f t="shared" si="26"/>
        <v>0</v>
      </c>
      <c r="AC1241" s="168">
        <f t="shared" si="26"/>
        <v>0</v>
      </c>
      <c r="AD1241" s="168">
        <f t="shared" si="26"/>
        <v>0</v>
      </c>
      <c r="AE1241" s="168">
        <f t="shared" si="26"/>
        <v>0</v>
      </c>
      <c r="AF1241" s="168">
        <f t="shared" si="26"/>
        <v>0</v>
      </c>
      <c r="AG1241" s="168">
        <f t="shared" si="26"/>
        <v>0</v>
      </c>
    </row>
    <row r="1242" spans="1:33" ht="15" customHeight="1">
      <c r="A1242" s="36"/>
      <c r="B1242" s="58" t="s">
        <v>203</v>
      </c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V1242" s="167"/>
      <c r="W1242" s="167"/>
      <c r="X1242" s="167"/>
      <c r="Y1242" s="167"/>
      <c r="Z1242" s="167"/>
      <c r="AA1242" s="167"/>
      <c r="AB1242" s="167"/>
      <c r="AC1242" s="167"/>
      <c r="AD1242" s="167"/>
      <c r="AE1242" s="167"/>
      <c r="AF1242" s="167"/>
      <c r="AG1242" s="167"/>
    </row>
    <row r="1243" spans="1:33" s="32" customFormat="1" ht="15" customHeight="1">
      <c r="A1243" s="36"/>
      <c r="B1243" s="174">
        <v>2015</v>
      </c>
      <c r="C1243" s="175">
        <v>598</v>
      </c>
      <c r="D1243" s="84"/>
      <c r="E1243" s="79"/>
      <c r="F1243" s="79"/>
      <c r="G1243" s="79"/>
      <c r="H1243" s="79"/>
      <c r="I1243" s="175">
        <v>518</v>
      </c>
      <c r="J1243" s="84"/>
      <c r="K1243" s="79"/>
      <c r="L1243" s="79"/>
      <c r="M1243" s="79"/>
      <c r="N1243" s="79"/>
      <c r="V1243" s="167"/>
      <c r="W1243" s="167"/>
      <c r="X1243" s="167"/>
      <c r="Y1243" s="167"/>
      <c r="Z1243" s="167"/>
      <c r="AA1243" s="167"/>
      <c r="AB1243" s="167"/>
      <c r="AC1243" s="167"/>
      <c r="AD1243" s="167"/>
      <c r="AE1243" s="167"/>
      <c r="AF1243" s="167"/>
      <c r="AG1243" s="167"/>
    </row>
    <row r="1244" spans="1:33" s="32" customFormat="1" ht="15" customHeight="1">
      <c r="A1244" s="36"/>
      <c r="B1244" s="174">
        <v>2014</v>
      </c>
      <c r="C1244" s="175">
        <v>552</v>
      </c>
      <c r="D1244" s="64">
        <v>514</v>
      </c>
      <c r="E1244" s="79"/>
      <c r="F1244" s="79"/>
      <c r="G1244" s="79"/>
      <c r="H1244" s="79"/>
      <c r="I1244" s="175">
        <v>494</v>
      </c>
      <c r="J1244" s="64">
        <v>454</v>
      </c>
      <c r="K1244" s="79"/>
      <c r="L1244" s="79"/>
      <c r="M1244" s="79"/>
      <c r="N1244" s="79"/>
      <c r="V1244" s="167"/>
      <c r="W1244" s="167"/>
      <c r="X1244" s="167"/>
      <c r="Y1244" s="167"/>
      <c r="Z1244" s="167"/>
      <c r="AA1244" s="167"/>
      <c r="AB1244" s="167"/>
      <c r="AC1244" s="167"/>
      <c r="AD1244" s="167"/>
      <c r="AE1244" s="167"/>
      <c r="AF1244" s="167"/>
      <c r="AG1244" s="167"/>
    </row>
    <row r="1245" spans="1:33" s="32" customFormat="1" ht="15" customHeight="1">
      <c r="A1245" s="36"/>
      <c r="B1245" s="63">
        <v>2013</v>
      </c>
      <c r="C1245" s="64">
        <v>481</v>
      </c>
      <c r="D1245" s="64">
        <v>453</v>
      </c>
      <c r="E1245" s="64">
        <v>400</v>
      </c>
      <c r="F1245" s="79"/>
      <c r="G1245" s="79"/>
      <c r="H1245" s="79"/>
      <c r="I1245" s="64">
        <v>429</v>
      </c>
      <c r="J1245" s="64">
        <v>408</v>
      </c>
      <c r="K1245" s="64">
        <v>351</v>
      </c>
      <c r="L1245" s="79"/>
      <c r="M1245" s="79"/>
      <c r="N1245" s="79"/>
      <c r="V1245" s="167"/>
      <c r="W1245" s="167"/>
      <c r="X1245" s="167"/>
      <c r="Y1245" s="167"/>
      <c r="Z1245" s="167"/>
      <c r="AA1245" s="167"/>
      <c r="AB1245" s="167"/>
      <c r="AC1245" s="167"/>
      <c r="AD1245" s="167"/>
      <c r="AE1245" s="167"/>
      <c r="AF1245" s="167"/>
      <c r="AG1245" s="167"/>
    </row>
    <row r="1246" spans="1:33" ht="15" customHeight="1">
      <c r="A1246" s="14"/>
      <c r="B1246" s="63">
        <v>2012</v>
      </c>
      <c r="C1246" s="64">
        <v>459</v>
      </c>
      <c r="D1246" s="64">
        <v>421</v>
      </c>
      <c r="E1246" s="64">
        <v>363</v>
      </c>
      <c r="F1246" s="87">
        <v>302</v>
      </c>
      <c r="G1246" s="79"/>
      <c r="H1246" s="79"/>
      <c r="I1246" s="64">
        <v>385</v>
      </c>
      <c r="J1246" s="64">
        <v>345</v>
      </c>
      <c r="K1246" s="64">
        <v>282</v>
      </c>
      <c r="L1246" s="87">
        <v>235</v>
      </c>
      <c r="M1246" s="79"/>
      <c r="N1246" s="79"/>
      <c r="V1246" s="167"/>
      <c r="W1246" s="167"/>
      <c r="X1246" s="167"/>
      <c r="Y1246" s="167"/>
      <c r="Z1246" s="167"/>
      <c r="AA1246" s="167"/>
      <c r="AB1246" s="167"/>
      <c r="AC1246" s="167"/>
      <c r="AD1246" s="167"/>
      <c r="AE1246" s="167"/>
      <c r="AF1246" s="167"/>
      <c r="AG1246" s="167"/>
    </row>
    <row r="1247" spans="1:33" ht="15" customHeight="1">
      <c r="A1247" s="14"/>
      <c r="B1247" s="63">
        <v>2011</v>
      </c>
      <c r="C1247" s="64">
        <v>504</v>
      </c>
      <c r="D1247" s="64">
        <v>462</v>
      </c>
      <c r="E1247" s="64">
        <v>376</v>
      </c>
      <c r="F1247" s="87">
        <v>328</v>
      </c>
      <c r="G1247" s="64">
        <v>283</v>
      </c>
      <c r="H1247" s="79"/>
      <c r="I1247" s="64">
        <v>398</v>
      </c>
      <c r="J1247" s="64">
        <v>360</v>
      </c>
      <c r="K1247" s="64">
        <v>297</v>
      </c>
      <c r="L1247" s="87">
        <v>250</v>
      </c>
      <c r="M1247" s="64">
        <v>209</v>
      </c>
      <c r="N1247" s="79"/>
      <c r="V1247" s="167"/>
      <c r="W1247" s="167"/>
      <c r="X1247" s="167"/>
      <c r="Y1247" s="167"/>
      <c r="Z1247" s="167"/>
      <c r="AA1247" s="167"/>
      <c r="AB1247" s="167"/>
      <c r="AC1247" s="167"/>
      <c r="AD1247" s="167"/>
      <c r="AE1247" s="167"/>
      <c r="AF1247" s="167"/>
      <c r="AG1247" s="167"/>
    </row>
    <row r="1248" spans="1:33" ht="15" customHeight="1">
      <c r="A1248" s="14"/>
      <c r="B1248" s="63">
        <v>2010</v>
      </c>
      <c r="C1248" s="64">
        <v>443</v>
      </c>
      <c r="D1248" s="64">
        <v>408</v>
      </c>
      <c r="E1248" s="64">
        <v>350</v>
      </c>
      <c r="F1248" s="64">
        <v>280</v>
      </c>
      <c r="G1248" s="64">
        <v>245</v>
      </c>
      <c r="H1248" s="64">
        <v>217</v>
      </c>
      <c r="I1248" s="64">
        <v>368</v>
      </c>
      <c r="J1248" s="64">
        <v>334</v>
      </c>
      <c r="K1248" s="64">
        <v>276</v>
      </c>
      <c r="L1248" s="64">
        <v>217</v>
      </c>
      <c r="M1248" s="64">
        <v>188</v>
      </c>
      <c r="N1248" s="64">
        <v>164</v>
      </c>
      <c r="V1248" s="167"/>
      <c r="W1248" s="167"/>
      <c r="X1248" s="167"/>
      <c r="Y1248" s="167"/>
      <c r="Z1248" s="167"/>
      <c r="AA1248" s="167"/>
      <c r="AB1248" s="167"/>
      <c r="AC1248" s="167"/>
      <c r="AD1248" s="167"/>
      <c r="AE1248" s="167"/>
      <c r="AF1248" s="167"/>
      <c r="AG1248" s="167"/>
    </row>
    <row r="1249" spans="1:33" ht="15" customHeight="1">
      <c r="A1249" s="14"/>
      <c r="B1249" s="63">
        <v>2009</v>
      </c>
      <c r="C1249" s="64">
        <v>439</v>
      </c>
      <c r="D1249" s="64">
        <v>394</v>
      </c>
      <c r="E1249" s="64">
        <v>341</v>
      </c>
      <c r="F1249" s="64">
        <v>288</v>
      </c>
      <c r="G1249" s="64">
        <v>242</v>
      </c>
      <c r="H1249" s="64">
        <v>211</v>
      </c>
      <c r="I1249" s="64">
        <v>353</v>
      </c>
      <c r="J1249" s="64">
        <v>319</v>
      </c>
      <c r="K1249" s="64">
        <v>259</v>
      </c>
      <c r="L1249" s="64">
        <v>209</v>
      </c>
      <c r="M1249" s="64">
        <v>173</v>
      </c>
      <c r="N1249" s="64">
        <v>156</v>
      </c>
      <c r="V1249" s="167"/>
      <c r="W1249" s="167"/>
      <c r="X1249" s="167"/>
      <c r="Y1249" s="167"/>
      <c r="Z1249" s="167"/>
      <c r="AA1249" s="167"/>
      <c r="AB1249" s="167"/>
      <c r="AC1249" s="167"/>
      <c r="AD1249" s="167"/>
      <c r="AE1249" s="167"/>
      <c r="AF1249" s="167"/>
      <c r="AG1249" s="167"/>
    </row>
    <row r="1250" spans="1:33" ht="15" customHeight="1">
      <c r="A1250" s="14"/>
      <c r="B1250" s="63">
        <v>2008</v>
      </c>
      <c r="C1250" s="64">
        <v>544</v>
      </c>
      <c r="D1250" s="64">
        <v>496</v>
      </c>
      <c r="E1250" s="64">
        <v>426</v>
      </c>
      <c r="F1250" s="64">
        <v>341</v>
      </c>
      <c r="G1250" s="64">
        <v>293</v>
      </c>
      <c r="H1250" s="64">
        <v>260</v>
      </c>
      <c r="I1250" s="64">
        <v>472</v>
      </c>
      <c r="J1250" s="64">
        <v>419</v>
      </c>
      <c r="K1250" s="64">
        <v>363</v>
      </c>
      <c r="L1250" s="64">
        <v>297</v>
      </c>
      <c r="M1250" s="64">
        <v>255</v>
      </c>
      <c r="N1250" s="64">
        <v>221</v>
      </c>
      <c r="V1250" s="167"/>
      <c r="W1250" s="167"/>
      <c r="X1250" s="167"/>
      <c r="Y1250" s="167"/>
      <c r="Z1250" s="167"/>
      <c r="AA1250" s="167"/>
      <c r="AB1250" s="167"/>
      <c r="AC1250" s="167"/>
      <c r="AD1250" s="167"/>
      <c r="AE1250" s="167"/>
      <c r="AF1250" s="167"/>
      <c r="AG1250" s="167"/>
    </row>
    <row r="1251" spans="1:33" ht="15" customHeight="1">
      <c r="A1251" s="35"/>
      <c r="B1251" s="57" t="s">
        <v>28</v>
      </c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  <c r="V1251" s="167"/>
      <c r="W1251" s="167"/>
      <c r="X1251" s="167"/>
      <c r="Y1251" s="167"/>
      <c r="Z1251" s="167"/>
      <c r="AA1251" s="167"/>
      <c r="AB1251" s="167"/>
      <c r="AC1251" s="167"/>
      <c r="AD1251" s="167"/>
      <c r="AE1251" s="167"/>
      <c r="AF1251" s="167"/>
      <c r="AG1251" s="167"/>
    </row>
    <row r="1252" spans="1:33" ht="15" customHeight="1">
      <c r="A1252" s="36"/>
      <c r="B1252" s="58" t="s">
        <v>204</v>
      </c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V1252" s="167"/>
      <c r="W1252" s="167"/>
      <c r="X1252" s="167"/>
      <c r="Y1252" s="167"/>
      <c r="Z1252" s="167"/>
      <c r="AA1252" s="167"/>
      <c r="AB1252" s="167"/>
      <c r="AC1252" s="167"/>
      <c r="AD1252" s="167"/>
      <c r="AE1252" s="167"/>
      <c r="AF1252" s="167"/>
      <c r="AG1252" s="167"/>
    </row>
    <row r="1253" spans="1:33" s="32" customFormat="1" ht="15" customHeight="1">
      <c r="A1253" s="36"/>
      <c r="B1253" s="174">
        <v>2015</v>
      </c>
      <c r="C1253" s="175">
        <v>3265</v>
      </c>
      <c r="D1253" s="84"/>
      <c r="E1253" s="79"/>
      <c r="F1253" s="79"/>
      <c r="G1253" s="79"/>
      <c r="H1253" s="79"/>
      <c r="I1253" s="175">
        <v>253</v>
      </c>
      <c r="J1253" s="84"/>
      <c r="K1253" s="79"/>
      <c r="L1253" s="79"/>
      <c r="M1253" s="79"/>
      <c r="N1253" s="79"/>
      <c r="V1253" s="167"/>
      <c r="W1253" s="167"/>
      <c r="X1253" s="167"/>
      <c r="Y1253" s="167"/>
      <c r="Z1253" s="167"/>
      <c r="AA1253" s="167"/>
      <c r="AB1253" s="167"/>
      <c r="AC1253" s="167"/>
      <c r="AD1253" s="167"/>
      <c r="AE1253" s="167"/>
      <c r="AF1253" s="167"/>
      <c r="AG1253" s="167"/>
    </row>
    <row r="1254" spans="1:33" s="32" customFormat="1" ht="15" customHeight="1">
      <c r="A1254" s="36"/>
      <c r="B1254" s="174">
        <v>2014</v>
      </c>
      <c r="C1254" s="175">
        <v>3482</v>
      </c>
      <c r="D1254" s="64">
        <v>2342</v>
      </c>
      <c r="E1254" s="79"/>
      <c r="F1254" s="79"/>
      <c r="G1254" s="79"/>
      <c r="H1254" s="79"/>
      <c r="I1254" s="175">
        <v>251</v>
      </c>
      <c r="J1254" s="64">
        <v>223</v>
      </c>
      <c r="K1254" s="79"/>
      <c r="L1254" s="79"/>
      <c r="M1254" s="79"/>
      <c r="N1254" s="79"/>
      <c r="V1254" s="168">
        <f t="shared" ref="V1254:AG1260" si="27">C1225-C1254-C1263-C1272-C1281-C1290-C1299-C1308</f>
        <v>0</v>
      </c>
      <c r="W1254" s="168">
        <f t="shared" si="27"/>
        <v>0</v>
      </c>
      <c r="X1254" s="168">
        <f t="shared" si="27"/>
        <v>0</v>
      </c>
      <c r="Y1254" s="168">
        <f t="shared" si="27"/>
        <v>0</v>
      </c>
      <c r="Z1254" s="168">
        <f t="shared" si="27"/>
        <v>0</v>
      </c>
      <c r="AA1254" s="168">
        <f t="shared" si="27"/>
        <v>0</v>
      </c>
      <c r="AB1254" s="168">
        <f t="shared" si="27"/>
        <v>0</v>
      </c>
      <c r="AC1254" s="168">
        <f t="shared" si="27"/>
        <v>0</v>
      </c>
      <c r="AD1254" s="168">
        <f t="shared" si="27"/>
        <v>0</v>
      </c>
      <c r="AE1254" s="168">
        <f t="shared" si="27"/>
        <v>0</v>
      </c>
      <c r="AF1254" s="168">
        <f t="shared" si="27"/>
        <v>0</v>
      </c>
      <c r="AG1254" s="168">
        <f t="shared" si="27"/>
        <v>0</v>
      </c>
    </row>
    <row r="1255" spans="1:33" s="32" customFormat="1" ht="15" customHeight="1">
      <c r="A1255" s="36"/>
      <c r="B1255" s="63">
        <v>2013</v>
      </c>
      <c r="C1255" s="64">
        <v>3420</v>
      </c>
      <c r="D1255" s="64">
        <v>2340</v>
      </c>
      <c r="E1255" s="64">
        <v>1629</v>
      </c>
      <c r="F1255" s="79"/>
      <c r="G1255" s="79"/>
      <c r="H1255" s="79"/>
      <c r="I1255" s="64">
        <v>226</v>
      </c>
      <c r="J1255" s="64">
        <v>206</v>
      </c>
      <c r="K1255" s="64">
        <v>168</v>
      </c>
      <c r="L1255" s="79"/>
      <c r="M1255" s="79"/>
      <c r="N1255" s="79"/>
      <c r="V1255" s="168">
        <f t="shared" si="27"/>
        <v>0</v>
      </c>
      <c r="W1255" s="168">
        <f t="shared" si="27"/>
        <v>0</v>
      </c>
      <c r="X1255" s="168">
        <f t="shared" si="27"/>
        <v>0</v>
      </c>
      <c r="Y1255" s="168">
        <f t="shared" si="27"/>
        <v>0</v>
      </c>
      <c r="Z1255" s="168">
        <f t="shared" si="27"/>
        <v>0</v>
      </c>
      <c r="AA1255" s="168">
        <f t="shared" si="27"/>
        <v>0</v>
      </c>
      <c r="AB1255" s="168">
        <f t="shared" si="27"/>
        <v>0</v>
      </c>
      <c r="AC1255" s="168">
        <f t="shared" si="27"/>
        <v>0</v>
      </c>
      <c r="AD1255" s="168">
        <f t="shared" si="27"/>
        <v>0</v>
      </c>
      <c r="AE1255" s="168">
        <f t="shared" si="27"/>
        <v>0</v>
      </c>
      <c r="AF1255" s="168">
        <f t="shared" si="27"/>
        <v>0</v>
      </c>
      <c r="AG1255" s="168">
        <f t="shared" si="27"/>
        <v>0</v>
      </c>
    </row>
    <row r="1256" spans="1:33" ht="15" customHeight="1">
      <c r="A1256" s="14"/>
      <c r="B1256" s="63">
        <v>2012</v>
      </c>
      <c r="C1256" s="64">
        <v>2805</v>
      </c>
      <c r="D1256" s="64">
        <v>1927</v>
      </c>
      <c r="E1256" s="64">
        <v>1316</v>
      </c>
      <c r="F1256" s="87">
        <v>989</v>
      </c>
      <c r="G1256" s="79"/>
      <c r="H1256" s="79"/>
      <c r="I1256" s="64">
        <v>151</v>
      </c>
      <c r="J1256" s="64">
        <v>134</v>
      </c>
      <c r="K1256" s="64">
        <v>113</v>
      </c>
      <c r="L1256" s="87">
        <v>93</v>
      </c>
      <c r="M1256" s="79"/>
      <c r="N1256" s="79"/>
      <c r="V1256" s="168">
        <f t="shared" si="27"/>
        <v>0</v>
      </c>
      <c r="W1256" s="168">
        <f t="shared" si="27"/>
        <v>0</v>
      </c>
      <c r="X1256" s="168">
        <f t="shared" si="27"/>
        <v>0</v>
      </c>
      <c r="Y1256" s="168">
        <f t="shared" si="27"/>
        <v>0</v>
      </c>
      <c r="Z1256" s="168">
        <f t="shared" si="27"/>
        <v>0</v>
      </c>
      <c r="AA1256" s="168">
        <f t="shared" si="27"/>
        <v>0</v>
      </c>
      <c r="AB1256" s="168">
        <f t="shared" si="27"/>
        <v>0</v>
      </c>
      <c r="AC1256" s="168">
        <f t="shared" si="27"/>
        <v>0</v>
      </c>
      <c r="AD1256" s="168">
        <f t="shared" si="27"/>
        <v>0</v>
      </c>
      <c r="AE1256" s="168">
        <f t="shared" si="27"/>
        <v>0</v>
      </c>
      <c r="AF1256" s="168">
        <f t="shared" si="27"/>
        <v>0</v>
      </c>
      <c r="AG1256" s="168">
        <f t="shared" si="27"/>
        <v>0</v>
      </c>
    </row>
    <row r="1257" spans="1:33" ht="15" customHeight="1">
      <c r="A1257" s="14"/>
      <c r="B1257" s="63">
        <v>2011</v>
      </c>
      <c r="C1257" s="64">
        <v>3436</v>
      </c>
      <c r="D1257" s="64">
        <v>2288</v>
      </c>
      <c r="E1257" s="64">
        <v>1486</v>
      </c>
      <c r="F1257" s="87">
        <v>1096</v>
      </c>
      <c r="G1257" s="64">
        <v>834</v>
      </c>
      <c r="H1257" s="79"/>
      <c r="I1257" s="64">
        <v>164</v>
      </c>
      <c r="J1257" s="64">
        <v>142</v>
      </c>
      <c r="K1257" s="64">
        <v>114</v>
      </c>
      <c r="L1257" s="87">
        <v>96</v>
      </c>
      <c r="M1257" s="64">
        <v>73</v>
      </c>
      <c r="N1257" s="79"/>
      <c r="V1257" s="168">
        <f t="shared" si="27"/>
        <v>0</v>
      </c>
      <c r="W1257" s="168">
        <f t="shared" si="27"/>
        <v>0</v>
      </c>
      <c r="X1257" s="168">
        <f t="shared" si="27"/>
        <v>0</v>
      </c>
      <c r="Y1257" s="168">
        <f t="shared" si="27"/>
        <v>0</v>
      </c>
      <c r="Z1257" s="168">
        <f t="shared" si="27"/>
        <v>0</v>
      </c>
      <c r="AA1257" s="168">
        <f t="shared" si="27"/>
        <v>0</v>
      </c>
      <c r="AB1257" s="168">
        <f t="shared" si="27"/>
        <v>0</v>
      </c>
      <c r="AC1257" s="168">
        <f t="shared" si="27"/>
        <v>0</v>
      </c>
      <c r="AD1257" s="168">
        <f t="shared" si="27"/>
        <v>0</v>
      </c>
      <c r="AE1257" s="168">
        <f t="shared" si="27"/>
        <v>0</v>
      </c>
      <c r="AF1257" s="168">
        <f t="shared" si="27"/>
        <v>0</v>
      </c>
      <c r="AG1257" s="168">
        <f t="shared" si="27"/>
        <v>0</v>
      </c>
    </row>
    <row r="1258" spans="1:33" ht="15" customHeight="1">
      <c r="A1258" s="14"/>
      <c r="B1258" s="63">
        <v>2010</v>
      </c>
      <c r="C1258" s="64">
        <v>4284</v>
      </c>
      <c r="D1258" s="64">
        <v>3022</v>
      </c>
      <c r="E1258" s="64">
        <v>1930</v>
      </c>
      <c r="F1258" s="64">
        <v>1394</v>
      </c>
      <c r="G1258" s="64">
        <v>1062</v>
      </c>
      <c r="H1258" s="64">
        <v>830</v>
      </c>
      <c r="I1258" s="64">
        <v>175</v>
      </c>
      <c r="J1258" s="64">
        <v>155</v>
      </c>
      <c r="K1258" s="64">
        <v>129</v>
      </c>
      <c r="L1258" s="64">
        <v>105</v>
      </c>
      <c r="M1258" s="64">
        <v>89</v>
      </c>
      <c r="N1258" s="64">
        <v>72</v>
      </c>
      <c r="V1258" s="168">
        <f t="shared" si="27"/>
        <v>0</v>
      </c>
      <c r="W1258" s="168">
        <f t="shared" si="27"/>
        <v>0</v>
      </c>
      <c r="X1258" s="168">
        <f t="shared" si="27"/>
        <v>0</v>
      </c>
      <c r="Y1258" s="168">
        <f t="shared" si="27"/>
        <v>0</v>
      </c>
      <c r="Z1258" s="168">
        <f t="shared" si="27"/>
        <v>0</v>
      </c>
      <c r="AA1258" s="168">
        <f t="shared" si="27"/>
        <v>0</v>
      </c>
      <c r="AB1258" s="168">
        <f t="shared" si="27"/>
        <v>0</v>
      </c>
      <c r="AC1258" s="168">
        <f t="shared" si="27"/>
        <v>0</v>
      </c>
      <c r="AD1258" s="168">
        <f t="shared" si="27"/>
        <v>0</v>
      </c>
      <c r="AE1258" s="168">
        <f t="shared" si="27"/>
        <v>0</v>
      </c>
      <c r="AF1258" s="168">
        <f t="shared" si="27"/>
        <v>0</v>
      </c>
      <c r="AG1258" s="168">
        <f t="shared" si="27"/>
        <v>0</v>
      </c>
    </row>
    <row r="1259" spans="1:33" ht="15" customHeight="1">
      <c r="A1259" s="14"/>
      <c r="B1259" s="63">
        <v>2009</v>
      </c>
      <c r="C1259" s="64">
        <v>5030</v>
      </c>
      <c r="D1259" s="64">
        <v>3716</v>
      </c>
      <c r="E1259" s="64">
        <v>2491</v>
      </c>
      <c r="F1259" s="64">
        <v>1786</v>
      </c>
      <c r="G1259" s="64">
        <v>1341</v>
      </c>
      <c r="H1259" s="64">
        <v>1002</v>
      </c>
      <c r="I1259" s="64">
        <v>155</v>
      </c>
      <c r="J1259" s="64">
        <v>136</v>
      </c>
      <c r="K1259" s="64">
        <v>113</v>
      </c>
      <c r="L1259" s="64">
        <v>90</v>
      </c>
      <c r="M1259" s="64">
        <v>72</v>
      </c>
      <c r="N1259" s="64">
        <v>66</v>
      </c>
      <c r="V1259" s="168">
        <f t="shared" si="27"/>
        <v>0</v>
      </c>
      <c r="W1259" s="168">
        <f t="shared" si="27"/>
        <v>0</v>
      </c>
      <c r="X1259" s="168">
        <f t="shared" si="27"/>
        <v>0</v>
      </c>
      <c r="Y1259" s="168">
        <f t="shared" si="27"/>
        <v>0</v>
      </c>
      <c r="Z1259" s="168">
        <f t="shared" si="27"/>
        <v>0</v>
      </c>
      <c r="AA1259" s="168">
        <f t="shared" si="27"/>
        <v>0</v>
      </c>
      <c r="AB1259" s="168">
        <f t="shared" si="27"/>
        <v>0</v>
      </c>
      <c r="AC1259" s="168">
        <f t="shared" si="27"/>
        <v>0</v>
      </c>
      <c r="AD1259" s="168">
        <f t="shared" si="27"/>
        <v>0</v>
      </c>
      <c r="AE1259" s="168">
        <f t="shared" si="27"/>
        <v>0</v>
      </c>
      <c r="AF1259" s="168">
        <f t="shared" si="27"/>
        <v>0</v>
      </c>
      <c r="AG1259" s="168">
        <f t="shared" si="27"/>
        <v>0</v>
      </c>
    </row>
    <row r="1260" spans="1:33" ht="15" customHeight="1">
      <c r="A1260" s="14"/>
      <c r="B1260" s="63">
        <v>2008</v>
      </c>
      <c r="C1260" s="64">
        <v>4321</v>
      </c>
      <c r="D1260" s="64">
        <v>3421</v>
      </c>
      <c r="E1260" s="64">
        <v>2396</v>
      </c>
      <c r="F1260" s="64">
        <v>1734</v>
      </c>
      <c r="G1260" s="64">
        <v>1319</v>
      </c>
      <c r="H1260" s="64">
        <v>1031</v>
      </c>
      <c r="I1260" s="64">
        <v>168</v>
      </c>
      <c r="J1260" s="64">
        <v>145</v>
      </c>
      <c r="K1260" s="64">
        <v>130</v>
      </c>
      <c r="L1260" s="64">
        <v>100</v>
      </c>
      <c r="M1260" s="64">
        <v>87</v>
      </c>
      <c r="N1260" s="64">
        <v>74</v>
      </c>
      <c r="V1260" s="168">
        <f t="shared" si="27"/>
        <v>0</v>
      </c>
      <c r="W1260" s="168">
        <f t="shared" si="27"/>
        <v>0</v>
      </c>
      <c r="X1260" s="168">
        <f t="shared" si="27"/>
        <v>0</v>
      </c>
      <c r="Y1260" s="168">
        <f t="shared" si="27"/>
        <v>0</v>
      </c>
      <c r="Z1260" s="168">
        <f t="shared" si="27"/>
        <v>0</v>
      </c>
      <c r="AA1260" s="168">
        <f t="shared" si="27"/>
        <v>0</v>
      </c>
      <c r="AB1260" s="168">
        <f t="shared" si="27"/>
        <v>0</v>
      </c>
      <c r="AC1260" s="168">
        <f t="shared" si="27"/>
        <v>0</v>
      </c>
      <c r="AD1260" s="168">
        <f t="shared" si="27"/>
        <v>0</v>
      </c>
      <c r="AE1260" s="168">
        <f t="shared" si="27"/>
        <v>0</v>
      </c>
      <c r="AF1260" s="168">
        <f t="shared" si="27"/>
        <v>0</v>
      </c>
      <c r="AG1260" s="168">
        <f t="shared" si="27"/>
        <v>0</v>
      </c>
    </row>
    <row r="1261" spans="1:33" ht="15" customHeight="1">
      <c r="A1261" s="36"/>
      <c r="B1261" s="58" t="s">
        <v>205</v>
      </c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V1261" s="167"/>
      <c r="W1261" s="167"/>
      <c r="X1261" s="167"/>
      <c r="Y1261" s="167"/>
      <c r="Z1261" s="167"/>
      <c r="AA1261" s="167"/>
      <c r="AB1261" s="167"/>
      <c r="AC1261" s="167"/>
      <c r="AD1261" s="167"/>
      <c r="AE1261" s="167"/>
      <c r="AF1261" s="167"/>
      <c r="AG1261" s="167"/>
    </row>
    <row r="1262" spans="1:33" s="32" customFormat="1" ht="15" customHeight="1">
      <c r="A1262" s="36"/>
      <c r="B1262" s="174">
        <v>2015</v>
      </c>
      <c r="C1262" s="175">
        <v>2135</v>
      </c>
      <c r="D1262" s="84"/>
      <c r="E1262" s="79"/>
      <c r="F1262" s="79"/>
      <c r="G1262" s="79"/>
      <c r="H1262" s="79"/>
      <c r="I1262" s="175">
        <v>121</v>
      </c>
      <c r="J1262" s="84"/>
      <c r="K1262" s="79"/>
      <c r="L1262" s="79"/>
      <c r="M1262" s="79"/>
      <c r="N1262" s="79"/>
      <c r="V1262" s="167"/>
      <c r="W1262" s="167"/>
      <c r="X1262" s="167"/>
      <c r="Y1262" s="167"/>
      <c r="Z1262" s="167"/>
      <c r="AA1262" s="167"/>
      <c r="AB1262" s="167"/>
      <c r="AC1262" s="167"/>
      <c r="AD1262" s="167"/>
      <c r="AE1262" s="167"/>
      <c r="AF1262" s="167"/>
      <c r="AG1262" s="167"/>
    </row>
    <row r="1263" spans="1:33" s="32" customFormat="1" ht="15" customHeight="1">
      <c r="A1263" s="36"/>
      <c r="B1263" s="174">
        <v>2014</v>
      </c>
      <c r="C1263" s="175">
        <v>2110</v>
      </c>
      <c r="D1263" s="64">
        <v>1394</v>
      </c>
      <c r="E1263" s="79"/>
      <c r="F1263" s="79"/>
      <c r="G1263" s="79"/>
      <c r="H1263" s="79"/>
      <c r="I1263" s="175">
        <v>121</v>
      </c>
      <c r="J1263" s="64">
        <v>110</v>
      </c>
      <c r="K1263" s="79"/>
      <c r="L1263" s="79"/>
      <c r="M1263" s="79"/>
      <c r="N1263" s="79"/>
      <c r="V1263" s="167"/>
      <c r="W1263" s="167"/>
      <c r="X1263" s="167"/>
      <c r="Y1263" s="167"/>
      <c r="Z1263" s="167"/>
      <c r="AA1263" s="167"/>
      <c r="AB1263" s="167"/>
      <c r="AC1263" s="167"/>
      <c r="AD1263" s="167"/>
      <c r="AE1263" s="167"/>
      <c r="AF1263" s="167"/>
      <c r="AG1263" s="167"/>
    </row>
    <row r="1264" spans="1:33" s="32" customFormat="1" ht="15" customHeight="1">
      <c r="A1264" s="36"/>
      <c r="B1264" s="63">
        <v>2013</v>
      </c>
      <c r="C1264" s="64">
        <v>2166</v>
      </c>
      <c r="D1264" s="64">
        <v>1485</v>
      </c>
      <c r="E1264" s="64">
        <v>1004</v>
      </c>
      <c r="F1264" s="79"/>
      <c r="G1264" s="79"/>
      <c r="H1264" s="79"/>
      <c r="I1264" s="64">
        <v>119</v>
      </c>
      <c r="J1264" s="64">
        <v>111</v>
      </c>
      <c r="K1264" s="64">
        <v>83</v>
      </c>
      <c r="L1264" s="79"/>
      <c r="M1264" s="79"/>
      <c r="N1264" s="79"/>
      <c r="V1264" s="167"/>
      <c r="W1264" s="167"/>
      <c r="X1264" s="167"/>
      <c r="Y1264" s="167"/>
      <c r="Z1264" s="167"/>
      <c r="AA1264" s="167"/>
      <c r="AB1264" s="167"/>
      <c r="AC1264" s="167"/>
      <c r="AD1264" s="167"/>
      <c r="AE1264" s="167"/>
      <c r="AF1264" s="167"/>
      <c r="AG1264" s="167"/>
    </row>
    <row r="1265" spans="1:33" ht="15" customHeight="1">
      <c r="A1265" s="14"/>
      <c r="B1265" s="63">
        <v>2012</v>
      </c>
      <c r="C1265" s="64">
        <v>1867</v>
      </c>
      <c r="D1265" s="64">
        <v>1237</v>
      </c>
      <c r="E1265" s="64">
        <v>819</v>
      </c>
      <c r="F1265" s="87">
        <v>596</v>
      </c>
      <c r="G1265" s="79"/>
      <c r="H1265" s="79"/>
      <c r="I1265" s="64">
        <v>74</v>
      </c>
      <c r="J1265" s="64">
        <v>61</v>
      </c>
      <c r="K1265" s="64">
        <v>48</v>
      </c>
      <c r="L1265" s="87">
        <v>40</v>
      </c>
      <c r="M1265" s="79"/>
      <c r="N1265" s="79"/>
      <c r="V1265" s="167"/>
      <c r="W1265" s="167"/>
      <c r="X1265" s="167"/>
      <c r="Y1265" s="167"/>
      <c r="Z1265" s="167"/>
      <c r="AA1265" s="167"/>
      <c r="AB1265" s="167"/>
      <c r="AC1265" s="167"/>
      <c r="AD1265" s="167"/>
      <c r="AE1265" s="167"/>
      <c r="AF1265" s="167"/>
      <c r="AG1265" s="167"/>
    </row>
    <row r="1266" spans="1:33" ht="15" customHeight="1">
      <c r="A1266" s="14"/>
      <c r="B1266" s="63">
        <v>2011</v>
      </c>
      <c r="C1266" s="64">
        <v>2179</v>
      </c>
      <c r="D1266" s="64">
        <v>1445</v>
      </c>
      <c r="E1266" s="64">
        <v>905</v>
      </c>
      <c r="F1266" s="87">
        <v>662</v>
      </c>
      <c r="G1266" s="64">
        <v>522</v>
      </c>
      <c r="H1266" s="79"/>
      <c r="I1266" s="64">
        <v>75</v>
      </c>
      <c r="J1266" s="64">
        <v>63</v>
      </c>
      <c r="K1266" s="64">
        <v>55</v>
      </c>
      <c r="L1266" s="87">
        <v>46</v>
      </c>
      <c r="M1266" s="64">
        <v>41</v>
      </c>
      <c r="N1266" s="79"/>
      <c r="V1266" s="167"/>
      <c r="W1266" s="167"/>
      <c r="X1266" s="167"/>
      <c r="Y1266" s="167"/>
      <c r="Z1266" s="167"/>
      <c r="AA1266" s="167"/>
      <c r="AB1266" s="167"/>
      <c r="AC1266" s="167"/>
      <c r="AD1266" s="167"/>
      <c r="AE1266" s="167"/>
      <c r="AF1266" s="167"/>
      <c r="AG1266" s="167"/>
    </row>
    <row r="1267" spans="1:33" ht="15" customHeight="1">
      <c r="A1267" s="14"/>
      <c r="B1267" s="63">
        <v>2010</v>
      </c>
      <c r="C1267" s="64">
        <v>2574</v>
      </c>
      <c r="D1267" s="64">
        <v>1793</v>
      </c>
      <c r="E1267" s="64">
        <v>1135</v>
      </c>
      <c r="F1267" s="64">
        <v>795</v>
      </c>
      <c r="G1267" s="64">
        <v>604</v>
      </c>
      <c r="H1267" s="64">
        <v>469</v>
      </c>
      <c r="I1267" s="64">
        <v>89</v>
      </c>
      <c r="J1267" s="64">
        <v>76</v>
      </c>
      <c r="K1267" s="64">
        <v>63</v>
      </c>
      <c r="L1267" s="64">
        <v>48</v>
      </c>
      <c r="M1267" s="64">
        <v>43</v>
      </c>
      <c r="N1267" s="64">
        <v>37</v>
      </c>
      <c r="V1267" s="167"/>
      <c r="W1267" s="167"/>
      <c r="X1267" s="167"/>
      <c r="Y1267" s="167"/>
      <c r="Z1267" s="167"/>
      <c r="AA1267" s="167"/>
      <c r="AB1267" s="167"/>
      <c r="AC1267" s="167"/>
      <c r="AD1267" s="167"/>
      <c r="AE1267" s="167"/>
      <c r="AF1267" s="167"/>
      <c r="AG1267" s="167"/>
    </row>
    <row r="1268" spans="1:33" ht="15" customHeight="1">
      <c r="A1268" s="14"/>
      <c r="B1268" s="63">
        <v>2009</v>
      </c>
      <c r="C1268" s="64">
        <v>3185</v>
      </c>
      <c r="D1268" s="64">
        <v>2393</v>
      </c>
      <c r="E1268" s="64">
        <v>1570</v>
      </c>
      <c r="F1268" s="64">
        <v>1096</v>
      </c>
      <c r="G1268" s="64">
        <v>811</v>
      </c>
      <c r="H1268" s="64">
        <v>617</v>
      </c>
      <c r="I1268" s="64">
        <v>82</v>
      </c>
      <c r="J1268" s="64">
        <v>70</v>
      </c>
      <c r="K1268" s="64">
        <v>56</v>
      </c>
      <c r="L1268" s="64">
        <v>46</v>
      </c>
      <c r="M1268" s="64">
        <v>41</v>
      </c>
      <c r="N1268" s="64">
        <v>36</v>
      </c>
      <c r="V1268" s="167"/>
      <c r="W1268" s="167"/>
      <c r="X1268" s="167"/>
      <c r="Y1268" s="167"/>
      <c r="Z1268" s="167"/>
      <c r="AA1268" s="167"/>
      <c r="AB1268" s="167"/>
      <c r="AC1268" s="167"/>
      <c r="AD1268" s="167"/>
      <c r="AE1268" s="167"/>
      <c r="AF1268" s="167"/>
      <c r="AG1268" s="167"/>
    </row>
    <row r="1269" spans="1:33" ht="15" customHeight="1">
      <c r="A1269" s="14"/>
      <c r="B1269" s="63">
        <v>2008</v>
      </c>
      <c r="C1269" s="64">
        <v>2908</v>
      </c>
      <c r="D1269" s="64">
        <v>2228</v>
      </c>
      <c r="E1269" s="64">
        <v>1511</v>
      </c>
      <c r="F1269" s="64">
        <v>1106</v>
      </c>
      <c r="G1269" s="64">
        <v>845</v>
      </c>
      <c r="H1269" s="64">
        <v>649</v>
      </c>
      <c r="I1269" s="64">
        <v>100</v>
      </c>
      <c r="J1269" s="64">
        <v>81</v>
      </c>
      <c r="K1269" s="64">
        <v>69</v>
      </c>
      <c r="L1269" s="64">
        <v>51</v>
      </c>
      <c r="M1269" s="64">
        <v>46</v>
      </c>
      <c r="N1269" s="64">
        <v>41</v>
      </c>
      <c r="V1269" s="167"/>
      <c r="W1269" s="167"/>
      <c r="X1269" s="167"/>
      <c r="Y1269" s="167"/>
      <c r="Z1269" s="167"/>
      <c r="AA1269" s="167"/>
      <c r="AB1269" s="167"/>
      <c r="AC1269" s="167"/>
      <c r="AD1269" s="167"/>
      <c r="AE1269" s="167"/>
      <c r="AF1269" s="167"/>
      <c r="AG1269" s="167"/>
    </row>
    <row r="1270" spans="1:33" ht="15" customHeight="1">
      <c r="A1270" s="36"/>
      <c r="B1270" s="58" t="s">
        <v>206</v>
      </c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V1270" s="167"/>
      <c r="W1270" s="167"/>
      <c r="X1270" s="167"/>
      <c r="Y1270" s="167"/>
      <c r="Z1270" s="167"/>
      <c r="AA1270" s="167"/>
      <c r="AB1270" s="167"/>
      <c r="AC1270" s="167"/>
      <c r="AD1270" s="167"/>
      <c r="AE1270" s="167"/>
      <c r="AF1270" s="167"/>
      <c r="AG1270" s="167"/>
    </row>
    <row r="1271" spans="1:33" s="32" customFormat="1" ht="15" customHeight="1">
      <c r="A1271" s="36"/>
      <c r="B1271" s="174">
        <v>2015</v>
      </c>
      <c r="C1271" s="175">
        <v>2728</v>
      </c>
      <c r="D1271" s="84"/>
      <c r="E1271" s="79"/>
      <c r="F1271" s="79"/>
      <c r="G1271" s="79"/>
      <c r="H1271" s="79"/>
      <c r="I1271" s="175">
        <v>235</v>
      </c>
      <c r="J1271" s="84"/>
      <c r="K1271" s="79"/>
      <c r="L1271" s="79"/>
      <c r="M1271" s="79"/>
      <c r="N1271" s="79"/>
      <c r="V1271" s="167"/>
      <c r="W1271" s="167"/>
      <c r="X1271" s="167"/>
      <c r="Y1271" s="167"/>
      <c r="Z1271" s="167"/>
      <c r="AA1271" s="167"/>
      <c r="AB1271" s="167"/>
      <c r="AC1271" s="167"/>
      <c r="AD1271" s="167"/>
      <c r="AE1271" s="167"/>
      <c r="AF1271" s="167"/>
      <c r="AG1271" s="167"/>
    </row>
    <row r="1272" spans="1:33" s="32" customFormat="1" ht="15" customHeight="1">
      <c r="A1272" s="36"/>
      <c r="B1272" s="174">
        <v>2014</v>
      </c>
      <c r="C1272" s="175">
        <v>2594</v>
      </c>
      <c r="D1272" s="64">
        <v>1817</v>
      </c>
      <c r="E1272" s="79"/>
      <c r="F1272" s="79"/>
      <c r="G1272" s="79"/>
      <c r="H1272" s="79"/>
      <c r="I1272" s="175">
        <v>233</v>
      </c>
      <c r="J1272" s="64">
        <v>202</v>
      </c>
      <c r="K1272" s="79"/>
      <c r="L1272" s="79"/>
      <c r="M1272" s="79"/>
      <c r="N1272" s="79"/>
      <c r="V1272" s="167"/>
      <c r="W1272" s="167"/>
      <c r="X1272" s="167"/>
      <c r="Y1272" s="167"/>
      <c r="Z1272" s="167"/>
      <c r="AA1272" s="167"/>
      <c r="AB1272" s="167"/>
      <c r="AC1272" s="167"/>
      <c r="AD1272" s="167"/>
      <c r="AE1272" s="167"/>
      <c r="AF1272" s="167"/>
      <c r="AG1272" s="167"/>
    </row>
    <row r="1273" spans="1:33" s="32" customFormat="1" ht="15" customHeight="1">
      <c r="A1273" s="36"/>
      <c r="B1273" s="63">
        <v>2013</v>
      </c>
      <c r="C1273" s="64">
        <v>2266</v>
      </c>
      <c r="D1273" s="64">
        <v>1627</v>
      </c>
      <c r="E1273" s="64">
        <v>1150</v>
      </c>
      <c r="F1273" s="79"/>
      <c r="G1273" s="79"/>
      <c r="H1273" s="79"/>
      <c r="I1273" s="64">
        <v>194</v>
      </c>
      <c r="J1273" s="64">
        <v>176</v>
      </c>
      <c r="K1273" s="64">
        <v>155</v>
      </c>
      <c r="L1273" s="79"/>
      <c r="M1273" s="79"/>
      <c r="N1273" s="79"/>
      <c r="V1273" s="167"/>
      <c r="W1273" s="167"/>
      <c r="X1273" s="167"/>
      <c r="Y1273" s="167"/>
      <c r="Z1273" s="167"/>
      <c r="AA1273" s="167"/>
      <c r="AB1273" s="167"/>
      <c r="AC1273" s="167"/>
      <c r="AD1273" s="167"/>
      <c r="AE1273" s="167"/>
      <c r="AF1273" s="167"/>
      <c r="AG1273" s="167"/>
    </row>
    <row r="1274" spans="1:33" ht="15" customHeight="1">
      <c r="A1274" s="14"/>
      <c r="B1274" s="63">
        <v>2012</v>
      </c>
      <c r="C1274" s="64">
        <v>2123</v>
      </c>
      <c r="D1274" s="64">
        <v>1465</v>
      </c>
      <c r="E1274" s="64">
        <v>1025</v>
      </c>
      <c r="F1274" s="87">
        <v>777</v>
      </c>
      <c r="G1274" s="79"/>
      <c r="H1274" s="79"/>
      <c r="I1274" s="64">
        <v>172</v>
      </c>
      <c r="J1274" s="64">
        <v>157</v>
      </c>
      <c r="K1274" s="64">
        <v>127</v>
      </c>
      <c r="L1274" s="87">
        <v>104</v>
      </c>
      <c r="M1274" s="79"/>
      <c r="N1274" s="79"/>
      <c r="V1274" s="167"/>
      <c r="W1274" s="167"/>
      <c r="X1274" s="167"/>
      <c r="Y1274" s="167"/>
      <c r="Z1274" s="167"/>
      <c r="AA1274" s="167"/>
      <c r="AB1274" s="167"/>
      <c r="AC1274" s="167"/>
      <c r="AD1274" s="167"/>
      <c r="AE1274" s="167"/>
      <c r="AF1274" s="167"/>
      <c r="AG1274" s="167"/>
    </row>
    <row r="1275" spans="1:33" ht="15" customHeight="1">
      <c r="A1275" s="14"/>
      <c r="B1275" s="63">
        <v>2011</v>
      </c>
      <c r="C1275" s="64">
        <v>2384</v>
      </c>
      <c r="D1275" s="64">
        <v>1625</v>
      </c>
      <c r="E1275" s="64">
        <v>1096</v>
      </c>
      <c r="F1275" s="87">
        <v>827</v>
      </c>
      <c r="G1275" s="64">
        <v>648</v>
      </c>
      <c r="H1275" s="79"/>
      <c r="I1275" s="64">
        <v>185</v>
      </c>
      <c r="J1275" s="64">
        <v>168</v>
      </c>
      <c r="K1275" s="64">
        <v>132</v>
      </c>
      <c r="L1275" s="87">
        <v>111</v>
      </c>
      <c r="M1275" s="64">
        <v>92</v>
      </c>
      <c r="N1275" s="79"/>
      <c r="V1275" s="167"/>
      <c r="W1275" s="167"/>
      <c r="X1275" s="167"/>
      <c r="Y1275" s="167"/>
      <c r="Z1275" s="167"/>
      <c r="AA1275" s="167"/>
      <c r="AB1275" s="167"/>
      <c r="AC1275" s="167"/>
      <c r="AD1275" s="167"/>
      <c r="AE1275" s="167"/>
      <c r="AF1275" s="167"/>
      <c r="AG1275" s="167"/>
    </row>
    <row r="1276" spans="1:33" ht="15" customHeight="1">
      <c r="A1276" s="14"/>
      <c r="B1276" s="63">
        <v>2010</v>
      </c>
      <c r="C1276" s="64">
        <v>2633</v>
      </c>
      <c r="D1276" s="64">
        <v>1823</v>
      </c>
      <c r="E1276" s="64">
        <v>1163</v>
      </c>
      <c r="F1276" s="64">
        <v>869</v>
      </c>
      <c r="G1276" s="64">
        <v>663</v>
      </c>
      <c r="H1276" s="64">
        <v>528</v>
      </c>
      <c r="I1276" s="64">
        <v>173</v>
      </c>
      <c r="J1276" s="64">
        <v>148</v>
      </c>
      <c r="K1276" s="64">
        <v>118</v>
      </c>
      <c r="L1276" s="64">
        <v>87</v>
      </c>
      <c r="M1276" s="64">
        <v>74</v>
      </c>
      <c r="N1276" s="64">
        <v>66</v>
      </c>
      <c r="V1276" s="167"/>
      <c r="W1276" s="167"/>
      <c r="X1276" s="167"/>
      <c r="Y1276" s="167"/>
      <c r="Z1276" s="167"/>
      <c r="AA1276" s="167"/>
      <c r="AB1276" s="167"/>
      <c r="AC1276" s="167"/>
      <c r="AD1276" s="167"/>
      <c r="AE1276" s="167"/>
      <c r="AF1276" s="167"/>
      <c r="AG1276" s="167"/>
    </row>
    <row r="1277" spans="1:33" ht="15" customHeight="1">
      <c r="A1277" s="14"/>
      <c r="B1277" s="63">
        <v>2009</v>
      </c>
      <c r="C1277" s="64">
        <v>2872</v>
      </c>
      <c r="D1277" s="64">
        <v>2009</v>
      </c>
      <c r="E1277" s="64">
        <v>1371</v>
      </c>
      <c r="F1277" s="64">
        <v>980</v>
      </c>
      <c r="G1277" s="64">
        <v>766</v>
      </c>
      <c r="H1277" s="64">
        <v>609</v>
      </c>
      <c r="I1277" s="64">
        <v>189</v>
      </c>
      <c r="J1277" s="64">
        <v>161</v>
      </c>
      <c r="K1277" s="64">
        <v>120</v>
      </c>
      <c r="L1277" s="64">
        <v>91</v>
      </c>
      <c r="M1277" s="64">
        <v>73</v>
      </c>
      <c r="N1277" s="64">
        <v>63</v>
      </c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</row>
    <row r="1278" spans="1:33" ht="15" customHeight="1">
      <c r="A1278" s="14"/>
      <c r="B1278" s="63">
        <v>2008</v>
      </c>
      <c r="C1278" s="64">
        <v>2909</v>
      </c>
      <c r="D1278" s="64">
        <v>2220</v>
      </c>
      <c r="E1278" s="64">
        <v>1513</v>
      </c>
      <c r="F1278" s="64">
        <v>1090</v>
      </c>
      <c r="G1278" s="64">
        <v>843</v>
      </c>
      <c r="H1278" s="64">
        <v>670</v>
      </c>
      <c r="I1278" s="64">
        <v>221</v>
      </c>
      <c r="J1278" s="64">
        <v>194</v>
      </c>
      <c r="K1278" s="64">
        <v>166</v>
      </c>
      <c r="L1278" s="64">
        <v>136</v>
      </c>
      <c r="M1278" s="64">
        <v>115</v>
      </c>
      <c r="N1278" s="64">
        <v>96</v>
      </c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</row>
    <row r="1279" spans="1:33" ht="15" customHeight="1">
      <c r="A1279" s="36"/>
      <c r="B1279" s="58" t="s">
        <v>207</v>
      </c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</row>
    <row r="1280" spans="1:33" s="32" customFormat="1" ht="15" customHeight="1">
      <c r="A1280" s="36"/>
      <c r="B1280" s="174">
        <v>2015</v>
      </c>
      <c r="C1280" s="175">
        <v>607</v>
      </c>
      <c r="D1280" s="84"/>
      <c r="E1280" s="79"/>
      <c r="F1280" s="79"/>
      <c r="G1280" s="79"/>
      <c r="H1280" s="79"/>
      <c r="I1280" s="175">
        <v>29</v>
      </c>
      <c r="J1280" s="84"/>
      <c r="K1280" s="79"/>
      <c r="L1280" s="79"/>
      <c r="M1280" s="79"/>
      <c r="N1280" s="79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</row>
    <row r="1281" spans="1:33" s="32" customFormat="1" ht="15" customHeight="1">
      <c r="A1281" s="36"/>
      <c r="B1281" s="174">
        <v>2014</v>
      </c>
      <c r="C1281" s="175">
        <v>621</v>
      </c>
      <c r="D1281" s="64">
        <v>392</v>
      </c>
      <c r="E1281" s="79"/>
      <c r="F1281" s="79"/>
      <c r="G1281" s="79"/>
      <c r="H1281" s="79"/>
      <c r="I1281" s="175">
        <v>31</v>
      </c>
      <c r="J1281" s="64">
        <v>27</v>
      </c>
      <c r="K1281" s="79"/>
      <c r="L1281" s="79"/>
      <c r="M1281" s="79"/>
      <c r="N1281" s="79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</row>
    <row r="1282" spans="1:33" s="32" customFormat="1" ht="15" customHeight="1">
      <c r="A1282" s="36"/>
      <c r="B1282" s="63">
        <v>2013</v>
      </c>
      <c r="C1282" s="64">
        <v>660</v>
      </c>
      <c r="D1282" s="64">
        <v>429</v>
      </c>
      <c r="E1282" s="64">
        <v>303</v>
      </c>
      <c r="F1282" s="79"/>
      <c r="G1282" s="79"/>
      <c r="H1282" s="79"/>
      <c r="I1282" s="64">
        <v>30</v>
      </c>
      <c r="J1282" s="64">
        <v>26</v>
      </c>
      <c r="K1282" s="64">
        <v>23</v>
      </c>
      <c r="L1282" s="79"/>
      <c r="M1282" s="79"/>
      <c r="N1282" s="79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</row>
    <row r="1283" spans="1:33" ht="15" customHeight="1">
      <c r="A1283" s="14"/>
      <c r="B1283" s="63">
        <v>2012</v>
      </c>
      <c r="C1283" s="64">
        <v>556</v>
      </c>
      <c r="D1283" s="64">
        <v>374</v>
      </c>
      <c r="E1283" s="64">
        <v>260</v>
      </c>
      <c r="F1283" s="87">
        <v>181</v>
      </c>
      <c r="G1283" s="79"/>
      <c r="H1283" s="79"/>
      <c r="I1283" s="64">
        <v>21</v>
      </c>
      <c r="J1283" s="64">
        <v>17</v>
      </c>
      <c r="K1283" s="64">
        <v>15</v>
      </c>
      <c r="L1283" s="87">
        <v>10</v>
      </c>
      <c r="M1283" s="79"/>
      <c r="N1283" s="79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</row>
    <row r="1284" spans="1:33" ht="15" customHeight="1">
      <c r="A1284" s="14"/>
      <c r="B1284" s="63">
        <v>2011</v>
      </c>
      <c r="C1284" s="64">
        <v>645</v>
      </c>
      <c r="D1284" s="64">
        <v>406</v>
      </c>
      <c r="E1284" s="64">
        <v>255</v>
      </c>
      <c r="F1284" s="87">
        <v>177</v>
      </c>
      <c r="G1284" s="64">
        <v>135</v>
      </c>
      <c r="H1284" s="79"/>
      <c r="I1284" s="64">
        <v>20</v>
      </c>
      <c r="J1284" s="64">
        <v>18</v>
      </c>
      <c r="K1284" s="64">
        <v>12</v>
      </c>
      <c r="L1284" s="87">
        <v>10</v>
      </c>
      <c r="M1284" s="64">
        <v>9</v>
      </c>
      <c r="N1284" s="79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</row>
    <row r="1285" spans="1:33" ht="15" customHeight="1">
      <c r="A1285" s="14"/>
      <c r="B1285" s="63">
        <v>2010</v>
      </c>
      <c r="C1285" s="64">
        <v>844</v>
      </c>
      <c r="D1285" s="64">
        <v>601</v>
      </c>
      <c r="E1285" s="64">
        <v>362</v>
      </c>
      <c r="F1285" s="64">
        <v>244</v>
      </c>
      <c r="G1285" s="64">
        <v>180</v>
      </c>
      <c r="H1285" s="64">
        <v>148</v>
      </c>
      <c r="I1285" s="64">
        <v>31</v>
      </c>
      <c r="J1285" s="64">
        <v>30</v>
      </c>
      <c r="K1285" s="64">
        <v>26</v>
      </c>
      <c r="L1285" s="64">
        <v>20</v>
      </c>
      <c r="M1285" s="64">
        <v>18</v>
      </c>
      <c r="N1285" s="64">
        <v>15</v>
      </c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</row>
    <row r="1286" spans="1:33" ht="15" customHeight="1">
      <c r="A1286" s="14"/>
      <c r="B1286" s="63">
        <v>2009</v>
      </c>
      <c r="C1286" s="64">
        <v>978</v>
      </c>
      <c r="D1286" s="64">
        <v>678</v>
      </c>
      <c r="E1286" s="64">
        <v>428</v>
      </c>
      <c r="F1286" s="64">
        <v>301</v>
      </c>
      <c r="G1286" s="64">
        <v>227</v>
      </c>
      <c r="H1286" s="64">
        <v>166</v>
      </c>
      <c r="I1286" s="64">
        <v>20</v>
      </c>
      <c r="J1286" s="64">
        <v>14</v>
      </c>
      <c r="K1286" s="64">
        <v>10</v>
      </c>
      <c r="L1286" s="64">
        <v>8</v>
      </c>
      <c r="M1286" s="64">
        <v>6</v>
      </c>
      <c r="N1286" s="64">
        <v>6</v>
      </c>
      <c r="V1286" s="167"/>
      <c r="W1286" s="167"/>
      <c r="X1286" s="167"/>
      <c r="Y1286" s="167"/>
      <c r="Z1286" s="167"/>
      <c r="AA1286" s="167"/>
      <c r="AB1286" s="167"/>
      <c r="AC1286" s="167"/>
      <c r="AD1286" s="167"/>
      <c r="AE1286" s="167"/>
      <c r="AF1286" s="167"/>
      <c r="AG1286" s="167"/>
    </row>
    <row r="1287" spans="1:33" ht="15" customHeight="1">
      <c r="A1287" s="14"/>
      <c r="B1287" s="63">
        <v>2008</v>
      </c>
      <c r="C1287" s="64">
        <v>916</v>
      </c>
      <c r="D1287" s="64">
        <v>696</v>
      </c>
      <c r="E1287" s="64">
        <v>492</v>
      </c>
      <c r="F1287" s="64">
        <v>337</v>
      </c>
      <c r="G1287" s="64">
        <v>252</v>
      </c>
      <c r="H1287" s="64">
        <v>195</v>
      </c>
      <c r="I1287" s="64">
        <v>27</v>
      </c>
      <c r="J1287" s="64">
        <v>24</v>
      </c>
      <c r="K1287" s="64">
        <v>22</v>
      </c>
      <c r="L1287" s="64">
        <v>19</v>
      </c>
      <c r="M1287" s="64">
        <v>17</v>
      </c>
      <c r="N1287" s="64">
        <v>15</v>
      </c>
      <c r="V1287" s="167"/>
      <c r="W1287" s="167"/>
      <c r="X1287" s="167"/>
      <c r="Y1287" s="167"/>
      <c r="Z1287" s="167"/>
      <c r="AA1287" s="167"/>
      <c r="AB1287" s="167"/>
      <c r="AC1287" s="167"/>
      <c r="AD1287" s="167"/>
      <c r="AE1287" s="167"/>
      <c r="AF1287" s="167"/>
      <c r="AG1287" s="167"/>
    </row>
    <row r="1288" spans="1:33" ht="15" customHeight="1">
      <c r="A1288" s="36"/>
      <c r="B1288" s="58" t="s">
        <v>208</v>
      </c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V1288" s="167"/>
      <c r="W1288" s="167"/>
      <c r="X1288" s="167"/>
      <c r="Y1288" s="167"/>
      <c r="Z1288" s="167"/>
      <c r="AA1288" s="167"/>
      <c r="AB1288" s="167"/>
      <c r="AC1288" s="167"/>
      <c r="AD1288" s="167"/>
      <c r="AE1288" s="167"/>
      <c r="AF1288" s="167"/>
      <c r="AG1288" s="167"/>
    </row>
    <row r="1289" spans="1:33" s="32" customFormat="1" ht="15" customHeight="1">
      <c r="A1289" s="36"/>
      <c r="B1289" s="174">
        <v>2015</v>
      </c>
      <c r="C1289" s="175">
        <v>417</v>
      </c>
      <c r="D1289" s="84"/>
      <c r="E1289" s="79"/>
      <c r="F1289" s="79"/>
      <c r="G1289" s="79"/>
      <c r="H1289" s="79"/>
      <c r="I1289" s="175">
        <v>31</v>
      </c>
      <c r="J1289" s="84"/>
      <c r="K1289" s="79"/>
      <c r="L1289" s="79"/>
      <c r="M1289" s="79"/>
      <c r="N1289" s="79"/>
      <c r="V1289" s="167"/>
      <c r="W1289" s="167"/>
      <c r="X1289" s="167"/>
      <c r="Y1289" s="167"/>
      <c r="Z1289" s="167"/>
      <c r="AA1289" s="167"/>
      <c r="AB1289" s="167"/>
      <c r="AC1289" s="167"/>
      <c r="AD1289" s="167"/>
      <c r="AE1289" s="167"/>
      <c r="AF1289" s="167"/>
      <c r="AG1289" s="167"/>
    </row>
    <row r="1290" spans="1:33" s="32" customFormat="1" ht="15" customHeight="1">
      <c r="A1290" s="36"/>
      <c r="B1290" s="174">
        <v>2014</v>
      </c>
      <c r="C1290" s="175">
        <v>387</v>
      </c>
      <c r="D1290" s="64">
        <v>271</v>
      </c>
      <c r="E1290" s="79"/>
      <c r="F1290" s="79"/>
      <c r="G1290" s="79"/>
      <c r="H1290" s="79"/>
      <c r="I1290" s="175">
        <v>15</v>
      </c>
      <c r="J1290" s="64">
        <v>13</v>
      </c>
      <c r="K1290" s="79"/>
      <c r="L1290" s="79"/>
      <c r="M1290" s="79"/>
      <c r="N1290" s="79"/>
      <c r="V1290" s="167"/>
      <c r="W1290" s="167"/>
      <c r="X1290" s="167"/>
      <c r="Y1290" s="167"/>
      <c r="Z1290" s="167"/>
      <c r="AA1290" s="167"/>
      <c r="AB1290" s="167"/>
      <c r="AC1290" s="167"/>
      <c r="AD1290" s="167"/>
      <c r="AE1290" s="167"/>
      <c r="AF1290" s="167"/>
      <c r="AG1290" s="167"/>
    </row>
    <row r="1291" spans="1:33" s="32" customFormat="1" ht="15" customHeight="1">
      <c r="A1291" s="36"/>
      <c r="B1291" s="63">
        <v>2013</v>
      </c>
      <c r="C1291" s="64">
        <v>363</v>
      </c>
      <c r="D1291" s="64">
        <v>251</v>
      </c>
      <c r="E1291" s="64">
        <v>165</v>
      </c>
      <c r="F1291" s="79"/>
      <c r="G1291" s="79"/>
      <c r="H1291" s="79"/>
      <c r="I1291" s="64">
        <v>26</v>
      </c>
      <c r="J1291" s="64">
        <v>24</v>
      </c>
      <c r="K1291" s="64">
        <v>23</v>
      </c>
      <c r="L1291" s="79"/>
      <c r="M1291" s="79"/>
      <c r="N1291" s="79"/>
      <c r="V1291" s="167"/>
      <c r="W1291" s="167"/>
      <c r="X1291" s="167"/>
      <c r="Y1291" s="167"/>
      <c r="Z1291" s="167"/>
      <c r="AA1291" s="167"/>
      <c r="AB1291" s="167"/>
      <c r="AC1291" s="167"/>
      <c r="AD1291" s="167"/>
      <c r="AE1291" s="167"/>
      <c r="AF1291" s="167"/>
      <c r="AG1291" s="167"/>
    </row>
    <row r="1292" spans="1:33" ht="15" customHeight="1">
      <c r="A1292" s="14"/>
      <c r="B1292" s="63">
        <v>2012</v>
      </c>
      <c r="C1292" s="64">
        <v>311</v>
      </c>
      <c r="D1292" s="64">
        <v>214</v>
      </c>
      <c r="E1292" s="64">
        <v>157</v>
      </c>
      <c r="F1292" s="87">
        <v>122</v>
      </c>
      <c r="G1292" s="79"/>
      <c r="H1292" s="79"/>
      <c r="I1292" s="64">
        <v>23</v>
      </c>
      <c r="J1292" s="64">
        <v>19</v>
      </c>
      <c r="K1292" s="64">
        <v>14</v>
      </c>
      <c r="L1292" s="87">
        <v>10</v>
      </c>
      <c r="M1292" s="79"/>
      <c r="N1292" s="79"/>
      <c r="V1292" s="167"/>
      <c r="W1292" s="167"/>
      <c r="X1292" s="167"/>
      <c r="Y1292" s="167"/>
      <c r="Z1292" s="167"/>
      <c r="AA1292" s="167"/>
      <c r="AB1292" s="167"/>
      <c r="AC1292" s="167"/>
      <c r="AD1292" s="167"/>
      <c r="AE1292" s="167"/>
      <c r="AF1292" s="167"/>
      <c r="AG1292" s="167"/>
    </row>
    <row r="1293" spans="1:33" ht="15" customHeight="1">
      <c r="A1293" s="14"/>
      <c r="B1293" s="63">
        <v>2011</v>
      </c>
      <c r="C1293" s="64">
        <v>372</v>
      </c>
      <c r="D1293" s="64">
        <v>243</v>
      </c>
      <c r="E1293" s="64">
        <v>168</v>
      </c>
      <c r="F1293" s="87">
        <v>125</v>
      </c>
      <c r="G1293" s="64">
        <v>99</v>
      </c>
      <c r="H1293" s="79"/>
      <c r="I1293" s="64">
        <v>21</v>
      </c>
      <c r="J1293" s="64">
        <v>20</v>
      </c>
      <c r="K1293" s="64">
        <v>17</v>
      </c>
      <c r="L1293" s="87">
        <v>15</v>
      </c>
      <c r="M1293" s="64">
        <v>14</v>
      </c>
      <c r="N1293" s="79"/>
      <c r="V1293" s="167"/>
      <c r="W1293" s="167"/>
      <c r="X1293" s="167"/>
      <c r="Y1293" s="167"/>
      <c r="Z1293" s="167"/>
      <c r="AA1293" s="167"/>
      <c r="AB1293" s="167"/>
      <c r="AC1293" s="167"/>
      <c r="AD1293" s="167"/>
      <c r="AE1293" s="167"/>
      <c r="AF1293" s="167"/>
      <c r="AG1293" s="167"/>
    </row>
    <row r="1294" spans="1:33" ht="15" customHeight="1">
      <c r="A1294" s="14"/>
      <c r="B1294" s="63">
        <v>2010</v>
      </c>
      <c r="C1294" s="64">
        <v>416</v>
      </c>
      <c r="D1294" s="64">
        <v>278</v>
      </c>
      <c r="E1294" s="64">
        <v>167</v>
      </c>
      <c r="F1294" s="64">
        <v>119</v>
      </c>
      <c r="G1294" s="64">
        <v>99</v>
      </c>
      <c r="H1294" s="64">
        <v>78</v>
      </c>
      <c r="I1294" s="64">
        <v>25</v>
      </c>
      <c r="J1294" s="64">
        <v>23</v>
      </c>
      <c r="K1294" s="64">
        <v>18</v>
      </c>
      <c r="L1294" s="64">
        <v>13</v>
      </c>
      <c r="M1294" s="64">
        <v>11</v>
      </c>
      <c r="N1294" s="64">
        <v>9</v>
      </c>
      <c r="V1294" s="167"/>
      <c r="W1294" s="167"/>
      <c r="X1294" s="167"/>
      <c r="Y1294" s="167"/>
      <c r="Z1294" s="167"/>
      <c r="AA1294" s="167"/>
      <c r="AB1294" s="167"/>
      <c r="AC1294" s="167"/>
      <c r="AD1294" s="167"/>
      <c r="AE1294" s="167"/>
      <c r="AF1294" s="167"/>
      <c r="AG1294" s="167"/>
    </row>
    <row r="1295" spans="1:33" ht="15" customHeight="1">
      <c r="A1295" s="14"/>
      <c r="B1295" s="63">
        <v>2009</v>
      </c>
      <c r="C1295" s="64">
        <v>450</v>
      </c>
      <c r="D1295" s="64">
        <v>329</v>
      </c>
      <c r="E1295" s="64">
        <v>213</v>
      </c>
      <c r="F1295" s="64">
        <v>155</v>
      </c>
      <c r="G1295" s="64">
        <v>109</v>
      </c>
      <c r="H1295" s="64">
        <v>91</v>
      </c>
      <c r="I1295" s="64">
        <v>23</v>
      </c>
      <c r="J1295" s="64">
        <v>19</v>
      </c>
      <c r="K1295" s="64">
        <v>15</v>
      </c>
      <c r="L1295" s="64">
        <v>14</v>
      </c>
      <c r="M1295" s="64">
        <v>11</v>
      </c>
      <c r="N1295" s="64">
        <v>10</v>
      </c>
      <c r="V1295" s="167"/>
      <c r="W1295" s="167"/>
      <c r="X1295" s="167"/>
      <c r="Y1295" s="167"/>
      <c r="Z1295" s="167"/>
      <c r="AA1295" s="167"/>
      <c r="AB1295" s="167"/>
      <c r="AC1295" s="167"/>
      <c r="AD1295" s="167"/>
      <c r="AE1295" s="167"/>
      <c r="AF1295" s="167"/>
      <c r="AG1295" s="167"/>
    </row>
    <row r="1296" spans="1:33" ht="15" customHeight="1">
      <c r="A1296" s="14"/>
      <c r="B1296" s="63">
        <v>2008</v>
      </c>
      <c r="C1296" s="64">
        <v>459</v>
      </c>
      <c r="D1296" s="64">
        <v>346</v>
      </c>
      <c r="E1296" s="64">
        <v>230</v>
      </c>
      <c r="F1296" s="64">
        <v>169</v>
      </c>
      <c r="G1296" s="64">
        <v>121</v>
      </c>
      <c r="H1296" s="64">
        <v>100</v>
      </c>
      <c r="I1296" s="64">
        <v>32</v>
      </c>
      <c r="J1296" s="64">
        <v>28</v>
      </c>
      <c r="K1296" s="64">
        <v>20</v>
      </c>
      <c r="L1296" s="64">
        <v>16</v>
      </c>
      <c r="M1296" s="64">
        <v>10</v>
      </c>
      <c r="N1296" s="64">
        <v>10</v>
      </c>
      <c r="V1296" s="167"/>
      <c r="W1296" s="167"/>
      <c r="X1296" s="167"/>
      <c r="Y1296" s="167"/>
      <c r="Z1296" s="167"/>
      <c r="AA1296" s="167"/>
      <c r="AB1296" s="167"/>
      <c r="AC1296" s="167"/>
      <c r="AD1296" s="167"/>
      <c r="AE1296" s="167"/>
      <c r="AF1296" s="167"/>
      <c r="AG1296" s="167"/>
    </row>
    <row r="1297" spans="1:33" ht="15" customHeight="1">
      <c r="A1297" s="35"/>
      <c r="B1297" s="58" t="s">
        <v>209</v>
      </c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V1297" s="167"/>
      <c r="W1297" s="167"/>
      <c r="X1297" s="167"/>
      <c r="Y1297" s="167"/>
      <c r="Z1297" s="167"/>
      <c r="AA1297" s="167"/>
      <c r="AB1297" s="167"/>
      <c r="AC1297" s="167"/>
      <c r="AD1297" s="167"/>
      <c r="AE1297" s="167"/>
      <c r="AF1297" s="167"/>
      <c r="AG1297" s="167"/>
    </row>
    <row r="1298" spans="1:33" s="32" customFormat="1" ht="15" customHeight="1">
      <c r="A1298" s="35"/>
      <c r="B1298" s="174">
        <v>2015</v>
      </c>
      <c r="C1298" s="175">
        <v>192</v>
      </c>
      <c r="D1298" s="84"/>
      <c r="E1298" s="79"/>
      <c r="F1298" s="79"/>
      <c r="G1298" s="79"/>
      <c r="H1298" s="79"/>
      <c r="I1298" s="175">
        <v>10</v>
      </c>
      <c r="J1298" s="84"/>
      <c r="K1298" s="79"/>
      <c r="L1298" s="79"/>
      <c r="M1298" s="79"/>
      <c r="N1298" s="79"/>
      <c r="V1298" s="167"/>
      <c r="W1298" s="167"/>
      <c r="X1298" s="167"/>
      <c r="Y1298" s="167"/>
      <c r="Z1298" s="167"/>
      <c r="AA1298" s="167"/>
      <c r="AB1298" s="167"/>
      <c r="AC1298" s="167"/>
      <c r="AD1298" s="167"/>
      <c r="AE1298" s="167"/>
      <c r="AF1298" s="167"/>
      <c r="AG1298" s="167"/>
    </row>
    <row r="1299" spans="1:33" s="32" customFormat="1" ht="15" customHeight="1">
      <c r="A1299" s="35"/>
      <c r="B1299" s="174">
        <v>2014</v>
      </c>
      <c r="C1299" s="175">
        <v>189</v>
      </c>
      <c r="D1299" s="64">
        <v>125</v>
      </c>
      <c r="E1299" s="79"/>
      <c r="F1299" s="79"/>
      <c r="G1299" s="79"/>
      <c r="H1299" s="79"/>
      <c r="I1299" s="175">
        <v>8</v>
      </c>
      <c r="J1299" s="64">
        <v>7</v>
      </c>
      <c r="K1299" s="79"/>
      <c r="L1299" s="79"/>
      <c r="M1299" s="79"/>
      <c r="N1299" s="79"/>
      <c r="V1299" s="167"/>
      <c r="W1299" s="167"/>
      <c r="X1299" s="167"/>
      <c r="Y1299" s="167"/>
      <c r="Z1299" s="167"/>
      <c r="AA1299" s="167"/>
      <c r="AB1299" s="167"/>
      <c r="AC1299" s="167"/>
      <c r="AD1299" s="167"/>
      <c r="AE1299" s="167"/>
      <c r="AF1299" s="167"/>
      <c r="AG1299" s="167"/>
    </row>
    <row r="1300" spans="1:33" s="32" customFormat="1" ht="15" customHeight="1">
      <c r="A1300" s="35"/>
      <c r="B1300" s="63">
        <v>2013</v>
      </c>
      <c r="C1300" s="64">
        <v>224</v>
      </c>
      <c r="D1300" s="64">
        <v>147</v>
      </c>
      <c r="E1300" s="64">
        <v>93</v>
      </c>
      <c r="F1300" s="79"/>
      <c r="G1300" s="79"/>
      <c r="H1300" s="79"/>
      <c r="I1300" s="64">
        <v>8</v>
      </c>
      <c r="J1300" s="64">
        <v>7</v>
      </c>
      <c r="K1300" s="64">
        <v>6</v>
      </c>
      <c r="L1300" s="79"/>
      <c r="M1300" s="79"/>
      <c r="N1300" s="79"/>
      <c r="V1300" s="167"/>
      <c r="W1300" s="167"/>
      <c r="X1300" s="167"/>
      <c r="Y1300" s="167"/>
      <c r="Z1300" s="167"/>
      <c r="AA1300" s="167"/>
      <c r="AB1300" s="167"/>
      <c r="AC1300" s="167"/>
      <c r="AD1300" s="167"/>
      <c r="AE1300" s="167"/>
      <c r="AF1300" s="167"/>
      <c r="AG1300" s="167"/>
    </row>
    <row r="1301" spans="1:33" ht="15" customHeight="1">
      <c r="A1301" s="36"/>
      <c r="B1301" s="63">
        <v>2012</v>
      </c>
      <c r="C1301" s="64">
        <v>221</v>
      </c>
      <c r="D1301" s="64">
        <v>146</v>
      </c>
      <c r="E1301" s="64">
        <v>90</v>
      </c>
      <c r="F1301" s="87">
        <v>63</v>
      </c>
      <c r="G1301" s="79"/>
      <c r="H1301" s="79"/>
      <c r="I1301" s="64">
        <v>4</v>
      </c>
      <c r="J1301" s="64">
        <v>4</v>
      </c>
      <c r="K1301" s="64">
        <v>2</v>
      </c>
      <c r="L1301" s="87">
        <v>2</v>
      </c>
      <c r="M1301" s="79"/>
      <c r="N1301" s="79"/>
      <c r="V1301" s="167"/>
      <c r="W1301" s="167"/>
      <c r="X1301" s="167"/>
      <c r="Y1301" s="167"/>
      <c r="Z1301" s="167"/>
      <c r="AA1301" s="167"/>
      <c r="AB1301" s="167"/>
      <c r="AC1301" s="167"/>
      <c r="AD1301" s="167"/>
      <c r="AE1301" s="167"/>
      <c r="AF1301" s="167"/>
      <c r="AG1301" s="167"/>
    </row>
    <row r="1302" spans="1:33" ht="15" customHeight="1">
      <c r="A1302" s="14"/>
      <c r="B1302" s="63">
        <v>2011</v>
      </c>
      <c r="C1302" s="64">
        <v>277</v>
      </c>
      <c r="D1302" s="64">
        <v>188</v>
      </c>
      <c r="E1302" s="64">
        <v>115</v>
      </c>
      <c r="F1302" s="87">
        <v>69</v>
      </c>
      <c r="G1302" s="64">
        <v>45</v>
      </c>
      <c r="H1302" s="79"/>
      <c r="I1302" s="64">
        <v>3</v>
      </c>
      <c r="J1302" s="64">
        <v>3</v>
      </c>
      <c r="K1302" s="64">
        <v>3</v>
      </c>
      <c r="L1302" s="87">
        <v>3</v>
      </c>
      <c r="M1302" s="64">
        <v>3</v>
      </c>
      <c r="N1302" s="79"/>
      <c r="V1302" s="167"/>
      <c r="W1302" s="167"/>
      <c r="X1302" s="167"/>
      <c r="Y1302" s="167"/>
      <c r="Z1302" s="167"/>
      <c r="AA1302" s="167"/>
      <c r="AB1302" s="167"/>
      <c r="AC1302" s="167"/>
      <c r="AD1302" s="167"/>
      <c r="AE1302" s="167"/>
      <c r="AF1302" s="167"/>
      <c r="AG1302" s="167"/>
    </row>
    <row r="1303" spans="1:33" ht="15" customHeight="1">
      <c r="A1303" s="14"/>
      <c r="B1303" s="63">
        <v>2010</v>
      </c>
      <c r="C1303" s="64">
        <v>307</v>
      </c>
      <c r="D1303" s="64">
        <v>228</v>
      </c>
      <c r="E1303" s="64">
        <v>155</v>
      </c>
      <c r="F1303" s="64">
        <v>111</v>
      </c>
      <c r="G1303" s="64">
        <v>73</v>
      </c>
      <c r="H1303" s="64">
        <v>61</v>
      </c>
      <c r="I1303" s="64">
        <v>5</v>
      </c>
      <c r="J1303" s="64">
        <v>3</v>
      </c>
      <c r="K1303" s="64">
        <v>2</v>
      </c>
      <c r="L1303" s="64">
        <v>2</v>
      </c>
      <c r="M1303" s="64">
        <v>2</v>
      </c>
      <c r="N1303" s="64">
        <v>1</v>
      </c>
      <c r="V1303" s="167"/>
      <c r="W1303" s="167"/>
      <c r="X1303" s="167"/>
      <c r="Y1303" s="167"/>
      <c r="Z1303" s="167"/>
      <c r="AA1303" s="167"/>
      <c r="AB1303" s="167"/>
      <c r="AC1303" s="167"/>
      <c r="AD1303" s="167"/>
      <c r="AE1303" s="167"/>
      <c r="AF1303" s="167"/>
      <c r="AG1303" s="167"/>
    </row>
    <row r="1304" spans="1:33" ht="15" customHeight="1">
      <c r="A1304" s="14"/>
      <c r="B1304" s="63">
        <v>2009</v>
      </c>
      <c r="C1304" s="64">
        <v>260</v>
      </c>
      <c r="D1304" s="64">
        <v>193</v>
      </c>
      <c r="E1304" s="64">
        <v>137</v>
      </c>
      <c r="F1304" s="64">
        <v>97</v>
      </c>
      <c r="G1304" s="64">
        <v>70</v>
      </c>
      <c r="H1304" s="64">
        <v>44</v>
      </c>
      <c r="I1304" s="64">
        <v>1</v>
      </c>
      <c r="J1304" s="64">
        <v>1</v>
      </c>
      <c r="K1304" s="64">
        <v>1</v>
      </c>
      <c r="L1304" s="64">
        <v>1</v>
      </c>
      <c r="M1304" s="64">
        <v>1</v>
      </c>
      <c r="N1304" s="64">
        <v>1</v>
      </c>
      <c r="V1304" s="167"/>
      <c r="W1304" s="167"/>
      <c r="X1304" s="167"/>
      <c r="Y1304" s="167"/>
      <c r="Z1304" s="167"/>
      <c r="AA1304" s="167"/>
      <c r="AB1304" s="167"/>
      <c r="AC1304" s="167"/>
      <c r="AD1304" s="167"/>
      <c r="AE1304" s="167"/>
      <c r="AF1304" s="167"/>
      <c r="AG1304" s="167"/>
    </row>
    <row r="1305" spans="1:33" ht="15" customHeight="1">
      <c r="A1305" s="14"/>
      <c r="B1305" s="63">
        <v>2008</v>
      </c>
      <c r="C1305" s="64">
        <v>257</v>
      </c>
      <c r="D1305" s="64">
        <v>188</v>
      </c>
      <c r="E1305" s="64">
        <v>132</v>
      </c>
      <c r="F1305" s="64">
        <v>93</v>
      </c>
      <c r="G1305" s="64">
        <v>73</v>
      </c>
      <c r="H1305" s="64">
        <v>56</v>
      </c>
      <c r="I1305" s="64">
        <v>5</v>
      </c>
      <c r="J1305" s="64">
        <v>5</v>
      </c>
      <c r="K1305" s="64">
        <v>4</v>
      </c>
      <c r="L1305" s="64">
        <v>3</v>
      </c>
      <c r="M1305" s="64">
        <v>3</v>
      </c>
      <c r="N1305" s="64">
        <v>3</v>
      </c>
      <c r="V1305" s="167"/>
      <c r="W1305" s="167"/>
      <c r="X1305" s="167"/>
      <c r="Y1305" s="167"/>
      <c r="Z1305" s="167"/>
      <c r="AA1305" s="167"/>
      <c r="AB1305" s="167"/>
      <c r="AC1305" s="167"/>
      <c r="AD1305" s="167"/>
      <c r="AE1305" s="167"/>
      <c r="AF1305" s="167"/>
      <c r="AG1305" s="167"/>
    </row>
    <row r="1306" spans="1:33" ht="15" customHeight="1">
      <c r="A1306" s="14"/>
      <c r="B1306" s="58" t="s">
        <v>210</v>
      </c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V1306" s="167"/>
      <c r="W1306" s="167"/>
      <c r="X1306" s="167"/>
      <c r="Y1306" s="167"/>
      <c r="Z1306" s="167"/>
      <c r="AA1306" s="167"/>
      <c r="AB1306" s="167"/>
      <c r="AC1306" s="167"/>
      <c r="AD1306" s="167"/>
      <c r="AE1306" s="167"/>
      <c r="AF1306" s="167"/>
      <c r="AG1306" s="167"/>
    </row>
    <row r="1307" spans="1:33" s="32" customFormat="1" ht="15" customHeight="1">
      <c r="A1307" s="14"/>
      <c r="B1307" s="174">
        <v>2015</v>
      </c>
      <c r="C1307" s="175">
        <v>168</v>
      </c>
      <c r="D1307" s="84"/>
      <c r="E1307" s="79"/>
      <c r="F1307" s="79"/>
      <c r="G1307" s="79"/>
      <c r="H1307" s="79"/>
      <c r="I1307" s="175">
        <v>2</v>
      </c>
      <c r="J1307" s="84"/>
      <c r="K1307" s="79"/>
      <c r="L1307" s="79"/>
      <c r="M1307" s="79"/>
      <c r="N1307" s="79"/>
      <c r="V1307" s="167"/>
      <c r="W1307" s="167"/>
      <c r="X1307" s="167"/>
      <c r="Y1307" s="167"/>
      <c r="Z1307" s="167"/>
      <c r="AA1307" s="167"/>
      <c r="AB1307" s="167"/>
      <c r="AC1307" s="167"/>
      <c r="AD1307" s="167"/>
      <c r="AE1307" s="167"/>
      <c r="AF1307" s="167"/>
      <c r="AG1307" s="167"/>
    </row>
    <row r="1308" spans="1:33" s="32" customFormat="1" ht="15" customHeight="1">
      <c r="A1308" s="14"/>
      <c r="B1308" s="174">
        <v>2014</v>
      </c>
      <c r="C1308" s="175">
        <v>161</v>
      </c>
      <c r="D1308" s="64">
        <v>91</v>
      </c>
      <c r="E1308" s="79"/>
      <c r="F1308" s="79"/>
      <c r="G1308" s="79"/>
      <c r="H1308" s="79"/>
      <c r="I1308" s="175">
        <v>8</v>
      </c>
      <c r="J1308" s="64">
        <v>5</v>
      </c>
      <c r="K1308" s="79"/>
      <c r="L1308" s="79"/>
      <c r="M1308" s="79"/>
      <c r="N1308" s="79"/>
      <c r="V1308" s="167"/>
      <c r="W1308" s="167"/>
      <c r="X1308" s="167"/>
      <c r="Y1308" s="167"/>
      <c r="Z1308" s="167"/>
      <c r="AA1308" s="167"/>
      <c r="AB1308" s="167"/>
      <c r="AC1308" s="167"/>
      <c r="AD1308" s="167"/>
      <c r="AE1308" s="167"/>
      <c r="AF1308" s="167"/>
      <c r="AG1308" s="167"/>
    </row>
    <row r="1309" spans="1:33" s="32" customFormat="1" ht="15" customHeight="1">
      <c r="A1309" s="14"/>
      <c r="B1309" s="63">
        <v>2013</v>
      </c>
      <c r="C1309" s="64">
        <v>181</v>
      </c>
      <c r="D1309" s="64">
        <v>117</v>
      </c>
      <c r="E1309" s="64">
        <v>83</v>
      </c>
      <c r="F1309" s="79"/>
      <c r="G1309" s="79"/>
      <c r="H1309" s="79"/>
      <c r="I1309" s="64">
        <v>8</v>
      </c>
      <c r="J1309" s="64">
        <v>7</v>
      </c>
      <c r="K1309" s="64">
        <v>7</v>
      </c>
      <c r="L1309" s="79"/>
      <c r="M1309" s="79"/>
      <c r="N1309" s="79"/>
      <c r="V1309" s="167"/>
      <c r="W1309" s="167"/>
      <c r="X1309" s="167"/>
      <c r="Y1309" s="167"/>
      <c r="Z1309" s="167"/>
      <c r="AA1309" s="167"/>
      <c r="AB1309" s="167"/>
      <c r="AC1309" s="167"/>
      <c r="AD1309" s="167"/>
      <c r="AE1309" s="167"/>
      <c r="AF1309" s="167"/>
      <c r="AG1309" s="167"/>
    </row>
    <row r="1310" spans="1:33" ht="15" customHeight="1">
      <c r="A1310" s="36"/>
      <c r="B1310" s="63">
        <v>2012</v>
      </c>
      <c r="C1310" s="64">
        <v>164</v>
      </c>
      <c r="D1310" s="64">
        <v>99</v>
      </c>
      <c r="E1310" s="64">
        <v>62</v>
      </c>
      <c r="F1310" s="87">
        <v>46</v>
      </c>
      <c r="G1310" s="79"/>
      <c r="H1310" s="79"/>
      <c r="I1310" s="64">
        <v>2</v>
      </c>
      <c r="J1310" s="64">
        <v>2</v>
      </c>
      <c r="K1310" s="64">
        <v>2</v>
      </c>
      <c r="L1310" s="87">
        <v>2</v>
      </c>
      <c r="M1310" s="79"/>
      <c r="N1310" s="79"/>
      <c r="V1310" s="167"/>
      <c r="W1310" s="167"/>
      <c r="X1310" s="167"/>
      <c r="Y1310" s="167"/>
      <c r="Z1310" s="167"/>
      <c r="AA1310" s="167"/>
      <c r="AB1310" s="167"/>
      <c r="AC1310" s="167"/>
      <c r="AD1310" s="167"/>
      <c r="AE1310" s="167"/>
      <c r="AF1310" s="167"/>
      <c r="AG1310" s="167"/>
    </row>
    <row r="1311" spans="1:33" ht="15" customHeight="1">
      <c r="A1311" s="14"/>
      <c r="B1311" s="63">
        <v>2011</v>
      </c>
      <c r="C1311" s="64">
        <v>208</v>
      </c>
      <c r="D1311" s="64">
        <v>122</v>
      </c>
      <c r="E1311" s="64">
        <v>78</v>
      </c>
      <c r="F1311" s="87">
        <v>59</v>
      </c>
      <c r="G1311" s="64">
        <v>42</v>
      </c>
      <c r="H1311" s="79"/>
      <c r="I1311" s="64">
        <v>3</v>
      </c>
      <c r="J1311" s="64">
        <v>2</v>
      </c>
      <c r="K1311" s="64">
        <v>2</v>
      </c>
      <c r="L1311" s="87">
        <v>2</v>
      </c>
      <c r="M1311" s="64">
        <v>2</v>
      </c>
      <c r="N1311" s="79"/>
      <c r="V1311" s="167"/>
      <c r="W1311" s="167"/>
      <c r="X1311" s="167"/>
      <c r="Y1311" s="167"/>
      <c r="Z1311" s="167"/>
      <c r="AA1311" s="167"/>
      <c r="AB1311" s="167"/>
      <c r="AC1311" s="167"/>
      <c r="AD1311" s="167"/>
      <c r="AE1311" s="167"/>
      <c r="AF1311" s="167"/>
      <c r="AG1311" s="167"/>
    </row>
    <row r="1312" spans="1:33" ht="15" customHeight="1">
      <c r="A1312" s="14"/>
      <c r="B1312" s="63">
        <v>2010</v>
      </c>
      <c r="C1312" s="64">
        <v>242</v>
      </c>
      <c r="D1312" s="64">
        <v>158</v>
      </c>
      <c r="E1312" s="64">
        <v>92</v>
      </c>
      <c r="F1312" s="64">
        <v>64</v>
      </c>
      <c r="G1312" s="64">
        <v>52</v>
      </c>
      <c r="H1312" s="64">
        <v>37</v>
      </c>
      <c r="I1312" s="64">
        <v>3</v>
      </c>
      <c r="J1312" s="64">
        <v>2</v>
      </c>
      <c r="K1312" s="64">
        <v>1</v>
      </c>
      <c r="L1312" s="64">
        <v>0</v>
      </c>
      <c r="M1312" s="64">
        <v>0</v>
      </c>
      <c r="N1312" s="64">
        <v>0</v>
      </c>
      <c r="V1312" s="167"/>
      <c r="W1312" s="167"/>
      <c r="X1312" s="167"/>
      <c r="Y1312" s="167"/>
      <c r="Z1312" s="167"/>
      <c r="AA1312" s="167"/>
      <c r="AB1312" s="167"/>
      <c r="AC1312" s="167"/>
      <c r="AD1312" s="167"/>
      <c r="AE1312" s="167"/>
      <c r="AF1312" s="167"/>
      <c r="AG1312" s="167"/>
    </row>
    <row r="1313" spans="1:33" ht="15" customHeight="1">
      <c r="A1313" s="14"/>
      <c r="B1313" s="63">
        <v>2009</v>
      </c>
      <c r="C1313" s="64">
        <v>240</v>
      </c>
      <c r="D1313" s="64">
        <v>150</v>
      </c>
      <c r="E1313" s="64">
        <v>108</v>
      </c>
      <c r="F1313" s="64">
        <v>74</v>
      </c>
      <c r="G1313" s="64">
        <v>59</v>
      </c>
      <c r="H1313" s="64">
        <v>47</v>
      </c>
      <c r="I1313" s="64">
        <v>8</v>
      </c>
      <c r="J1313" s="64">
        <v>7</v>
      </c>
      <c r="K1313" s="64">
        <v>7</v>
      </c>
      <c r="L1313" s="64">
        <v>4</v>
      </c>
      <c r="M1313" s="64">
        <v>3</v>
      </c>
      <c r="N1313" s="64">
        <v>3</v>
      </c>
      <c r="V1313" s="167"/>
      <c r="W1313" s="167"/>
      <c r="X1313" s="167"/>
      <c r="Y1313" s="167"/>
      <c r="Z1313" s="167"/>
      <c r="AA1313" s="167"/>
      <c r="AB1313" s="167"/>
      <c r="AC1313" s="167"/>
      <c r="AD1313" s="167"/>
      <c r="AE1313" s="167"/>
      <c r="AF1313" s="167"/>
      <c r="AG1313" s="167"/>
    </row>
    <row r="1314" spans="1:33" ht="15" customHeight="1">
      <c r="A1314" s="14"/>
      <c r="B1314" s="63">
        <v>2008</v>
      </c>
      <c r="C1314" s="64">
        <v>250</v>
      </c>
      <c r="D1314" s="64">
        <v>188</v>
      </c>
      <c r="E1314" s="64">
        <v>131</v>
      </c>
      <c r="F1314" s="64">
        <v>89</v>
      </c>
      <c r="G1314" s="64">
        <v>69</v>
      </c>
      <c r="H1314" s="64">
        <v>49</v>
      </c>
      <c r="I1314" s="64">
        <v>10</v>
      </c>
      <c r="J1314" s="64">
        <v>8</v>
      </c>
      <c r="K1314" s="64">
        <v>8</v>
      </c>
      <c r="L1314" s="64">
        <v>7</v>
      </c>
      <c r="M1314" s="64">
        <v>5</v>
      </c>
      <c r="N1314" s="64">
        <v>5</v>
      </c>
      <c r="V1314" s="167"/>
      <c r="W1314" s="167"/>
      <c r="X1314" s="167"/>
      <c r="Y1314" s="167"/>
      <c r="Z1314" s="167"/>
      <c r="AA1314" s="167"/>
      <c r="AB1314" s="167"/>
      <c r="AC1314" s="167"/>
      <c r="AD1314" s="167"/>
      <c r="AE1314" s="167"/>
      <c r="AF1314" s="167"/>
      <c r="AG1314" s="167"/>
    </row>
    <row r="1315" spans="1:33" ht="15" customHeight="1">
      <c r="A1315" s="35"/>
      <c r="B1315" s="57" t="s">
        <v>21</v>
      </c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  <c r="V1315" s="167"/>
      <c r="W1315" s="167"/>
      <c r="X1315" s="167"/>
      <c r="Y1315" s="167"/>
      <c r="Z1315" s="167"/>
      <c r="AA1315" s="167"/>
      <c r="AB1315" s="167"/>
      <c r="AC1315" s="167"/>
      <c r="AD1315" s="167"/>
      <c r="AE1315" s="167"/>
      <c r="AF1315" s="167"/>
      <c r="AG1315" s="167"/>
    </row>
    <row r="1316" spans="1:33" ht="15" customHeight="1">
      <c r="A1316" s="36"/>
      <c r="B1316" s="58" t="s">
        <v>292</v>
      </c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V1316" s="167"/>
      <c r="W1316" s="167"/>
      <c r="X1316" s="167"/>
      <c r="Y1316" s="167"/>
      <c r="Z1316" s="167"/>
      <c r="AA1316" s="167"/>
      <c r="AB1316" s="167"/>
      <c r="AC1316" s="167"/>
      <c r="AD1316" s="167"/>
      <c r="AE1316" s="167"/>
      <c r="AF1316" s="167"/>
      <c r="AG1316" s="167"/>
    </row>
    <row r="1317" spans="1:33" s="32" customFormat="1" ht="15" customHeight="1">
      <c r="A1317" s="36"/>
      <c r="B1317" s="174">
        <v>2015</v>
      </c>
      <c r="C1317" s="175">
        <v>11668</v>
      </c>
      <c r="D1317" s="84"/>
      <c r="E1317" s="79"/>
      <c r="F1317" s="79"/>
      <c r="G1317" s="79"/>
      <c r="H1317" s="79"/>
      <c r="I1317" s="175">
        <v>1642</v>
      </c>
      <c r="J1317" s="84"/>
      <c r="K1317" s="79"/>
      <c r="L1317" s="79"/>
      <c r="M1317" s="79"/>
      <c r="N1317" s="79"/>
      <c r="V1317" s="167"/>
      <c r="W1317" s="167"/>
      <c r="X1317" s="167"/>
      <c r="Y1317" s="167"/>
      <c r="Z1317" s="167"/>
      <c r="AA1317" s="167"/>
      <c r="AB1317" s="167"/>
      <c r="AC1317" s="167"/>
      <c r="AD1317" s="167"/>
      <c r="AE1317" s="167"/>
      <c r="AF1317" s="167"/>
      <c r="AG1317" s="167"/>
    </row>
    <row r="1318" spans="1:33" s="32" customFormat="1" ht="15" customHeight="1">
      <c r="A1318" s="36"/>
      <c r="B1318" s="174">
        <v>2014</v>
      </c>
      <c r="C1318" s="175">
        <v>9803</v>
      </c>
      <c r="D1318" s="64">
        <v>7983</v>
      </c>
      <c r="E1318" s="79"/>
      <c r="F1318" s="79"/>
      <c r="G1318" s="79"/>
      <c r="H1318" s="79"/>
      <c r="I1318" s="175">
        <v>1638</v>
      </c>
      <c r="J1318" s="64">
        <v>1460</v>
      </c>
      <c r="K1318" s="79"/>
      <c r="L1318" s="79"/>
      <c r="M1318" s="79"/>
      <c r="N1318" s="79"/>
      <c r="V1318" s="167"/>
      <c r="W1318" s="167"/>
      <c r="X1318" s="167"/>
      <c r="Y1318" s="167"/>
      <c r="Z1318" s="167"/>
      <c r="AA1318" s="167"/>
      <c r="AB1318" s="167"/>
      <c r="AC1318" s="167"/>
      <c r="AD1318" s="167"/>
      <c r="AE1318" s="167"/>
      <c r="AF1318" s="167"/>
      <c r="AG1318" s="167"/>
    </row>
    <row r="1319" spans="1:33" s="32" customFormat="1" ht="15" customHeight="1">
      <c r="A1319" s="36"/>
      <c r="B1319" s="63">
        <v>2013</v>
      </c>
      <c r="C1319" s="64">
        <v>8576</v>
      </c>
      <c r="D1319" s="64">
        <v>7031</v>
      </c>
      <c r="E1319" s="64">
        <v>5657</v>
      </c>
      <c r="F1319" s="79"/>
      <c r="G1319" s="79"/>
      <c r="H1319" s="79"/>
      <c r="I1319" s="64">
        <v>1753</v>
      </c>
      <c r="J1319" s="64">
        <v>1602</v>
      </c>
      <c r="K1319" s="64">
        <v>1410</v>
      </c>
      <c r="L1319" s="79"/>
      <c r="M1319" s="79"/>
      <c r="N1319" s="79"/>
      <c r="V1319" s="167"/>
      <c r="W1319" s="167"/>
      <c r="X1319" s="167"/>
      <c r="Y1319" s="167"/>
      <c r="Z1319" s="167"/>
      <c r="AA1319" s="167"/>
      <c r="AB1319" s="167"/>
      <c r="AC1319" s="167"/>
      <c r="AD1319" s="167"/>
      <c r="AE1319" s="167"/>
      <c r="AF1319" s="167"/>
      <c r="AG1319" s="167"/>
    </row>
    <row r="1320" spans="1:33" ht="15" customHeight="1">
      <c r="A1320" s="14"/>
      <c r="B1320" s="63">
        <v>2012</v>
      </c>
      <c r="C1320" s="64">
        <v>8295</v>
      </c>
      <c r="D1320" s="64">
        <v>6647</v>
      </c>
      <c r="E1320" s="64">
        <v>5354</v>
      </c>
      <c r="F1320" s="87">
        <v>4542</v>
      </c>
      <c r="G1320" s="79"/>
      <c r="H1320" s="79"/>
      <c r="I1320" s="64">
        <v>1387</v>
      </c>
      <c r="J1320" s="64">
        <v>1248</v>
      </c>
      <c r="K1320" s="64">
        <v>1108</v>
      </c>
      <c r="L1320" s="87">
        <v>1004</v>
      </c>
      <c r="M1320" s="79"/>
      <c r="N1320" s="79"/>
      <c r="V1320" s="167"/>
      <c r="W1320" s="167"/>
      <c r="X1320" s="167"/>
      <c r="Y1320" s="167"/>
      <c r="Z1320" s="167"/>
      <c r="AA1320" s="167"/>
      <c r="AB1320" s="167"/>
      <c r="AC1320" s="167"/>
      <c r="AD1320" s="167"/>
      <c r="AE1320" s="167"/>
      <c r="AF1320" s="167"/>
      <c r="AG1320" s="167"/>
    </row>
    <row r="1321" spans="1:33" ht="15" customHeight="1">
      <c r="A1321" s="14"/>
      <c r="B1321" s="63">
        <v>2011</v>
      </c>
      <c r="C1321" s="64">
        <v>9713</v>
      </c>
      <c r="D1321" s="64">
        <v>7903</v>
      </c>
      <c r="E1321" s="64">
        <v>6419</v>
      </c>
      <c r="F1321" s="87">
        <v>5465</v>
      </c>
      <c r="G1321" s="64">
        <v>4755</v>
      </c>
      <c r="H1321" s="79"/>
      <c r="I1321" s="64">
        <v>1831</v>
      </c>
      <c r="J1321" s="64">
        <v>1662</v>
      </c>
      <c r="K1321" s="64">
        <v>1492</v>
      </c>
      <c r="L1321" s="87">
        <v>1349</v>
      </c>
      <c r="M1321" s="64">
        <v>1235</v>
      </c>
      <c r="N1321" s="79"/>
      <c r="V1321" s="167"/>
      <c r="W1321" s="167"/>
      <c r="X1321" s="167"/>
      <c r="Y1321" s="167"/>
      <c r="Z1321" s="167"/>
      <c r="AA1321" s="167"/>
      <c r="AB1321" s="167"/>
      <c r="AC1321" s="167"/>
      <c r="AD1321" s="167"/>
      <c r="AE1321" s="167"/>
      <c r="AF1321" s="167"/>
      <c r="AG1321" s="167"/>
    </row>
    <row r="1322" spans="1:33" ht="15" customHeight="1">
      <c r="A1322" s="14"/>
      <c r="B1322" s="63">
        <v>2010</v>
      </c>
      <c r="C1322" s="64">
        <v>9462</v>
      </c>
      <c r="D1322" s="64">
        <v>7538</v>
      </c>
      <c r="E1322" s="64">
        <v>5953</v>
      </c>
      <c r="F1322" s="64">
        <v>4942</v>
      </c>
      <c r="G1322" s="64">
        <v>4312</v>
      </c>
      <c r="H1322" s="64">
        <v>3730</v>
      </c>
      <c r="I1322" s="64">
        <v>1708</v>
      </c>
      <c r="J1322" s="64">
        <v>1398</v>
      </c>
      <c r="K1322" s="64">
        <v>1199</v>
      </c>
      <c r="L1322" s="64">
        <v>1035</v>
      </c>
      <c r="M1322" s="64">
        <v>930</v>
      </c>
      <c r="N1322" s="64">
        <v>852</v>
      </c>
      <c r="V1322" s="167"/>
      <c r="W1322" s="167"/>
      <c r="X1322" s="167"/>
      <c r="Y1322" s="167"/>
      <c r="Z1322" s="167"/>
      <c r="AA1322" s="167"/>
      <c r="AB1322" s="167"/>
      <c r="AC1322" s="167"/>
      <c r="AD1322" s="167"/>
      <c r="AE1322" s="167"/>
      <c r="AF1322" s="167"/>
      <c r="AG1322" s="167"/>
    </row>
    <row r="1323" spans="1:33" ht="15" customHeight="1">
      <c r="A1323" s="14"/>
      <c r="B1323" s="63">
        <v>2009</v>
      </c>
      <c r="C1323" s="64">
        <v>10297</v>
      </c>
      <c r="D1323" s="64">
        <v>8451</v>
      </c>
      <c r="E1323" s="64">
        <v>6712</v>
      </c>
      <c r="F1323" s="64">
        <v>5454</v>
      </c>
      <c r="G1323" s="64">
        <v>4647</v>
      </c>
      <c r="H1323" s="64">
        <v>4069</v>
      </c>
      <c r="I1323" s="64">
        <v>1490</v>
      </c>
      <c r="J1323" s="64">
        <v>1274</v>
      </c>
      <c r="K1323" s="64">
        <v>1075</v>
      </c>
      <c r="L1323" s="64">
        <v>918</v>
      </c>
      <c r="M1323" s="64">
        <v>813</v>
      </c>
      <c r="N1323" s="64">
        <v>741</v>
      </c>
      <c r="V1323" s="167"/>
      <c r="W1323" s="167"/>
      <c r="X1323" s="167"/>
      <c r="Y1323" s="167"/>
      <c r="Z1323" s="167"/>
      <c r="AA1323" s="167"/>
      <c r="AB1323" s="167"/>
      <c r="AC1323" s="167"/>
      <c r="AD1323" s="167"/>
      <c r="AE1323" s="167"/>
      <c r="AF1323" s="167"/>
      <c r="AG1323" s="167"/>
    </row>
    <row r="1324" spans="1:33" ht="15" customHeight="1">
      <c r="A1324" s="14"/>
      <c r="B1324" s="63">
        <v>2008</v>
      </c>
      <c r="C1324" s="64">
        <v>10387</v>
      </c>
      <c r="D1324" s="64">
        <v>8601</v>
      </c>
      <c r="E1324" s="64">
        <v>6928</v>
      </c>
      <c r="F1324" s="64">
        <v>5790</v>
      </c>
      <c r="G1324" s="64">
        <v>4908</v>
      </c>
      <c r="H1324" s="64">
        <v>4267</v>
      </c>
      <c r="I1324" s="64">
        <v>1471</v>
      </c>
      <c r="J1324" s="64">
        <v>1284</v>
      </c>
      <c r="K1324" s="64">
        <v>1138</v>
      </c>
      <c r="L1324" s="64">
        <v>1009</v>
      </c>
      <c r="M1324" s="64">
        <v>900</v>
      </c>
      <c r="N1324" s="64">
        <v>827</v>
      </c>
      <c r="V1324" s="167"/>
      <c r="W1324" s="167"/>
      <c r="X1324" s="167"/>
      <c r="Y1324" s="167"/>
      <c r="Z1324" s="167"/>
      <c r="AA1324" s="167"/>
      <c r="AB1324" s="167"/>
      <c r="AC1324" s="167"/>
      <c r="AD1324" s="167"/>
      <c r="AE1324" s="167"/>
      <c r="AF1324" s="167"/>
      <c r="AG1324" s="167"/>
    </row>
    <row r="1325" spans="1:33" ht="15" customHeight="1">
      <c r="A1325" s="35"/>
      <c r="B1325" s="57" t="s">
        <v>25</v>
      </c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  <c r="V1325" s="167"/>
      <c r="W1325" s="167"/>
      <c r="X1325" s="167"/>
      <c r="Y1325" s="167"/>
      <c r="Z1325" s="167"/>
      <c r="AA1325" s="167"/>
      <c r="AB1325" s="167"/>
      <c r="AC1325" s="167"/>
      <c r="AD1325" s="167"/>
      <c r="AE1325" s="167"/>
      <c r="AF1325" s="167"/>
      <c r="AG1325" s="167"/>
    </row>
    <row r="1326" spans="1:33" ht="15" customHeight="1">
      <c r="A1326" s="36"/>
      <c r="B1326" s="58" t="s">
        <v>211</v>
      </c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V1326" s="167"/>
      <c r="W1326" s="167"/>
      <c r="X1326" s="167"/>
      <c r="Y1326" s="167"/>
      <c r="Z1326" s="167"/>
      <c r="AA1326" s="167"/>
      <c r="AB1326" s="167"/>
      <c r="AC1326" s="167"/>
      <c r="AD1326" s="167"/>
      <c r="AE1326" s="167"/>
      <c r="AF1326" s="167"/>
      <c r="AG1326" s="167"/>
    </row>
    <row r="1327" spans="1:33" s="32" customFormat="1" ht="15" customHeight="1">
      <c r="A1327" s="36"/>
      <c r="B1327" s="174">
        <v>2015</v>
      </c>
      <c r="C1327" s="175">
        <v>10186</v>
      </c>
      <c r="D1327" s="84"/>
      <c r="E1327" s="79"/>
      <c r="F1327" s="79"/>
      <c r="G1327" s="79"/>
      <c r="H1327" s="79"/>
      <c r="I1327" s="175">
        <v>232</v>
      </c>
      <c r="J1327" s="84"/>
      <c r="K1327" s="79"/>
      <c r="L1327" s="79"/>
      <c r="M1327" s="79"/>
      <c r="N1327" s="79"/>
      <c r="V1327" s="167"/>
      <c r="W1327" s="167"/>
      <c r="X1327" s="167"/>
      <c r="Y1327" s="167"/>
      <c r="Z1327" s="167"/>
      <c r="AA1327" s="167"/>
      <c r="AB1327" s="167"/>
      <c r="AC1327" s="167"/>
      <c r="AD1327" s="167"/>
      <c r="AE1327" s="167"/>
      <c r="AF1327" s="167"/>
      <c r="AG1327" s="167"/>
    </row>
    <row r="1328" spans="1:33" s="32" customFormat="1" ht="15" customHeight="1">
      <c r="A1328" s="36"/>
      <c r="B1328" s="174">
        <v>2014</v>
      </c>
      <c r="C1328" s="175">
        <v>8266</v>
      </c>
      <c r="D1328" s="64">
        <v>6530</v>
      </c>
      <c r="E1328" s="79"/>
      <c r="F1328" s="79"/>
      <c r="G1328" s="79"/>
      <c r="H1328" s="79"/>
      <c r="I1328" s="175">
        <v>201</v>
      </c>
      <c r="J1328" s="64">
        <v>151</v>
      </c>
      <c r="K1328" s="79"/>
      <c r="L1328" s="79"/>
      <c r="M1328" s="79"/>
      <c r="N1328" s="79"/>
      <c r="V1328" s="168">
        <f t="shared" ref="V1328:AG1334" si="28">C1318-C1328-C1337</f>
        <v>0</v>
      </c>
      <c r="W1328" s="168">
        <f t="shared" si="28"/>
        <v>0</v>
      </c>
      <c r="X1328" s="168">
        <f t="shared" si="28"/>
        <v>0</v>
      </c>
      <c r="Y1328" s="168">
        <f t="shared" si="28"/>
        <v>0</v>
      </c>
      <c r="Z1328" s="168">
        <f t="shared" si="28"/>
        <v>0</v>
      </c>
      <c r="AA1328" s="168">
        <f t="shared" si="28"/>
        <v>0</v>
      </c>
      <c r="AB1328" s="168">
        <f t="shared" si="28"/>
        <v>0</v>
      </c>
      <c r="AC1328" s="168">
        <f t="shared" si="28"/>
        <v>0</v>
      </c>
      <c r="AD1328" s="168">
        <f t="shared" si="28"/>
        <v>0</v>
      </c>
      <c r="AE1328" s="168">
        <f t="shared" si="28"/>
        <v>0</v>
      </c>
      <c r="AF1328" s="168">
        <f t="shared" si="28"/>
        <v>0</v>
      </c>
      <c r="AG1328" s="168">
        <f t="shared" si="28"/>
        <v>0</v>
      </c>
    </row>
    <row r="1329" spans="1:33" s="32" customFormat="1" ht="15" customHeight="1">
      <c r="A1329" s="36"/>
      <c r="B1329" s="63">
        <v>2013</v>
      </c>
      <c r="C1329" s="64">
        <v>6887</v>
      </c>
      <c r="D1329" s="64">
        <v>5407</v>
      </c>
      <c r="E1329" s="64">
        <v>4167</v>
      </c>
      <c r="F1329" s="79"/>
      <c r="G1329" s="79"/>
      <c r="H1329" s="79"/>
      <c r="I1329" s="64">
        <v>291</v>
      </c>
      <c r="J1329" s="64">
        <v>244</v>
      </c>
      <c r="K1329" s="64">
        <v>200</v>
      </c>
      <c r="L1329" s="79"/>
      <c r="M1329" s="79"/>
      <c r="N1329" s="79"/>
      <c r="V1329" s="168">
        <f t="shared" si="28"/>
        <v>0</v>
      </c>
      <c r="W1329" s="168">
        <f t="shared" si="28"/>
        <v>0</v>
      </c>
      <c r="X1329" s="168">
        <f t="shared" si="28"/>
        <v>0</v>
      </c>
      <c r="Y1329" s="168">
        <f t="shared" si="28"/>
        <v>0</v>
      </c>
      <c r="Z1329" s="168">
        <f t="shared" si="28"/>
        <v>0</v>
      </c>
      <c r="AA1329" s="168">
        <f t="shared" si="28"/>
        <v>0</v>
      </c>
      <c r="AB1329" s="168">
        <f t="shared" si="28"/>
        <v>0</v>
      </c>
      <c r="AC1329" s="168">
        <f t="shared" si="28"/>
        <v>0</v>
      </c>
      <c r="AD1329" s="168">
        <f t="shared" si="28"/>
        <v>0</v>
      </c>
      <c r="AE1329" s="168">
        <f t="shared" si="28"/>
        <v>0</v>
      </c>
      <c r="AF1329" s="168">
        <f t="shared" si="28"/>
        <v>0</v>
      </c>
      <c r="AG1329" s="168">
        <f t="shared" si="28"/>
        <v>0</v>
      </c>
    </row>
    <row r="1330" spans="1:33" ht="15" customHeight="1">
      <c r="A1330" s="14"/>
      <c r="B1330" s="63">
        <v>2012</v>
      </c>
      <c r="C1330" s="64">
        <v>6889</v>
      </c>
      <c r="D1330" s="64">
        <v>5315</v>
      </c>
      <c r="E1330" s="64">
        <v>4132</v>
      </c>
      <c r="F1330" s="87">
        <v>3411</v>
      </c>
      <c r="G1330" s="79"/>
      <c r="H1330" s="79"/>
      <c r="I1330" s="64">
        <v>125</v>
      </c>
      <c r="J1330" s="64">
        <v>91</v>
      </c>
      <c r="K1330" s="64">
        <v>77</v>
      </c>
      <c r="L1330" s="87">
        <v>64</v>
      </c>
      <c r="M1330" s="79"/>
      <c r="N1330" s="79"/>
      <c r="V1330" s="168">
        <f t="shared" si="28"/>
        <v>0</v>
      </c>
      <c r="W1330" s="168">
        <f t="shared" si="28"/>
        <v>0</v>
      </c>
      <c r="X1330" s="168">
        <f t="shared" si="28"/>
        <v>0</v>
      </c>
      <c r="Y1330" s="168">
        <f t="shared" si="28"/>
        <v>0</v>
      </c>
      <c r="Z1330" s="168">
        <f t="shared" si="28"/>
        <v>0</v>
      </c>
      <c r="AA1330" s="168">
        <f t="shared" si="28"/>
        <v>0</v>
      </c>
      <c r="AB1330" s="168">
        <f t="shared" si="28"/>
        <v>0</v>
      </c>
      <c r="AC1330" s="168">
        <f t="shared" si="28"/>
        <v>0</v>
      </c>
      <c r="AD1330" s="168">
        <f t="shared" si="28"/>
        <v>0</v>
      </c>
      <c r="AE1330" s="168">
        <f t="shared" si="28"/>
        <v>0</v>
      </c>
      <c r="AF1330" s="168">
        <f t="shared" si="28"/>
        <v>0</v>
      </c>
      <c r="AG1330" s="168">
        <f t="shared" si="28"/>
        <v>0</v>
      </c>
    </row>
    <row r="1331" spans="1:33" ht="15" customHeight="1">
      <c r="A1331" s="14"/>
      <c r="B1331" s="63">
        <v>2011</v>
      </c>
      <c r="C1331" s="64">
        <v>7594</v>
      </c>
      <c r="D1331" s="64">
        <v>5878</v>
      </c>
      <c r="E1331" s="64">
        <v>4530</v>
      </c>
      <c r="F1331" s="87">
        <v>3713</v>
      </c>
      <c r="G1331" s="64">
        <v>3118</v>
      </c>
      <c r="H1331" s="79"/>
      <c r="I1331" s="64">
        <v>132</v>
      </c>
      <c r="J1331" s="64">
        <v>86</v>
      </c>
      <c r="K1331" s="64">
        <v>70</v>
      </c>
      <c r="L1331" s="87">
        <v>56</v>
      </c>
      <c r="M1331" s="64">
        <v>51</v>
      </c>
      <c r="N1331" s="79"/>
      <c r="V1331" s="168">
        <f t="shared" si="28"/>
        <v>0</v>
      </c>
      <c r="W1331" s="168">
        <f t="shared" si="28"/>
        <v>0</v>
      </c>
      <c r="X1331" s="168">
        <f t="shared" si="28"/>
        <v>0</v>
      </c>
      <c r="Y1331" s="168">
        <f t="shared" si="28"/>
        <v>0</v>
      </c>
      <c r="Z1331" s="168">
        <f t="shared" si="28"/>
        <v>0</v>
      </c>
      <c r="AA1331" s="168">
        <f t="shared" si="28"/>
        <v>0</v>
      </c>
      <c r="AB1331" s="168">
        <f t="shared" si="28"/>
        <v>0</v>
      </c>
      <c r="AC1331" s="168">
        <f t="shared" si="28"/>
        <v>0</v>
      </c>
      <c r="AD1331" s="168">
        <f t="shared" si="28"/>
        <v>0</v>
      </c>
      <c r="AE1331" s="168">
        <f t="shared" si="28"/>
        <v>0</v>
      </c>
      <c r="AF1331" s="168">
        <f t="shared" si="28"/>
        <v>0</v>
      </c>
      <c r="AG1331" s="168">
        <f t="shared" si="28"/>
        <v>0</v>
      </c>
    </row>
    <row r="1332" spans="1:33" ht="15" customHeight="1">
      <c r="A1332" s="14"/>
      <c r="B1332" s="63">
        <v>2010</v>
      </c>
      <c r="C1332" s="64">
        <v>8179</v>
      </c>
      <c r="D1332" s="64">
        <v>6323</v>
      </c>
      <c r="E1332" s="64">
        <v>4834</v>
      </c>
      <c r="F1332" s="64">
        <v>3915</v>
      </c>
      <c r="G1332" s="64">
        <v>3343</v>
      </c>
      <c r="H1332" s="64">
        <v>2828</v>
      </c>
      <c r="I1332" s="64">
        <v>480</v>
      </c>
      <c r="J1332" s="64">
        <v>314</v>
      </c>
      <c r="K1332" s="64">
        <v>232</v>
      </c>
      <c r="L1332" s="64">
        <v>182</v>
      </c>
      <c r="M1332" s="64">
        <v>148</v>
      </c>
      <c r="N1332" s="64">
        <v>127</v>
      </c>
      <c r="V1332" s="168">
        <f t="shared" si="28"/>
        <v>0</v>
      </c>
      <c r="W1332" s="168">
        <f t="shared" si="28"/>
        <v>0</v>
      </c>
      <c r="X1332" s="168">
        <f t="shared" si="28"/>
        <v>0</v>
      </c>
      <c r="Y1332" s="168">
        <f t="shared" si="28"/>
        <v>0</v>
      </c>
      <c r="Z1332" s="168">
        <f t="shared" si="28"/>
        <v>0</v>
      </c>
      <c r="AA1332" s="168">
        <f t="shared" si="28"/>
        <v>0</v>
      </c>
      <c r="AB1332" s="168">
        <f t="shared" si="28"/>
        <v>0</v>
      </c>
      <c r="AC1332" s="168">
        <f t="shared" si="28"/>
        <v>0</v>
      </c>
      <c r="AD1332" s="168">
        <f t="shared" si="28"/>
        <v>0</v>
      </c>
      <c r="AE1332" s="168">
        <f t="shared" si="28"/>
        <v>0</v>
      </c>
      <c r="AF1332" s="168">
        <f t="shared" si="28"/>
        <v>0</v>
      </c>
      <c r="AG1332" s="168">
        <f t="shared" si="28"/>
        <v>0</v>
      </c>
    </row>
    <row r="1333" spans="1:33" ht="15" customHeight="1">
      <c r="A1333" s="14"/>
      <c r="B1333" s="63">
        <v>2009</v>
      </c>
      <c r="C1333" s="64">
        <v>8942</v>
      </c>
      <c r="D1333" s="64">
        <v>7189</v>
      </c>
      <c r="E1333" s="64">
        <v>5580</v>
      </c>
      <c r="F1333" s="64">
        <v>4445</v>
      </c>
      <c r="G1333" s="64">
        <v>3727</v>
      </c>
      <c r="H1333" s="64">
        <v>3212</v>
      </c>
      <c r="I1333" s="64">
        <v>333</v>
      </c>
      <c r="J1333" s="64">
        <v>229</v>
      </c>
      <c r="K1333" s="64">
        <v>156</v>
      </c>
      <c r="L1333" s="64">
        <v>113</v>
      </c>
      <c r="M1333" s="64">
        <v>82</v>
      </c>
      <c r="N1333" s="64">
        <v>70</v>
      </c>
      <c r="V1333" s="168">
        <f t="shared" si="28"/>
        <v>0</v>
      </c>
      <c r="W1333" s="168">
        <f t="shared" si="28"/>
        <v>0</v>
      </c>
      <c r="X1333" s="168">
        <f t="shared" si="28"/>
        <v>0</v>
      </c>
      <c r="Y1333" s="168">
        <f t="shared" si="28"/>
        <v>0</v>
      </c>
      <c r="Z1333" s="168">
        <f t="shared" si="28"/>
        <v>0</v>
      </c>
      <c r="AA1333" s="168">
        <f t="shared" si="28"/>
        <v>0</v>
      </c>
      <c r="AB1333" s="168">
        <f t="shared" si="28"/>
        <v>0</v>
      </c>
      <c r="AC1333" s="168">
        <f t="shared" si="28"/>
        <v>0</v>
      </c>
      <c r="AD1333" s="168">
        <f t="shared" si="28"/>
        <v>0</v>
      </c>
      <c r="AE1333" s="168">
        <f t="shared" si="28"/>
        <v>0</v>
      </c>
      <c r="AF1333" s="168">
        <f t="shared" si="28"/>
        <v>0</v>
      </c>
      <c r="AG1333" s="168">
        <f t="shared" si="28"/>
        <v>0</v>
      </c>
    </row>
    <row r="1334" spans="1:33" ht="15" customHeight="1">
      <c r="A1334" s="14"/>
      <c r="B1334" s="63">
        <v>2008</v>
      </c>
      <c r="C1334" s="64">
        <v>8736</v>
      </c>
      <c r="D1334" s="64">
        <v>7021</v>
      </c>
      <c r="E1334" s="64">
        <v>5453</v>
      </c>
      <c r="F1334" s="64">
        <v>4445</v>
      </c>
      <c r="G1334" s="64">
        <v>3687</v>
      </c>
      <c r="H1334" s="64">
        <v>3147</v>
      </c>
      <c r="I1334" s="64">
        <v>278</v>
      </c>
      <c r="J1334" s="64">
        <v>173</v>
      </c>
      <c r="K1334" s="64">
        <v>131</v>
      </c>
      <c r="L1334" s="64">
        <v>103</v>
      </c>
      <c r="M1334" s="64">
        <v>81</v>
      </c>
      <c r="N1334" s="64">
        <v>67</v>
      </c>
      <c r="V1334" s="168">
        <f t="shared" si="28"/>
        <v>0</v>
      </c>
      <c r="W1334" s="168">
        <f t="shared" si="28"/>
        <v>0</v>
      </c>
      <c r="X1334" s="168">
        <f t="shared" si="28"/>
        <v>0</v>
      </c>
      <c r="Y1334" s="168">
        <f t="shared" si="28"/>
        <v>0</v>
      </c>
      <c r="Z1334" s="168">
        <f t="shared" si="28"/>
        <v>0</v>
      </c>
      <c r="AA1334" s="168">
        <f t="shared" si="28"/>
        <v>0</v>
      </c>
      <c r="AB1334" s="168">
        <f t="shared" si="28"/>
        <v>0</v>
      </c>
      <c r="AC1334" s="168">
        <f t="shared" si="28"/>
        <v>0</v>
      </c>
      <c r="AD1334" s="168">
        <f t="shared" si="28"/>
        <v>0</v>
      </c>
      <c r="AE1334" s="168">
        <f t="shared" si="28"/>
        <v>0</v>
      </c>
      <c r="AF1334" s="168">
        <f t="shared" si="28"/>
        <v>0</v>
      </c>
      <c r="AG1334" s="168">
        <f t="shared" si="28"/>
        <v>0</v>
      </c>
    </row>
    <row r="1335" spans="1:33" ht="15" customHeight="1">
      <c r="A1335" s="36"/>
      <c r="B1335" s="58" t="s">
        <v>212</v>
      </c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V1335" s="167"/>
      <c r="W1335" s="167"/>
      <c r="X1335" s="167"/>
      <c r="Y1335" s="167"/>
      <c r="Z1335" s="167"/>
      <c r="AA1335" s="167"/>
      <c r="AB1335" s="167"/>
      <c r="AC1335" s="167"/>
      <c r="AD1335" s="167"/>
      <c r="AE1335" s="167"/>
      <c r="AF1335" s="167"/>
      <c r="AG1335" s="167"/>
    </row>
    <row r="1336" spans="1:33" s="32" customFormat="1" ht="15" customHeight="1">
      <c r="A1336" s="36"/>
      <c r="B1336" s="174">
        <v>2015</v>
      </c>
      <c r="C1336" s="175">
        <v>1482</v>
      </c>
      <c r="D1336" s="84"/>
      <c r="E1336" s="79"/>
      <c r="F1336" s="79"/>
      <c r="G1336" s="79"/>
      <c r="H1336" s="79"/>
      <c r="I1336" s="175">
        <v>1410</v>
      </c>
      <c r="J1336" s="84"/>
      <c r="K1336" s="79"/>
      <c r="L1336" s="79"/>
      <c r="M1336" s="79"/>
      <c r="N1336" s="79"/>
      <c r="V1336" s="167"/>
      <c r="W1336" s="167"/>
      <c r="X1336" s="167"/>
      <c r="Y1336" s="167"/>
      <c r="Z1336" s="167"/>
      <c r="AA1336" s="167"/>
      <c r="AB1336" s="167"/>
      <c r="AC1336" s="167"/>
      <c r="AD1336" s="167"/>
      <c r="AE1336" s="167"/>
      <c r="AF1336" s="167"/>
      <c r="AG1336" s="167"/>
    </row>
    <row r="1337" spans="1:33" s="32" customFormat="1" ht="15" customHeight="1">
      <c r="A1337" s="36"/>
      <c r="B1337" s="174">
        <v>2014</v>
      </c>
      <c r="C1337" s="175">
        <v>1537</v>
      </c>
      <c r="D1337" s="64">
        <v>1453</v>
      </c>
      <c r="E1337" s="79"/>
      <c r="F1337" s="79"/>
      <c r="G1337" s="79"/>
      <c r="H1337" s="79"/>
      <c r="I1337" s="175">
        <v>1437</v>
      </c>
      <c r="J1337" s="64">
        <v>1309</v>
      </c>
      <c r="K1337" s="79"/>
      <c r="L1337" s="79"/>
      <c r="M1337" s="79"/>
      <c r="N1337" s="79"/>
      <c r="V1337" s="167"/>
      <c r="W1337" s="167"/>
      <c r="X1337" s="167"/>
      <c r="Y1337" s="167"/>
      <c r="Z1337" s="167"/>
      <c r="AA1337" s="167"/>
      <c r="AB1337" s="167"/>
      <c r="AC1337" s="167"/>
      <c r="AD1337" s="167"/>
      <c r="AE1337" s="167"/>
      <c r="AF1337" s="167"/>
      <c r="AG1337" s="167"/>
    </row>
    <row r="1338" spans="1:33" s="32" customFormat="1" ht="15" customHeight="1">
      <c r="A1338" s="36"/>
      <c r="B1338" s="63">
        <v>2013</v>
      </c>
      <c r="C1338" s="64">
        <v>1689</v>
      </c>
      <c r="D1338" s="64">
        <v>1624</v>
      </c>
      <c r="E1338" s="64">
        <v>1490</v>
      </c>
      <c r="F1338" s="79"/>
      <c r="G1338" s="79"/>
      <c r="H1338" s="79"/>
      <c r="I1338" s="64">
        <v>1462</v>
      </c>
      <c r="J1338" s="64">
        <v>1358</v>
      </c>
      <c r="K1338" s="64">
        <v>1210</v>
      </c>
      <c r="L1338" s="79"/>
      <c r="M1338" s="79"/>
      <c r="N1338" s="79"/>
      <c r="V1338" s="167"/>
      <c r="W1338" s="167"/>
      <c r="X1338" s="167"/>
      <c r="Y1338" s="167"/>
      <c r="Z1338" s="167"/>
      <c r="AA1338" s="167"/>
      <c r="AB1338" s="167"/>
      <c r="AC1338" s="167"/>
      <c r="AD1338" s="167"/>
      <c r="AE1338" s="167"/>
      <c r="AF1338" s="167"/>
      <c r="AG1338" s="167"/>
    </row>
    <row r="1339" spans="1:33" ht="15" customHeight="1">
      <c r="A1339" s="14"/>
      <c r="B1339" s="63">
        <v>2012</v>
      </c>
      <c r="C1339" s="64">
        <v>1406</v>
      </c>
      <c r="D1339" s="64">
        <v>1332</v>
      </c>
      <c r="E1339" s="64">
        <v>1222</v>
      </c>
      <c r="F1339" s="87">
        <v>1131</v>
      </c>
      <c r="G1339" s="79"/>
      <c r="H1339" s="79"/>
      <c r="I1339" s="64">
        <v>1262</v>
      </c>
      <c r="J1339" s="64">
        <v>1157</v>
      </c>
      <c r="K1339" s="64">
        <v>1031</v>
      </c>
      <c r="L1339" s="87">
        <v>940</v>
      </c>
      <c r="M1339" s="79"/>
      <c r="N1339" s="79"/>
      <c r="V1339" s="167"/>
      <c r="W1339" s="167"/>
      <c r="X1339" s="167"/>
      <c r="Y1339" s="167"/>
      <c r="Z1339" s="167"/>
      <c r="AA1339" s="167"/>
      <c r="AB1339" s="167"/>
      <c r="AC1339" s="167"/>
      <c r="AD1339" s="167"/>
      <c r="AE1339" s="167"/>
      <c r="AF1339" s="167"/>
      <c r="AG1339" s="167"/>
    </row>
    <row r="1340" spans="1:33" ht="15" customHeight="1">
      <c r="A1340" s="14"/>
      <c r="B1340" s="63">
        <v>2011</v>
      </c>
      <c r="C1340" s="64">
        <v>2119</v>
      </c>
      <c r="D1340" s="64">
        <v>2025</v>
      </c>
      <c r="E1340" s="64">
        <v>1889</v>
      </c>
      <c r="F1340" s="87">
        <v>1752</v>
      </c>
      <c r="G1340" s="64">
        <v>1637</v>
      </c>
      <c r="H1340" s="79"/>
      <c r="I1340" s="64">
        <v>1699</v>
      </c>
      <c r="J1340" s="64">
        <v>1576</v>
      </c>
      <c r="K1340" s="64">
        <v>1422</v>
      </c>
      <c r="L1340" s="87">
        <v>1293</v>
      </c>
      <c r="M1340" s="64">
        <v>1184</v>
      </c>
      <c r="N1340" s="79"/>
      <c r="V1340" s="167"/>
      <c r="W1340" s="167"/>
      <c r="X1340" s="167"/>
      <c r="Y1340" s="167"/>
      <c r="Z1340" s="167"/>
      <c r="AA1340" s="167"/>
      <c r="AB1340" s="167"/>
      <c r="AC1340" s="167"/>
      <c r="AD1340" s="167"/>
      <c r="AE1340" s="167"/>
      <c r="AF1340" s="167"/>
      <c r="AG1340" s="167"/>
    </row>
    <row r="1341" spans="1:33" ht="15" customHeight="1">
      <c r="A1341" s="14"/>
      <c r="B1341" s="63">
        <v>2010</v>
      </c>
      <c r="C1341" s="64">
        <v>1283</v>
      </c>
      <c r="D1341" s="64">
        <v>1215</v>
      </c>
      <c r="E1341" s="64">
        <v>1119</v>
      </c>
      <c r="F1341" s="64">
        <v>1027</v>
      </c>
      <c r="G1341" s="64">
        <v>969</v>
      </c>
      <c r="H1341" s="64">
        <v>902</v>
      </c>
      <c r="I1341" s="64">
        <v>1228</v>
      </c>
      <c r="J1341" s="64">
        <v>1084</v>
      </c>
      <c r="K1341" s="64">
        <v>967</v>
      </c>
      <c r="L1341" s="64">
        <v>853</v>
      </c>
      <c r="M1341" s="64">
        <v>782</v>
      </c>
      <c r="N1341" s="64">
        <v>725</v>
      </c>
      <c r="V1341" s="167"/>
      <c r="W1341" s="167"/>
      <c r="X1341" s="167"/>
      <c r="Y1341" s="167"/>
      <c r="Z1341" s="167"/>
      <c r="AA1341" s="167"/>
      <c r="AB1341" s="167"/>
      <c r="AC1341" s="167"/>
      <c r="AD1341" s="167"/>
      <c r="AE1341" s="167"/>
      <c r="AF1341" s="167"/>
      <c r="AG1341" s="167"/>
    </row>
    <row r="1342" spans="1:33" ht="15" customHeight="1">
      <c r="A1342" s="14"/>
      <c r="B1342" s="63">
        <v>2009</v>
      </c>
      <c r="C1342" s="64">
        <v>1355</v>
      </c>
      <c r="D1342" s="64">
        <v>1262</v>
      </c>
      <c r="E1342" s="64">
        <v>1132</v>
      </c>
      <c r="F1342" s="64">
        <v>1009</v>
      </c>
      <c r="G1342" s="64">
        <v>920</v>
      </c>
      <c r="H1342" s="64">
        <v>857</v>
      </c>
      <c r="I1342" s="64">
        <v>1157</v>
      </c>
      <c r="J1342" s="64">
        <v>1045</v>
      </c>
      <c r="K1342" s="64">
        <v>919</v>
      </c>
      <c r="L1342" s="64">
        <v>805</v>
      </c>
      <c r="M1342" s="64">
        <v>731</v>
      </c>
      <c r="N1342" s="64">
        <v>671</v>
      </c>
      <c r="V1342" s="167"/>
      <c r="W1342" s="167"/>
      <c r="X1342" s="167"/>
      <c r="Y1342" s="167"/>
      <c r="Z1342" s="167"/>
      <c r="AA1342" s="167"/>
      <c r="AB1342" s="167"/>
      <c r="AC1342" s="167"/>
      <c r="AD1342" s="167"/>
      <c r="AE1342" s="167"/>
      <c r="AF1342" s="167"/>
      <c r="AG1342" s="167"/>
    </row>
    <row r="1343" spans="1:33" ht="15" customHeight="1">
      <c r="A1343" s="14"/>
      <c r="B1343" s="63">
        <v>2008</v>
      </c>
      <c r="C1343" s="64">
        <v>1651</v>
      </c>
      <c r="D1343" s="64">
        <v>1580</v>
      </c>
      <c r="E1343" s="64">
        <v>1475</v>
      </c>
      <c r="F1343" s="64">
        <v>1345</v>
      </c>
      <c r="G1343" s="64">
        <v>1221</v>
      </c>
      <c r="H1343" s="64">
        <v>1120</v>
      </c>
      <c r="I1343" s="64">
        <v>1193</v>
      </c>
      <c r="J1343" s="64">
        <v>1111</v>
      </c>
      <c r="K1343" s="64">
        <v>1007</v>
      </c>
      <c r="L1343" s="64">
        <v>906</v>
      </c>
      <c r="M1343" s="64">
        <v>819</v>
      </c>
      <c r="N1343" s="64">
        <v>760</v>
      </c>
      <c r="V1343" s="167"/>
      <c r="W1343" s="167"/>
      <c r="X1343" s="167"/>
      <c r="Y1343" s="167"/>
      <c r="Z1343" s="167"/>
      <c r="AA1343" s="167"/>
      <c r="AB1343" s="167"/>
      <c r="AC1343" s="167"/>
      <c r="AD1343" s="167"/>
      <c r="AE1343" s="167"/>
      <c r="AF1343" s="167"/>
      <c r="AG1343" s="167"/>
    </row>
    <row r="1344" spans="1:33" ht="15" customHeight="1">
      <c r="A1344" s="35"/>
      <c r="B1344" s="57" t="s">
        <v>28</v>
      </c>
      <c r="C1344" s="57"/>
      <c r="D1344" s="57"/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  <c r="V1344" s="167"/>
      <c r="W1344" s="167"/>
      <c r="X1344" s="167"/>
      <c r="Y1344" s="167"/>
      <c r="Z1344" s="167"/>
      <c r="AA1344" s="167"/>
      <c r="AB1344" s="167"/>
      <c r="AC1344" s="167"/>
      <c r="AD1344" s="167"/>
      <c r="AE1344" s="167"/>
      <c r="AF1344" s="167"/>
      <c r="AG1344" s="167"/>
    </row>
    <row r="1345" spans="1:33" ht="15" customHeight="1">
      <c r="A1345" s="36"/>
      <c r="B1345" s="58" t="s">
        <v>213</v>
      </c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V1345" s="167"/>
      <c r="W1345" s="167"/>
      <c r="X1345" s="167"/>
      <c r="Y1345" s="167"/>
      <c r="Z1345" s="167"/>
      <c r="AA1345" s="167"/>
      <c r="AB1345" s="167"/>
      <c r="AC1345" s="167"/>
      <c r="AD1345" s="167"/>
      <c r="AE1345" s="167"/>
      <c r="AF1345" s="167"/>
      <c r="AG1345" s="167"/>
    </row>
    <row r="1346" spans="1:33" s="32" customFormat="1" ht="15" customHeight="1">
      <c r="A1346" s="36"/>
      <c r="B1346" s="174">
        <v>2015</v>
      </c>
      <c r="C1346" s="175">
        <v>3991</v>
      </c>
      <c r="D1346" s="84"/>
      <c r="E1346" s="79"/>
      <c r="F1346" s="79"/>
      <c r="G1346" s="79"/>
      <c r="H1346" s="79"/>
      <c r="I1346" s="175">
        <v>500</v>
      </c>
      <c r="J1346" s="84"/>
      <c r="K1346" s="79"/>
      <c r="L1346" s="79"/>
      <c r="M1346" s="79"/>
      <c r="N1346" s="79"/>
      <c r="V1346" s="167"/>
      <c r="W1346" s="167"/>
      <c r="X1346" s="167"/>
      <c r="Y1346" s="167"/>
      <c r="Z1346" s="167"/>
      <c r="AA1346" s="167"/>
      <c r="AB1346" s="167"/>
      <c r="AC1346" s="167"/>
      <c r="AD1346" s="167"/>
      <c r="AE1346" s="167"/>
      <c r="AF1346" s="167"/>
      <c r="AG1346" s="167"/>
    </row>
    <row r="1347" spans="1:33" s="32" customFormat="1" ht="15" customHeight="1">
      <c r="A1347" s="36"/>
      <c r="B1347" s="174">
        <v>2014</v>
      </c>
      <c r="C1347" s="175">
        <v>3041</v>
      </c>
      <c r="D1347" s="64">
        <v>2489</v>
      </c>
      <c r="E1347" s="79"/>
      <c r="F1347" s="79"/>
      <c r="G1347" s="79"/>
      <c r="H1347" s="79"/>
      <c r="I1347" s="175">
        <v>494</v>
      </c>
      <c r="J1347" s="64">
        <v>451</v>
      </c>
      <c r="K1347" s="79"/>
      <c r="L1347" s="79"/>
      <c r="M1347" s="79"/>
      <c r="N1347" s="79"/>
      <c r="V1347" s="168">
        <f t="shared" ref="V1347:AG1353" si="29">C1318-C1347-C1356-C1365-C1374-C1383-C1392-C1401</f>
        <v>0</v>
      </c>
      <c r="W1347" s="168">
        <f t="shared" si="29"/>
        <v>0</v>
      </c>
      <c r="X1347" s="168">
        <f t="shared" si="29"/>
        <v>0</v>
      </c>
      <c r="Y1347" s="168">
        <f t="shared" si="29"/>
        <v>0</v>
      </c>
      <c r="Z1347" s="168">
        <f t="shared" si="29"/>
        <v>0</v>
      </c>
      <c r="AA1347" s="168">
        <f t="shared" si="29"/>
        <v>0</v>
      </c>
      <c r="AB1347" s="168">
        <f t="shared" si="29"/>
        <v>0</v>
      </c>
      <c r="AC1347" s="168">
        <f t="shared" si="29"/>
        <v>0</v>
      </c>
      <c r="AD1347" s="168">
        <f t="shared" si="29"/>
        <v>0</v>
      </c>
      <c r="AE1347" s="168">
        <f t="shared" si="29"/>
        <v>0</v>
      </c>
      <c r="AF1347" s="168">
        <f t="shared" si="29"/>
        <v>0</v>
      </c>
      <c r="AG1347" s="168">
        <f t="shared" si="29"/>
        <v>0</v>
      </c>
    </row>
    <row r="1348" spans="1:33" s="32" customFormat="1" ht="15" customHeight="1">
      <c r="A1348" s="36"/>
      <c r="B1348" s="63">
        <v>2013</v>
      </c>
      <c r="C1348" s="64">
        <v>2800</v>
      </c>
      <c r="D1348" s="64">
        <v>2275</v>
      </c>
      <c r="E1348" s="64">
        <v>1864</v>
      </c>
      <c r="F1348" s="79"/>
      <c r="G1348" s="79"/>
      <c r="H1348" s="79"/>
      <c r="I1348" s="64">
        <v>581</v>
      </c>
      <c r="J1348" s="64">
        <v>531</v>
      </c>
      <c r="K1348" s="64">
        <v>473</v>
      </c>
      <c r="L1348" s="79"/>
      <c r="M1348" s="79"/>
      <c r="N1348" s="79"/>
      <c r="V1348" s="168">
        <f t="shared" si="29"/>
        <v>0</v>
      </c>
      <c r="W1348" s="168">
        <f t="shared" si="29"/>
        <v>0</v>
      </c>
      <c r="X1348" s="168">
        <f t="shared" si="29"/>
        <v>0</v>
      </c>
      <c r="Y1348" s="168">
        <f t="shared" si="29"/>
        <v>0</v>
      </c>
      <c r="Z1348" s="168">
        <f t="shared" si="29"/>
        <v>0</v>
      </c>
      <c r="AA1348" s="168">
        <f t="shared" si="29"/>
        <v>0</v>
      </c>
      <c r="AB1348" s="168">
        <f t="shared" si="29"/>
        <v>0</v>
      </c>
      <c r="AC1348" s="168">
        <f t="shared" si="29"/>
        <v>0</v>
      </c>
      <c r="AD1348" s="168">
        <f t="shared" si="29"/>
        <v>0</v>
      </c>
      <c r="AE1348" s="168">
        <f t="shared" si="29"/>
        <v>0</v>
      </c>
      <c r="AF1348" s="168">
        <f t="shared" si="29"/>
        <v>0</v>
      </c>
      <c r="AG1348" s="168">
        <f t="shared" si="29"/>
        <v>0</v>
      </c>
    </row>
    <row r="1349" spans="1:33" ht="15" customHeight="1">
      <c r="A1349" s="14"/>
      <c r="B1349" s="63">
        <v>2012</v>
      </c>
      <c r="C1349" s="64">
        <v>2665</v>
      </c>
      <c r="D1349" s="64">
        <v>2194</v>
      </c>
      <c r="E1349" s="64">
        <v>1779</v>
      </c>
      <c r="F1349" s="87">
        <v>1521</v>
      </c>
      <c r="G1349" s="79"/>
      <c r="H1349" s="79"/>
      <c r="I1349" s="64">
        <v>446</v>
      </c>
      <c r="J1349" s="64">
        <v>398</v>
      </c>
      <c r="K1349" s="64">
        <v>362</v>
      </c>
      <c r="L1349" s="87">
        <v>329</v>
      </c>
      <c r="M1349" s="79"/>
      <c r="N1349" s="79"/>
      <c r="V1349" s="168">
        <f t="shared" si="29"/>
        <v>0</v>
      </c>
      <c r="W1349" s="168">
        <f t="shared" si="29"/>
        <v>0</v>
      </c>
      <c r="X1349" s="168">
        <f t="shared" si="29"/>
        <v>0</v>
      </c>
      <c r="Y1349" s="168">
        <f t="shared" si="29"/>
        <v>0</v>
      </c>
      <c r="Z1349" s="168">
        <f t="shared" si="29"/>
        <v>0</v>
      </c>
      <c r="AA1349" s="168">
        <f t="shared" si="29"/>
        <v>0</v>
      </c>
      <c r="AB1349" s="168">
        <f t="shared" si="29"/>
        <v>0</v>
      </c>
      <c r="AC1349" s="168">
        <f t="shared" si="29"/>
        <v>0</v>
      </c>
      <c r="AD1349" s="168">
        <f t="shared" si="29"/>
        <v>0</v>
      </c>
      <c r="AE1349" s="168">
        <f t="shared" si="29"/>
        <v>0</v>
      </c>
      <c r="AF1349" s="168">
        <f t="shared" si="29"/>
        <v>0</v>
      </c>
      <c r="AG1349" s="168">
        <f t="shared" si="29"/>
        <v>0</v>
      </c>
    </row>
    <row r="1350" spans="1:33" ht="15" customHeight="1">
      <c r="A1350" s="14"/>
      <c r="B1350" s="63">
        <v>2011</v>
      </c>
      <c r="C1350" s="64">
        <v>3263</v>
      </c>
      <c r="D1350" s="64">
        <v>2710</v>
      </c>
      <c r="E1350" s="64">
        <v>2212</v>
      </c>
      <c r="F1350" s="87">
        <v>1910</v>
      </c>
      <c r="G1350" s="64">
        <v>1691</v>
      </c>
      <c r="H1350" s="79"/>
      <c r="I1350" s="64">
        <v>595</v>
      </c>
      <c r="J1350" s="64">
        <v>548</v>
      </c>
      <c r="K1350" s="64">
        <v>496</v>
      </c>
      <c r="L1350" s="87">
        <v>453</v>
      </c>
      <c r="M1350" s="64">
        <v>416</v>
      </c>
      <c r="N1350" s="79"/>
      <c r="V1350" s="168">
        <f t="shared" si="29"/>
        <v>0</v>
      </c>
      <c r="W1350" s="168">
        <f t="shared" si="29"/>
        <v>0</v>
      </c>
      <c r="X1350" s="168">
        <f t="shared" si="29"/>
        <v>0</v>
      </c>
      <c r="Y1350" s="168">
        <f t="shared" si="29"/>
        <v>0</v>
      </c>
      <c r="Z1350" s="168">
        <f t="shared" si="29"/>
        <v>0</v>
      </c>
      <c r="AA1350" s="168">
        <f t="shared" si="29"/>
        <v>0</v>
      </c>
      <c r="AB1350" s="168">
        <f t="shared" si="29"/>
        <v>0</v>
      </c>
      <c r="AC1350" s="168">
        <f t="shared" si="29"/>
        <v>0</v>
      </c>
      <c r="AD1350" s="168">
        <f t="shared" si="29"/>
        <v>0</v>
      </c>
      <c r="AE1350" s="168">
        <f t="shared" si="29"/>
        <v>0</v>
      </c>
      <c r="AF1350" s="168">
        <f t="shared" si="29"/>
        <v>0</v>
      </c>
      <c r="AG1350" s="168">
        <f t="shared" si="29"/>
        <v>0</v>
      </c>
    </row>
    <row r="1351" spans="1:33" ht="15" customHeight="1">
      <c r="A1351" s="14"/>
      <c r="B1351" s="63">
        <v>2010</v>
      </c>
      <c r="C1351" s="64">
        <v>3303</v>
      </c>
      <c r="D1351" s="64">
        <v>2658</v>
      </c>
      <c r="E1351" s="64">
        <v>2107</v>
      </c>
      <c r="F1351" s="64">
        <v>1762</v>
      </c>
      <c r="G1351" s="64">
        <v>1535</v>
      </c>
      <c r="H1351" s="64">
        <v>1342</v>
      </c>
      <c r="I1351" s="64">
        <v>509</v>
      </c>
      <c r="J1351" s="64">
        <v>428</v>
      </c>
      <c r="K1351" s="64">
        <v>366</v>
      </c>
      <c r="L1351" s="64">
        <v>319</v>
      </c>
      <c r="M1351" s="64">
        <v>285</v>
      </c>
      <c r="N1351" s="64">
        <v>258</v>
      </c>
      <c r="V1351" s="168">
        <f t="shared" si="29"/>
        <v>0</v>
      </c>
      <c r="W1351" s="168">
        <f t="shared" si="29"/>
        <v>0</v>
      </c>
      <c r="X1351" s="168">
        <f t="shared" si="29"/>
        <v>0</v>
      </c>
      <c r="Y1351" s="168">
        <f t="shared" si="29"/>
        <v>0</v>
      </c>
      <c r="Z1351" s="168">
        <f t="shared" si="29"/>
        <v>0</v>
      </c>
      <c r="AA1351" s="168">
        <f t="shared" si="29"/>
        <v>0</v>
      </c>
      <c r="AB1351" s="168">
        <f t="shared" si="29"/>
        <v>0</v>
      </c>
      <c r="AC1351" s="168">
        <f t="shared" si="29"/>
        <v>0</v>
      </c>
      <c r="AD1351" s="168">
        <f t="shared" si="29"/>
        <v>0</v>
      </c>
      <c r="AE1351" s="168">
        <f t="shared" si="29"/>
        <v>0</v>
      </c>
      <c r="AF1351" s="168">
        <f t="shared" si="29"/>
        <v>0</v>
      </c>
      <c r="AG1351" s="168">
        <f t="shared" si="29"/>
        <v>0</v>
      </c>
    </row>
    <row r="1352" spans="1:33" ht="15" customHeight="1">
      <c r="A1352" s="14"/>
      <c r="B1352" s="63">
        <v>2009</v>
      </c>
      <c r="C1352" s="64">
        <v>3609</v>
      </c>
      <c r="D1352" s="64">
        <v>3008</v>
      </c>
      <c r="E1352" s="64">
        <v>2424</v>
      </c>
      <c r="F1352" s="64">
        <v>1942</v>
      </c>
      <c r="G1352" s="64">
        <v>1656</v>
      </c>
      <c r="H1352" s="64">
        <v>1440</v>
      </c>
      <c r="I1352" s="64">
        <v>412</v>
      </c>
      <c r="J1352" s="64">
        <v>352</v>
      </c>
      <c r="K1352" s="64">
        <v>300</v>
      </c>
      <c r="L1352" s="64">
        <v>251</v>
      </c>
      <c r="M1352" s="64">
        <v>219</v>
      </c>
      <c r="N1352" s="64">
        <v>205</v>
      </c>
      <c r="V1352" s="168">
        <f t="shared" si="29"/>
        <v>0</v>
      </c>
      <c r="W1352" s="168">
        <f t="shared" si="29"/>
        <v>0</v>
      </c>
      <c r="X1352" s="168">
        <f t="shared" si="29"/>
        <v>0</v>
      </c>
      <c r="Y1352" s="168">
        <f t="shared" si="29"/>
        <v>0</v>
      </c>
      <c r="Z1352" s="168">
        <f t="shared" si="29"/>
        <v>0</v>
      </c>
      <c r="AA1352" s="168">
        <f t="shared" si="29"/>
        <v>0</v>
      </c>
      <c r="AB1352" s="168">
        <f t="shared" si="29"/>
        <v>0</v>
      </c>
      <c r="AC1352" s="168">
        <f t="shared" si="29"/>
        <v>0</v>
      </c>
      <c r="AD1352" s="168">
        <f t="shared" si="29"/>
        <v>0</v>
      </c>
      <c r="AE1352" s="168">
        <f t="shared" si="29"/>
        <v>0</v>
      </c>
      <c r="AF1352" s="168">
        <f t="shared" si="29"/>
        <v>0</v>
      </c>
      <c r="AG1352" s="168">
        <f t="shared" si="29"/>
        <v>0</v>
      </c>
    </row>
    <row r="1353" spans="1:33" ht="15" customHeight="1">
      <c r="A1353" s="14"/>
      <c r="B1353" s="63">
        <v>2008</v>
      </c>
      <c r="C1353" s="64">
        <v>3632</v>
      </c>
      <c r="D1353" s="64">
        <v>3073</v>
      </c>
      <c r="E1353" s="64">
        <v>2474</v>
      </c>
      <c r="F1353" s="64">
        <v>2088</v>
      </c>
      <c r="G1353" s="64">
        <v>1789</v>
      </c>
      <c r="H1353" s="64">
        <v>1579</v>
      </c>
      <c r="I1353" s="64">
        <v>449</v>
      </c>
      <c r="J1353" s="64">
        <v>384</v>
      </c>
      <c r="K1353" s="64">
        <v>344</v>
      </c>
      <c r="L1353" s="64">
        <v>313</v>
      </c>
      <c r="M1353" s="64">
        <v>275</v>
      </c>
      <c r="N1353" s="64">
        <v>264</v>
      </c>
      <c r="V1353" s="168">
        <f t="shared" si="29"/>
        <v>0</v>
      </c>
      <c r="W1353" s="168">
        <f t="shared" si="29"/>
        <v>0</v>
      </c>
      <c r="X1353" s="168">
        <f t="shared" si="29"/>
        <v>0</v>
      </c>
      <c r="Y1353" s="168">
        <f t="shared" si="29"/>
        <v>0</v>
      </c>
      <c r="Z1353" s="168">
        <f t="shared" si="29"/>
        <v>0</v>
      </c>
      <c r="AA1353" s="168">
        <f t="shared" si="29"/>
        <v>0</v>
      </c>
      <c r="AB1353" s="168">
        <f t="shared" si="29"/>
        <v>0</v>
      </c>
      <c r="AC1353" s="168">
        <f t="shared" si="29"/>
        <v>0</v>
      </c>
      <c r="AD1353" s="168">
        <f t="shared" si="29"/>
        <v>0</v>
      </c>
      <c r="AE1353" s="168">
        <f t="shared" si="29"/>
        <v>0</v>
      </c>
      <c r="AF1353" s="168">
        <f t="shared" si="29"/>
        <v>0</v>
      </c>
      <c r="AG1353" s="168">
        <f t="shared" si="29"/>
        <v>0</v>
      </c>
    </row>
    <row r="1354" spans="1:33" ht="15" customHeight="1">
      <c r="A1354" s="36"/>
      <c r="B1354" s="58" t="s">
        <v>214</v>
      </c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V1354" s="167"/>
      <c r="W1354" s="167"/>
      <c r="X1354" s="167"/>
      <c r="Y1354" s="167"/>
      <c r="Z1354" s="167"/>
      <c r="AA1354" s="167"/>
      <c r="AB1354" s="167"/>
      <c r="AC1354" s="167"/>
      <c r="AD1354" s="167"/>
      <c r="AE1354" s="167"/>
      <c r="AF1354" s="167"/>
      <c r="AG1354" s="167"/>
    </row>
    <row r="1355" spans="1:33" s="32" customFormat="1" ht="15" customHeight="1">
      <c r="A1355" s="36"/>
      <c r="B1355" s="174">
        <v>2015</v>
      </c>
      <c r="C1355" s="175">
        <v>2429</v>
      </c>
      <c r="D1355" s="84"/>
      <c r="E1355" s="79"/>
      <c r="F1355" s="79"/>
      <c r="G1355" s="79"/>
      <c r="H1355" s="79"/>
      <c r="I1355" s="175">
        <v>275</v>
      </c>
      <c r="J1355" s="84"/>
      <c r="K1355" s="79"/>
      <c r="L1355" s="79"/>
      <c r="M1355" s="79"/>
      <c r="N1355" s="79"/>
      <c r="V1355" s="167"/>
      <c r="W1355" s="167"/>
      <c r="X1355" s="167"/>
      <c r="Y1355" s="167"/>
      <c r="Z1355" s="167"/>
      <c r="AA1355" s="167"/>
      <c r="AB1355" s="167"/>
      <c r="AC1355" s="167"/>
      <c r="AD1355" s="167"/>
      <c r="AE1355" s="167"/>
      <c r="AF1355" s="167"/>
      <c r="AG1355" s="167"/>
    </row>
    <row r="1356" spans="1:33" s="32" customFormat="1" ht="15" customHeight="1">
      <c r="A1356" s="36"/>
      <c r="B1356" s="174">
        <v>2014</v>
      </c>
      <c r="C1356" s="175">
        <v>2048</v>
      </c>
      <c r="D1356" s="64">
        <v>1674</v>
      </c>
      <c r="E1356" s="79"/>
      <c r="F1356" s="79"/>
      <c r="G1356" s="79"/>
      <c r="H1356" s="79"/>
      <c r="I1356" s="175">
        <v>282</v>
      </c>
      <c r="J1356" s="64">
        <v>260</v>
      </c>
      <c r="K1356" s="79"/>
      <c r="L1356" s="79"/>
      <c r="M1356" s="79"/>
      <c r="N1356" s="79"/>
      <c r="V1356" s="167"/>
      <c r="W1356" s="167"/>
      <c r="X1356" s="167"/>
      <c r="Y1356" s="167"/>
      <c r="Z1356" s="167"/>
      <c r="AA1356" s="167"/>
      <c r="AB1356" s="167"/>
      <c r="AC1356" s="167"/>
      <c r="AD1356" s="167"/>
      <c r="AE1356" s="167"/>
      <c r="AF1356" s="167"/>
      <c r="AG1356" s="167"/>
    </row>
    <row r="1357" spans="1:33" s="32" customFormat="1" ht="15" customHeight="1">
      <c r="A1357" s="36"/>
      <c r="B1357" s="63">
        <v>2013</v>
      </c>
      <c r="C1357" s="64">
        <v>1814</v>
      </c>
      <c r="D1357" s="64">
        <v>1472</v>
      </c>
      <c r="E1357" s="64">
        <v>1179</v>
      </c>
      <c r="F1357" s="79"/>
      <c r="G1357" s="79"/>
      <c r="H1357" s="79"/>
      <c r="I1357" s="64">
        <v>302</v>
      </c>
      <c r="J1357" s="64">
        <v>275</v>
      </c>
      <c r="K1357" s="64">
        <v>243</v>
      </c>
      <c r="L1357" s="79"/>
      <c r="M1357" s="79"/>
      <c r="N1357" s="79"/>
      <c r="V1357" s="167"/>
      <c r="W1357" s="167"/>
      <c r="X1357" s="167"/>
      <c r="Y1357" s="167"/>
      <c r="Z1357" s="167"/>
      <c r="AA1357" s="167"/>
      <c r="AB1357" s="167"/>
      <c r="AC1357" s="167"/>
      <c r="AD1357" s="167"/>
      <c r="AE1357" s="167"/>
      <c r="AF1357" s="167"/>
      <c r="AG1357" s="167"/>
    </row>
    <row r="1358" spans="1:33" ht="15" customHeight="1">
      <c r="A1358" s="14"/>
      <c r="B1358" s="63">
        <v>2012</v>
      </c>
      <c r="C1358" s="64">
        <v>1651</v>
      </c>
      <c r="D1358" s="64">
        <v>1328</v>
      </c>
      <c r="E1358" s="64">
        <v>1074</v>
      </c>
      <c r="F1358" s="87">
        <v>932</v>
      </c>
      <c r="G1358" s="79"/>
      <c r="H1358" s="79"/>
      <c r="I1358" s="64">
        <v>231</v>
      </c>
      <c r="J1358" s="64">
        <v>219</v>
      </c>
      <c r="K1358" s="64">
        <v>190</v>
      </c>
      <c r="L1358" s="87">
        <v>172</v>
      </c>
      <c r="M1358" s="79"/>
      <c r="N1358" s="79"/>
      <c r="V1358" s="167"/>
      <c r="W1358" s="167"/>
      <c r="X1358" s="167"/>
      <c r="Y1358" s="167"/>
      <c r="Z1358" s="167"/>
      <c r="AA1358" s="167"/>
      <c r="AB1358" s="167"/>
      <c r="AC1358" s="167"/>
      <c r="AD1358" s="167"/>
      <c r="AE1358" s="167"/>
      <c r="AF1358" s="167"/>
      <c r="AG1358" s="167"/>
    </row>
    <row r="1359" spans="1:33" ht="15" customHeight="1">
      <c r="A1359" s="14"/>
      <c r="B1359" s="63">
        <v>2011</v>
      </c>
      <c r="C1359" s="64">
        <v>1919</v>
      </c>
      <c r="D1359" s="64">
        <v>1575</v>
      </c>
      <c r="E1359" s="64">
        <v>1287</v>
      </c>
      <c r="F1359" s="87">
        <v>1091</v>
      </c>
      <c r="G1359" s="64">
        <v>918</v>
      </c>
      <c r="H1359" s="79"/>
      <c r="I1359" s="64">
        <v>265</v>
      </c>
      <c r="J1359" s="64">
        <v>235</v>
      </c>
      <c r="K1359" s="64">
        <v>211</v>
      </c>
      <c r="L1359" s="87">
        <v>188</v>
      </c>
      <c r="M1359" s="64">
        <v>176</v>
      </c>
      <c r="N1359" s="79"/>
      <c r="V1359" s="167"/>
      <c r="W1359" s="167"/>
      <c r="X1359" s="167"/>
      <c r="Y1359" s="167"/>
      <c r="Z1359" s="167"/>
      <c r="AA1359" s="167"/>
      <c r="AB1359" s="167"/>
      <c r="AC1359" s="167"/>
      <c r="AD1359" s="167"/>
      <c r="AE1359" s="167"/>
      <c r="AF1359" s="167"/>
      <c r="AG1359" s="167"/>
    </row>
    <row r="1360" spans="1:33" ht="15" customHeight="1">
      <c r="A1360" s="14"/>
      <c r="B1360" s="63">
        <v>2010</v>
      </c>
      <c r="C1360" s="64">
        <v>1930</v>
      </c>
      <c r="D1360" s="64">
        <v>1578</v>
      </c>
      <c r="E1360" s="64">
        <v>1254</v>
      </c>
      <c r="F1360" s="64">
        <v>1041</v>
      </c>
      <c r="G1360" s="64">
        <v>902</v>
      </c>
      <c r="H1360" s="64">
        <v>763</v>
      </c>
      <c r="I1360" s="64">
        <v>302</v>
      </c>
      <c r="J1360" s="64">
        <v>261</v>
      </c>
      <c r="K1360" s="64">
        <v>234</v>
      </c>
      <c r="L1360" s="64">
        <v>197</v>
      </c>
      <c r="M1360" s="64">
        <v>176</v>
      </c>
      <c r="N1360" s="64">
        <v>159</v>
      </c>
      <c r="V1360" s="167"/>
      <c r="W1360" s="167"/>
      <c r="X1360" s="167"/>
      <c r="Y1360" s="167"/>
      <c r="Z1360" s="167"/>
      <c r="AA1360" s="167"/>
      <c r="AB1360" s="167"/>
      <c r="AC1360" s="167"/>
      <c r="AD1360" s="167"/>
      <c r="AE1360" s="167"/>
      <c r="AF1360" s="167"/>
      <c r="AG1360" s="167"/>
    </row>
    <row r="1361" spans="1:33" ht="15" customHeight="1">
      <c r="A1361" s="14"/>
      <c r="B1361" s="63">
        <v>2009</v>
      </c>
      <c r="C1361" s="64">
        <v>2187</v>
      </c>
      <c r="D1361" s="64">
        <v>1797</v>
      </c>
      <c r="E1361" s="64">
        <v>1399</v>
      </c>
      <c r="F1361" s="64">
        <v>1133</v>
      </c>
      <c r="G1361" s="64">
        <v>987</v>
      </c>
      <c r="H1361" s="64">
        <v>872</v>
      </c>
      <c r="I1361" s="64">
        <v>257</v>
      </c>
      <c r="J1361" s="64">
        <v>226</v>
      </c>
      <c r="K1361" s="64">
        <v>184</v>
      </c>
      <c r="L1361" s="64">
        <v>160</v>
      </c>
      <c r="M1361" s="64">
        <v>140</v>
      </c>
      <c r="N1361" s="64">
        <v>123</v>
      </c>
      <c r="V1361" s="167"/>
      <c r="W1361" s="167"/>
      <c r="X1361" s="167"/>
      <c r="Y1361" s="167"/>
      <c r="Z1361" s="167"/>
      <c r="AA1361" s="167"/>
      <c r="AB1361" s="167"/>
      <c r="AC1361" s="167"/>
      <c r="AD1361" s="167"/>
      <c r="AE1361" s="167"/>
      <c r="AF1361" s="167"/>
      <c r="AG1361" s="167"/>
    </row>
    <row r="1362" spans="1:33" ht="15" customHeight="1">
      <c r="A1362" s="14"/>
      <c r="B1362" s="63">
        <v>2008</v>
      </c>
      <c r="C1362" s="64">
        <v>2018</v>
      </c>
      <c r="D1362" s="64">
        <v>1641</v>
      </c>
      <c r="E1362" s="64">
        <v>1296</v>
      </c>
      <c r="F1362" s="64">
        <v>1081</v>
      </c>
      <c r="G1362" s="64">
        <v>903</v>
      </c>
      <c r="H1362" s="64">
        <v>791</v>
      </c>
      <c r="I1362" s="64">
        <v>262</v>
      </c>
      <c r="J1362" s="64">
        <v>240</v>
      </c>
      <c r="K1362" s="64">
        <v>212</v>
      </c>
      <c r="L1362" s="64">
        <v>187</v>
      </c>
      <c r="M1362" s="64">
        <v>174</v>
      </c>
      <c r="N1362" s="64">
        <v>159</v>
      </c>
      <c r="V1362" s="167"/>
      <c r="W1362" s="167"/>
      <c r="X1362" s="167"/>
      <c r="Y1362" s="167"/>
      <c r="Z1362" s="167"/>
      <c r="AA1362" s="167"/>
      <c r="AB1362" s="167"/>
      <c r="AC1362" s="167"/>
      <c r="AD1362" s="167"/>
      <c r="AE1362" s="167"/>
      <c r="AF1362" s="167"/>
      <c r="AG1362" s="167"/>
    </row>
    <row r="1363" spans="1:33" ht="15" customHeight="1">
      <c r="A1363" s="36"/>
      <c r="B1363" s="58" t="s">
        <v>215</v>
      </c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V1363" s="167"/>
      <c r="W1363" s="167"/>
      <c r="X1363" s="167"/>
      <c r="Y1363" s="167"/>
      <c r="Z1363" s="167"/>
      <c r="AA1363" s="167"/>
      <c r="AB1363" s="167"/>
      <c r="AC1363" s="167"/>
      <c r="AD1363" s="167"/>
      <c r="AE1363" s="167"/>
      <c r="AF1363" s="167"/>
      <c r="AG1363" s="167"/>
    </row>
    <row r="1364" spans="1:33" s="32" customFormat="1" ht="15" customHeight="1">
      <c r="A1364" s="36"/>
      <c r="B1364" s="174">
        <v>2015</v>
      </c>
      <c r="C1364" s="175">
        <v>3617</v>
      </c>
      <c r="D1364" s="84"/>
      <c r="E1364" s="79"/>
      <c r="F1364" s="79"/>
      <c r="G1364" s="79"/>
      <c r="H1364" s="79"/>
      <c r="I1364" s="175">
        <v>652</v>
      </c>
      <c r="J1364" s="84"/>
      <c r="K1364" s="79"/>
      <c r="L1364" s="79"/>
      <c r="M1364" s="79"/>
      <c r="N1364" s="79"/>
      <c r="V1364" s="167"/>
      <c r="W1364" s="167"/>
      <c r="X1364" s="167"/>
      <c r="Y1364" s="167"/>
      <c r="Z1364" s="167"/>
      <c r="AA1364" s="167"/>
      <c r="AB1364" s="167"/>
      <c r="AC1364" s="167"/>
      <c r="AD1364" s="167"/>
      <c r="AE1364" s="167"/>
      <c r="AF1364" s="167"/>
      <c r="AG1364" s="167"/>
    </row>
    <row r="1365" spans="1:33" s="32" customFormat="1" ht="15" customHeight="1">
      <c r="A1365" s="36"/>
      <c r="B1365" s="174">
        <v>2014</v>
      </c>
      <c r="C1365" s="175">
        <v>3314</v>
      </c>
      <c r="D1365" s="64">
        <v>2683</v>
      </c>
      <c r="E1365" s="79"/>
      <c r="F1365" s="79"/>
      <c r="G1365" s="79"/>
      <c r="H1365" s="79"/>
      <c r="I1365" s="175">
        <v>675</v>
      </c>
      <c r="J1365" s="64">
        <v>592</v>
      </c>
      <c r="K1365" s="79"/>
      <c r="L1365" s="79"/>
      <c r="M1365" s="79"/>
      <c r="N1365" s="79"/>
      <c r="V1365" s="167"/>
      <c r="W1365" s="167"/>
      <c r="X1365" s="167"/>
      <c r="Y1365" s="167"/>
      <c r="Z1365" s="167"/>
      <c r="AA1365" s="167"/>
      <c r="AB1365" s="167"/>
      <c r="AC1365" s="167"/>
      <c r="AD1365" s="167"/>
      <c r="AE1365" s="167"/>
      <c r="AF1365" s="167"/>
      <c r="AG1365" s="167"/>
    </row>
    <row r="1366" spans="1:33" s="32" customFormat="1" ht="15" customHeight="1">
      <c r="A1366" s="36"/>
      <c r="B1366" s="63">
        <v>2013</v>
      </c>
      <c r="C1366" s="64">
        <v>2795</v>
      </c>
      <c r="D1366" s="64">
        <v>2322</v>
      </c>
      <c r="E1366" s="64">
        <v>1887</v>
      </c>
      <c r="F1366" s="79"/>
      <c r="G1366" s="79"/>
      <c r="H1366" s="79"/>
      <c r="I1366" s="64">
        <v>667</v>
      </c>
      <c r="J1366" s="64">
        <v>610</v>
      </c>
      <c r="K1366" s="64">
        <v>533</v>
      </c>
      <c r="L1366" s="79"/>
      <c r="M1366" s="79"/>
      <c r="N1366" s="79"/>
      <c r="V1366" s="167"/>
      <c r="W1366" s="167"/>
      <c r="X1366" s="167"/>
      <c r="Y1366" s="167"/>
      <c r="Z1366" s="167"/>
      <c r="AA1366" s="167"/>
      <c r="AB1366" s="167"/>
      <c r="AC1366" s="167"/>
      <c r="AD1366" s="167"/>
      <c r="AE1366" s="167"/>
      <c r="AF1366" s="167"/>
      <c r="AG1366" s="167"/>
    </row>
    <row r="1367" spans="1:33" ht="15" customHeight="1">
      <c r="A1367" s="14"/>
      <c r="B1367" s="63">
        <v>2012</v>
      </c>
      <c r="C1367" s="64">
        <v>2765</v>
      </c>
      <c r="D1367" s="64">
        <v>2174</v>
      </c>
      <c r="E1367" s="64">
        <v>1748</v>
      </c>
      <c r="F1367" s="87">
        <v>1478</v>
      </c>
      <c r="G1367" s="79"/>
      <c r="H1367" s="79"/>
      <c r="I1367" s="64">
        <v>541</v>
      </c>
      <c r="J1367" s="64">
        <v>481</v>
      </c>
      <c r="K1367" s="64">
        <v>429</v>
      </c>
      <c r="L1367" s="87">
        <v>392</v>
      </c>
      <c r="M1367" s="79"/>
      <c r="N1367" s="79"/>
      <c r="V1367" s="167"/>
      <c r="W1367" s="167"/>
      <c r="X1367" s="167"/>
      <c r="Y1367" s="167"/>
      <c r="Z1367" s="167"/>
      <c r="AA1367" s="167"/>
      <c r="AB1367" s="167"/>
      <c r="AC1367" s="167"/>
      <c r="AD1367" s="167"/>
      <c r="AE1367" s="167"/>
      <c r="AF1367" s="167"/>
      <c r="AG1367" s="167"/>
    </row>
    <row r="1368" spans="1:33" ht="15" customHeight="1">
      <c r="A1368" s="14"/>
      <c r="B1368" s="63">
        <v>2011</v>
      </c>
      <c r="C1368" s="64">
        <v>3183</v>
      </c>
      <c r="D1368" s="64">
        <v>2553</v>
      </c>
      <c r="E1368" s="64">
        <v>2113</v>
      </c>
      <c r="F1368" s="87">
        <v>1791</v>
      </c>
      <c r="G1368" s="64">
        <v>1573</v>
      </c>
      <c r="H1368" s="79"/>
      <c r="I1368" s="64">
        <v>761</v>
      </c>
      <c r="J1368" s="64">
        <v>682</v>
      </c>
      <c r="K1368" s="64">
        <v>611</v>
      </c>
      <c r="L1368" s="87">
        <v>556</v>
      </c>
      <c r="M1368" s="64">
        <v>502</v>
      </c>
      <c r="N1368" s="79"/>
      <c r="V1368" s="167"/>
      <c r="W1368" s="167"/>
      <c r="X1368" s="167"/>
      <c r="Y1368" s="167"/>
      <c r="Z1368" s="167"/>
      <c r="AA1368" s="167"/>
      <c r="AB1368" s="167"/>
      <c r="AC1368" s="167"/>
      <c r="AD1368" s="167"/>
      <c r="AE1368" s="167"/>
      <c r="AF1368" s="167"/>
      <c r="AG1368" s="167"/>
    </row>
    <row r="1369" spans="1:33" ht="15" customHeight="1">
      <c r="A1369" s="14"/>
      <c r="B1369" s="63">
        <v>2010</v>
      </c>
      <c r="C1369" s="64">
        <v>2904</v>
      </c>
      <c r="D1369" s="64">
        <v>2276</v>
      </c>
      <c r="E1369" s="64">
        <v>1785</v>
      </c>
      <c r="F1369" s="64">
        <v>1479</v>
      </c>
      <c r="G1369" s="64">
        <v>1311</v>
      </c>
      <c r="H1369" s="64">
        <v>1142</v>
      </c>
      <c r="I1369" s="64">
        <v>696</v>
      </c>
      <c r="J1369" s="64">
        <v>540</v>
      </c>
      <c r="K1369" s="64">
        <v>460</v>
      </c>
      <c r="L1369" s="64">
        <v>396</v>
      </c>
      <c r="M1369" s="64">
        <v>361</v>
      </c>
      <c r="N1369" s="64">
        <v>340</v>
      </c>
      <c r="V1369" s="167"/>
      <c r="W1369" s="167"/>
      <c r="X1369" s="167"/>
      <c r="Y1369" s="167"/>
      <c r="Z1369" s="167"/>
      <c r="AA1369" s="167"/>
      <c r="AB1369" s="167"/>
      <c r="AC1369" s="167"/>
      <c r="AD1369" s="167"/>
      <c r="AE1369" s="167"/>
      <c r="AF1369" s="167"/>
      <c r="AG1369" s="167"/>
    </row>
    <row r="1370" spans="1:33" ht="15" customHeight="1">
      <c r="A1370" s="14"/>
      <c r="B1370" s="63">
        <v>2009</v>
      </c>
      <c r="C1370" s="64">
        <v>3141</v>
      </c>
      <c r="D1370" s="64">
        <v>2551</v>
      </c>
      <c r="E1370" s="64">
        <v>2016</v>
      </c>
      <c r="F1370" s="64">
        <v>1670</v>
      </c>
      <c r="G1370" s="64">
        <v>1402</v>
      </c>
      <c r="H1370" s="64">
        <v>1219</v>
      </c>
      <c r="I1370" s="64">
        <v>632</v>
      </c>
      <c r="J1370" s="64">
        <v>528</v>
      </c>
      <c r="K1370" s="64">
        <v>451</v>
      </c>
      <c r="L1370" s="64">
        <v>388</v>
      </c>
      <c r="M1370" s="64">
        <v>343</v>
      </c>
      <c r="N1370" s="64">
        <v>311</v>
      </c>
      <c r="V1370" s="167"/>
      <c r="W1370" s="167"/>
      <c r="X1370" s="167"/>
      <c r="Y1370" s="167"/>
      <c r="Z1370" s="167"/>
      <c r="AA1370" s="167"/>
      <c r="AB1370" s="167"/>
      <c r="AC1370" s="167"/>
      <c r="AD1370" s="167"/>
      <c r="AE1370" s="167"/>
      <c r="AF1370" s="167"/>
      <c r="AG1370" s="167"/>
    </row>
    <row r="1371" spans="1:33" ht="15" customHeight="1">
      <c r="A1371" s="14"/>
      <c r="B1371" s="63">
        <v>2008</v>
      </c>
      <c r="C1371" s="64">
        <v>3363</v>
      </c>
      <c r="D1371" s="64">
        <v>2773</v>
      </c>
      <c r="E1371" s="64">
        <v>2257</v>
      </c>
      <c r="F1371" s="64">
        <v>1888</v>
      </c>
      <c r="G1371" s="64">
        <v>1617</v>
      </c>
      <c r="H1371" s="64">
        <v>1395</v>
      </c>
      <c r="I1371" s="64">
        <v>582</v>
      </c>
      <c r="J1371" s="64">
        <v>506</v>
      </c>
      <c r="K1371" s="64">
        <v>449</v>
      </c>
      <c r="L1371" s="64">
        <v>393</v>
      </c>
      <c r="M1371" s="64">
        <v>352</v>
      </c>
      <c r="N1371" s="64">
        <v>312</v>
      </c>
      <c r="V1371" s="167"/>
      <c r="W1371" s="167"/>
      <c r="X1371" s="167"/>
      <c r="Y1371" s="167"/>
      <c r="Z1371" s="167"/>
      <c r="AA1371" s="167"/>
      <c r="AB1371" s="167"/>
      <c r="AC1371" s="167"/>
      <c r="AD1371" s="167"/>
      <c r="AE1371" s="167"/>
      <c r="AF1371" s="167"/>
      <c r="AG1371" s="167"/>
    </row>
    <row r="1372" spans="1:33" ht="15" customHeight="1">
      <c r="A1372" s="36"/>
      <c r="B1372" s="58" t="s">
        <v>216</v>
      </c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V1372" s="167"/>
      <c r="W1372" s="167"/>
      <c r="X1372" s="167"/>
      <c r="Y1372" s="167"/>
      <c r="Z1372" s="167"/>
      <c r="AA1372" s="167"/>
      <c r="AB1372" s="167"/>
      <c r="AC1372" s="167"/>
      <c r="AD1372" s="167"/>
      <c r="AE1372" s="167"/>
      <c r="AF1372" s="167"/>
      <c r="AG1372" s="167"/>
    </row>
    <row r="1373" spans="1:33" s="32" customFormat="1" ht="15" customHeight="1">
      <c r="A1373" s="36"/>
      <c r="B1373" s="174">
        <v>2015</v>
      </c>
      <c r="C1373" s="175">
        <v>739</v>
      </c>
      <c r="D1373" s="84"/>
      <c r="E1373" s="79"/>
      <c r="F1373" s="79"/>
      <c r="G1373" s="79"/>
      <c r="H1373" s="79"/>
      <c r="I1373" s="175">
        <v>77</v>
      </c>
      <c r="J1373" s="84"/>
      <c r="K1373" s="79"/>
      <c r="L1373" s="79"/>
      <c r="M1373" s="79"/>
      <c r="N1373" s="79"/>
      <c r="V1373" s="167"/>
      <c r="W1373" s="167"/>
      <c r="X1373" s="167"/>
      <c r="Y1373" s="167"/>
      <c r="Z1373" s="167"/>
      <c r="AA1373" s="167"/>
      <c r="AB1373" s="167"/>
      <c r="AC1373" s="167"/>
      <c r="AD1373" s="167"/>
      <c r="AE1373" s="167"/>
      <c r="AF1373" s="167"/>
      <c r="AG1373" s="167"/>
    </row>
    <row r="1374" spans="1:33" s="32" customFormat="1" ht="15" customHeight="1">
      <c r="A1374" s="36"/>
      <c r="B1374" s="174">
        <v>2014</v>
      </c>
      <c r="C1374" s="175">
        <v>598</v>
      </c>
      <c r="D1374" s="64">
        <v>487</v>
      </c>
      <c r="E1374" s="79"/>
      <c r="F1374" s="79"/>
      <c r="G1374" s="79"/>
      <c r="H1374" s="79"/>
      <c r="I1374" s="175">
        <v>68</v>
      </c>
      <c r="J1374" s="64">
        <v>61</v>
      </c>
      <c r="K1374" s="79"/>
      <c r="L1374" s="79"/>
      <c r="M1374" s="79"/>
      <c r="N1374" s="79"/>
      <c r="V1374" s="167"/>
      <c r="W1374" s="167"/>
      <c r="X1374" s="167"/>
      <c r="Y1374" s="167"/>
      <c r="Z1374" s="167"/>
      <c r="AA1374" s="167"/>
      <c r="AB1374" s="167"/>
      <c r="AC1374" s="167"/>
      <c r="AD1374" s="167"/>
      <c r="AE1374" s="167"/>
      <c r="AF1374" s="167"/>
      <c r="AG1374" s="167"/>
    </row>
    <row r="1375" spans="1:33" s="32" customFormat="1" ht="15" customHeight="1">
      <c r="A1375" s="36"/>
      <c r="B1375" s="63">
        <v>2013</v>
      </c>
      <c r="C1375" s="64">
        <v>490</v>
      </c>
      <c r="D1375" s="64">
        <v>401</v>
      </c>
      <c r="E1375" s="64">
        <v>306</v>
      </c>
      <c r="F1375" s="79"/>
      <c r="G1375" s="79"/>
      <c r="H1375" s="79"/>
      <c r="I1375" s="64">
        <v>84</v>
      </c>
      <c r="J1375" s="64">
        <v>74</v>
      </c>
      <c r="K1375" s="64">
        <v>62</v>
      </c>
      <c r="L1375" s="79"/>
      <c r="M1375" s="79"/>
      <c r="N1375" s="79"/>
      <c r="V1375" s="167"/>
      <c r="W1375" s="167"/>
      <c r="X1375" s="167"/>
      <c r="Y1375" s="167"/>
      <c r="Z1375" s="167"/>
      <c r="AA1375" s="167"/>
      <c r="AB1375" s="167"/>
      <c r="AC1375" s="167"/>
      <c r="AD1375" s="167"/>
      <c r="AE1375" s="167"/>
      <c r="AF1375" s="167"/>
      <c r="AG1375" s="167"/>
    </row>
    <row r="1376" spans="1:33" ht="15" customHeight="1">
      <c r="A1376" s="14"/>
      <c r="B1376" s="63">
        <v>2012</v>
      </c>
      <c r="C1376" s="64">
        <v>505</v>
      </c>
      <c r="D1376" s="64">
        <v>390</v>
      </c>
      <c r="E1376" s="64">
        <v>311</v>
      </c>
      <c r="F1376" s="87">
        <v>241</v>
      </c>
      <c r="G1376" s="79"/>
      <c r="H1376" s="79"/>
      <c r="I1376" s="64">
        <v>63</v>
      </c>
      <c r="J1376" s="64">
        <v>51</v>
      </c>
      <c r="K1376" s="64">
        <v>39</v>
      </c>
      <c r="L1376" s="87">
        <v>35</v>
      </c>
      <c r="M1376" s="79"/>
      <c r="N1376" s="79"/>
      <c r="V1376" s="167"/>
      <c r="W1376" s="167"/>
      <c r="X1376" s="167"/>
      <c r="Y1376" s="167"/>
      <c r="Z1376" s="167"/>
      <c r="AA1376" s="167"/>
      <c r="AB1376" s="167"/>
      <c r="AC1376" s="167"/>
      <c r="AD1376" s="167"/>
      <c r="AE1376" s="167"/>
      <c r="AF1376" s="167"/>
      <c r="AG1376" s="167"/>
    </row>
    <row r="1377" spans="1:33" ht="15" customHeight="1">
      <c r="A1377" s="14"/>
      <c r="B1377" s="63">
        <v>2011</v>
      </c>
      <c r="C1377" s="64">
        <v>540</v>
      </c>
      <c r="D1377" s="64">
        <v>422</v>
      </c>
      <c r="E1377" s="64">
        <v>316</v>
      </c>
      <c r="F1377" s="87">
        <v>257</v>
      </c>
      <c r="G1377" s="64">
        <v>209</v>
      </c>
      <c r="H1377" s="79"/>
      <c r="I1377" s="64">
        <v>82</v>
      </c>
      <c r="J1377" s="64">
        <v>73</v>
      </c>
      <c r="K1377" s="64">
        <v>60</v>
      </c>
      <c r="L1377" s="87">
        <v>53</v>
      </c>
      <c r="M1377" s="64">
        <v>48</v>
      </c>
      <c r="N1377" s="79"/>
      <c r="V1377" s="167"/>
      <c r="W1377" s="167"/>
      <c r="X1377" s="167"/>
      <c r="Y1377" s="167"/>
      <c r="Z1377" s="167"/>
      <c r="AA1377" s="167"/>
      <c r="AB1377" s="167"/>
      <c r="AC1377" s="167"/>
      <c r="AD1377" s="167"/>
      <c r="AE1377" s="167"/>
      <c r="AF1377" s="167"/>
      <c r="AG1377" s="167"/>
    </row>
    <row r="1378" spans="1:33" ht="15" customHeight="1">
      <c r="A1378" s="14"/>
      <c r="B1378" s="63">
        <v>2010</v>
      </c>
      <c r="C1378" s="64">
        <v>526</v>
      </c>
      <c r="D1378" s="64">
        <v>405</v>
      </c>
      <c r="E1378" s="64">
        <v>316</v>
      </c>
      <c r="F1378" s="64">
        <v>253</v>
      </c>
      <c r="G1378" s="64">
        <v>219</v>
      </c>
      <c r="H1378" s="64">
        <v>183</v>
      </c>
      <c r="I1378" s="64">
        <v>78</v>
      </c>
      <c r="J1378" s="64">
        <v>68</v>
      </c>
      <c r="K1378" s="64">
        <v>56</v>
      </c>
      <c r="L1378" s="64">
        <v>51</v>
      </c>
      <c r="M1378" s="64">
        <v>47</v>
      </c>
      <c r="N1378" s="64">
        <v>38</v>
      </c>
      <c r="V1378" s="167"/>
      <c r="W1378" s="167"/>
      <c r="X1378" s="167"/>
      <c r="Y1378" s="167"/>
      <c r="Z1378" s="167"/>
      <c r="AA1378" s="167"/>
      <c r="AB1378" s="167"/>
      <c r="AC1378" s="167"/>
      <c r="AD1378" s="167"/>
      <c r="AE1378" s="167"/>
      <c r="AF1378" s="167"/>
      <c r="AG1378" s="167"/>
    </row>
    <row r="1379" spans="1:33" ht="15" customHeight="1">
      <c r="A1379" s="14"/>
      <c r="B1379" s="63">
        <v>2009</v>
      </c>
      <c r="C1379" s="64">
        <v>581</v>
      </c>
      <c r="D1379" s="64">
        <v>467</v>
      </c>
      <c r="E1379" s="64">
        <v>365</v>
      </c>
      <c r="F1379" s="64">
        <v>291</v>
      </c>
      <c r="G1379" s="64">
        <v>240</v>
      </c>
      <c r="H1379" s="64">
        <v>216</v>
      </c>
      <c r="I1379" s="64">
        <v>89</v>
      </c>
      <c r="J1379" s="64">
        <v>74</v>
      </c>
      <c r="K1379" s="64">
        <v>63</v>
      </c>
      <c r="L1379" s="64">
        <v>58</v>
      </c>
      <c r="M1379" s="64">
        <v>53</v>
      </c>
      <c r="N1379" s="64">
        <v>50</v>
      </c>
      <c r="V1379" s="167"/>
      <c r="W1379" s="167"/>
      <c r="X1379" s="167"/>
      <c r="Y1379" s="167"/>
      <c r="Z1379" s="167"/>
      <c r="AA1379" s="167"/>
      <c r="AB1379" s="167"/>
      <c r="AC1379" s="167"/>
      <c r="AD1379" s="167"/>
      <c r="AE1379" s="167"/>
      <c r="AF1379" s="167"/>
      <c r="AG1379" s="167"/>
    </row>
    <row r="1380" spans="1:33" ht="15" customHeight="1">
      <c r="A1380" s="14"/>
      <c r="B1380" s="63">
        <v>2008</v>
      </c>
      <c r="C1380" s="64">
        <v>572</v>
      </c>
      <c r="D1380" s="64">
        <v>470</v>
      </c>
      <c r="E1380" s="64">
        <v>384</v>
      </c>
      <c r="F1380" s="64">
        <v>312</v>
      </c>
      <c r="G1380" s="64">
        <v>257</v>
      </c>
      <c r="H1380" s="64">
        <v>205</v>
      </c>
      <c r="I1380" s="64">
        <v>79</v>
      </c>
      <c r="J1380" s="64">
        <v>69</v>
      </c>
      <c r="K1380" s="64">
        <v>61</v>
      </c>
      <c r="L1380" s="64">
        <v>48</v>
      </c>
      <c r="M1380" s="64">
        <v>39</v>
      </c>
      <c r="N1380" s="64">
        <v>34</v>
      </c>
      <c r="V1380" s="167"/>
      <c r="W1380" s="167"/>
      <c r="X1380" s="167"/>
      <c r="Y1380" s="167"/>
      <c r="Z1380" s="167"/>
      <c r="AA1380" s="167"/>
      <c r="AB1380" s="167"/>
      <c r="AC1380" s="167"/>
      <c r="AD1380" s="167"/>
      <c r="AE1380" s="167"/>
      <c r="AF1380" s="167"/>
      <c r="AG1380" s="167"/>
    </row>
    <row r="1381" spans="1:33" ht="15" customHeight="1">
      <c r="A1381" s="36"/>
      <c r="B1381" s="58" t="s">
        <v>217</v>
      </c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V1381" s="167"/>
      <c r="W1381" s="167"/>
      <c r="X1381" s="167"/>
      <c r="Y1381" s="167"/>
      <c r="Z1381" s="167"/>
      <c r="AA1381" s="167"/>
      <c r="AB1381" s="167"/>
      <c r="AC1381" s="167"/>
      <c r="AD1381" s="167"/>
      <c r="AE1381" s="167"/>
      <c r="AF1381" s="167"/>
      <c r="AG1381" s="167"/>
    </row>
    <row r="1382" spans="1:33" s="32" customFormat="1" ht="15" customHeight="1">
      <c r="A1382" s="36"/>
      <c r="B1382" s="174">
        <v>2015</v>
      </c>
      <c r="C1382" s="175">
        <v>466</v>
      </c>
      <c r="D1382" s="84"/>
      <c r="E1382" s="79"/>
      <c r="F1382" s="79"/>
      <c r="G1382" s="79"/>
      <c r="H1382" s="79"/>
      <c r="I1382" s="175">
        <v>72</v>
      </c>
      <c r="J1382" s="84"/>
      <c r="K1382" s="79"/>
      <c r="L1382" s="79"/>
      <c r="M1382" s="79"/>
      <c r="N1382" s="79"/>
      <c r="V1382" s="167"/>
      <c r="W1382" s="167"/>
      <c r="X1382" s="167"/>
      <c r="Y1382" s="167"/>
      <c r="Z1382" s="167"/>
      <c r="AA1382" s="167"/>
      <c r="AB1382" s="167"/>
      <c r="AC1382" s="167"/>
      <c r="AD1382" s="167"/>
      <c r="AE1382" s="167"/>
      <c r="AF1382" s="167"/>
      <c r="AG1382" s="167"/>
    </row>
    <row r="1383" spans="1:33" s="32" customFormat="1" ht="15" customHeight="1">
      <c r="A1383" s="36"/>
      <c r="B1383" s="174">
        <v>2014</v>
      </c>
      <c r="C1383" s="175">
        <v>403</v>
      </c>
      <c r="D1383" s="64">
        <v>324</v>
      </c>
      <c r="E1383" s="79"/>
      <c r="F1383" s="79"/>
      <c r="G1383" s="79"/>
      <c r="H1383" s="79"/>
      <c r="I1383" s="175">
        <v>58</v>
      </c>
      <c r="J1383" s="64">
        <v>45</v>
      </c>
      <c r="K1383" s="79"/>
      <c r="L1383" s="79"/>
      <c r="M1383" s="79"/>
      <c r="N1383" s="79"/>
      <c r="V1383" s="167"/>
      <c r="W1383" s="167"/>
      <c r="X1383" s="167"/>
      <c r="Y1383" s="167"/>
      <c r="Z1383" s="167"/>
      <c r="AA1383" s="167"/>
      <c r="AB1383" s="167"/>
      <c r="AC1383" s="167"/>
      <c r="AD1383" s="167"/>
      <c r="AE1383" s="167"/>
      <c r="AF1383" s="167"/>
      <c r="AG1383" s="167"/>
    </row>
    <row r="1384" spans="1:33" s="32" customFormat="1" ht="15" customHeight="1">
      <c r="A1384" s="36"/>
      <c r="B1384" s="63">
        <v>2013</v>
      </c>
      <c r="C1384" s="64">
        <v>340</v>
      </c>
      <c r="D1384" s="64">
        <v>284</v>
      </c>
      <c r="E1384" s="64">
        <v>216</v>
      </c>
      <c r="F1384" s="79"/>
      <c r="G1384" s="79"/>
      <c r="H1384" s="79"/>
      <c r="I1384" s="64">
        <v>74</v>
      </c>
      <c r="J1384" s="64">
        <v>69</v>
      </c>
      <c r="K1384" s="64">
        <v>59</v>
      </c>
      <c r="L1384" s="79"/>
      <c r="M1384" s="79"/>
      <c r="N1384" s="79"/>
      <c r="V1384" s="167"/>
      <c r="W1384" s="167"/>
      <c r="X1384" s="167"/>
      <c r="Y1384" s="167"/>
      <c r="Z1384" s="167"/>
      <c r="AA1384" s="167"/>
      <c r="AB1384" s="167"/>
      <c r="AC1384" s="167"/>
      <c r="AD1384" s="167"/>
      <c r="AE1384" s="167"/>
      <c r="AF1384" s="167"/>
      <c r="AG1384" s="167"/>
    </row>
    <row r="1385" spans="1:33" ht="15" customHeight="1">
      <c r="A1385" s="14"/>
      <c r="B1385" s="63">
        <v>2012</v>
      </c>
      <c r="C1385" s="64">
        <v>390</v>
      </c>
      <c r="D1385" s="64">
        <v>307</v>
      </c>
      <c r="E1385" s="64">
        <v>251</v>
      </c>
      <c r="F1385" s="87">
        <v>209</v>
      </c>
      <c r="G1385" s="79"/>
      <c r="H1385" s="79"/>
      <c r="I1385" s="64">
        <v>71</v>
      </c>
      <c r="J1385" s="64">
        <v>66</v>
      </c>
      <c r="K1385" s="64">
        <v>57</v>
      </c>
      <c r="L1385" s="87">
        <v>49</v>
      </c>
      <c r="M1385" s="79"/>
      <c r="N1385" s="79"/>
      <c r="V1385" s="167"/>
      <c r="W1385" s="167"/>
      <c r="X1385" s="167"/>
      <c r="Y1385" s="167"/>
      <c r="Z1385" s="167"/>
      <c r="AA1385" s="167"/>
      <c r="AB1385" s="167"/>
      <c r="AC1385" s="167"/>
      <c r="AD1385" s="167"/>
      <c r="AE1385" s="167"/>
      <c r="AF1385" s="167"/>
      <c r="AG1385" s="167"/>
    </row>
    <row r="1386" spans="1:33" ht="15" customHeight="1">
      <c r="A1386" s="14"/>
      <c r="B1386" s="63">
        <v>2011</v>
      </c>
      <c r="C1386" s="64">
        <v>424</v>
      </c>
      <c r="D1386" s="64">
        <v>324</v>
      </c>
      <c r="E1386" s="64">
        <v>247</v>
      </c>
      <c r="F1386" s="87">
        <v>211</v>
      </c>
      <c r="G1386" s="64">
        <v>190</v>
      </c>
      <c r="H1386" s="79"/>
      <c r="I1386" s="64">
        <v>79</v>
      </c>
      <c r="J1386" s="64">
        <v>77</v>
      </c>
      <c r="K1386" s="64">
        <v>69</v>
      </c>
      <c r="L1386" s="87">
        <v>60</v>
      </c>
      <c r="M1386" s="64">
        <v>56</v>
      </c>
      <c r="N1386" s="79"/>
      <c r="V1386" s="167"/>
      <c r="W1386" s="167"/>
      <c r="X1386" s="167"/>
      <c r="Y1386" s="167"/>
      <c r="Z1386" s="167"/>
      <c r="AA1386" s="167"/>
      <c r="AB1386" s="167"/>
      <c r="AC1386" s="167"/>
      <c r="AD1386" s="167"/>
      <c r="AE1386" s="167"/>
      <c r="AF1386" s="167"/>
      <c r="AG1386" s="167"/>
    </row>
    <row r="1387" spans="1:33" ht="15" customHeight="1">
      <c r="A1387" s="14"/>
      <c r="B1387" s="63">
        <v>2010</v>
      </c>
      <c r="C1387" s="64">
        <v>422</v>
      </c>
      <c r="D1387" s="64">
        <v>327</v>
      </c>
      <c r="E1387" s="64">
        <v>256</v>
      </c>
      <c r="F1387" s="64">
        <v>205</v>
      </c>
      <c r="G1387" s="64">
        <v>173</v>
      </c>
      <c r="H1387" s="64">
        <v>156</v>
      </c>
      <c r="I1387" s="64">
        <v>82</v>
      </c>
      <c r="J1387" s="64">
        <v>68</v>
      </c>
      <c r="K1387" s="64">
        <v>58</v>
      </c>
      <c r="L1387" s="64">
        <v>49</v>
      </c>
      <c r="M1387" s="64">
        <v>41</v>
      </c>
      <c r="N1387" s="64">
        <v>38</v>
      </c>
      <c r="V1387" s="167"/>
      <c r="W1387" s="167"/>
      <c r="X1387" s="167"/>
      <c r="Y1387" s="167"/>
      <c r="Z1387" s="167"/>
      <c r="AA1387" s="167"/>
      <c r="AB1387" s="167"/>
      <c r="AC1387" s="167"/>
      <c r="AD1387" s="167"/>
      <c r="AE1387" s="167"/>
      <c r="AF1387" s="167"/>
      <c r="AG1387" s="167"/>
    </row>
    <row r="1388" spans="1:33" ht="15" customHeight="1">
      <c r="A1388" s="14"/>
      <c r="B1388" s="63">
        <v>2009</v>
      </c>
      <c r="C1388" s="64">
        <v>430</v>
      </c>
      <c r="D1388" s="64">
        <v>349</v>
      </c>
      <c r="E1388" s="64">
        <v>283</v>
      </c>
      <c r="F1388" s="64">
        <v>224</v>
      </c>
      <c r="G1388" s="64">
        <v>195</v>
      </c>
      <c r="H1388" s="64">
        <v>174</v>
      </c>
      <c r="I1388" s="64">
        <v>61</v>
      </c>
      <c r="J1388" s="64">
        <v>60</v>
      </c>
      <c r="K1388" s="64">
        <v>50</v>
      </c>
      <c r="L1388" s="64">
        <v>40</v>
      </c>
      <c r="M1388" s="64">
        <v>38</v>
      </c>
      <c r="N1388" s="64">
        <v>34</v>
      </c>
      <c r="V1388" s="167"/>
      <c r="W1388" s="167"/>
      <c r="X1388" s="167"/>
      <c r="Y1388" s="167"/>
      <c r="Z1388" s="167"/>
      <c r="AA1388" s="167"/>
      <c r="AB1388" s="167"/>
      <c r="AC1388" s="167"/>
      <c r="AD1388" s="167"/>
      <c r="AE1388" s="167"/>
      <c r="AF1388" s="167"/>
      <c r="AG1388" s="167"/>
    </row>
    <row r="1389" spans="1:33" ht="15" customHeight="1">
      <c r="A1389" s="14"/>
      <c r="B1389" s="63">
        <v>2008</v>
      </c>
      <c r="C1389" s="64">
        <v>441</v>
      </c>
      <c r="D1389" s="64">
        <v>355</v>
      </c>
      <c r="E1389" s="64">
        <v>288</v>
      </c>
      <c r="F1389" s="64">
        <v>232</v>
      </c>
      <c r="G1389" s="64">
        <v>186</v>
      </c>
      <c r="H1389" s="64">
        <v>158</v>
      </c>
      <c r="I1389" s="64">
        <v>56</v>
      </c>
      <c r="J1389" s="64">
        <v>48</v>
      </c>
      <c r="K1389" s="64">
        <v>40</v>
      </c>
      <c r="L1389" s="64">
        <v>37</v>
      </c>
      <c r="M1389" s="64">
        <v>32</v>
      </c>
      <c r="N1389" s="64">
        <v>31</v>
      </c>
      <c r="V1389" s="167"/>
      <c r="W1389" s="167"/>
      <c r="X1389" s="167"/>
      <c r="Y1389" s="167"/>
      <c r="Z1389" s="167"/>
      <c r="AA1389" s="167"/>
      <c r="AB1389" s="167"/>
      <c r="AC1389" s="167"/>
      <c r="AD1389" s="167"/>
      <c r="AE1389" s="167"/>
      <c r="AF1389" s="167"/>
      <c r="AG1389" s="167"/>
    </row>
    <row r="1390" spans="1:33" ht="15" customHeight="1">
      <c r="A1390" s="35"/>
      <c r="B1390" s="58" t="s">
        <v>218</v>
      </c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V1390" s="167"/>
      <c r="W1390" s="167"/>
      <c r="X1390" s="167"/>
      <c r="Y1390" s="167"/>
      <c r="Z1390" s="167"/>
      <c r="AA1390" s="167"/>
      <c r="AB1390" s="167"/>
      <c r="AC1390" s="167"/>
      <c r="AD1390" s="167"/>
      <c r="AE1390" s="167"/>
      <c r="AF1390" s="167"/>
      <c r="AG1390" s="167"/>
    </row>
    <row r="1391" spans="1:33" s="32" customFormat="1" ht="15" customHeight="1">
      <c r="A1391" s="35"/>
      <c r="B1391" s="174">
        <v>2015</v>
      </c>
      <c r="C1391" s="175">
        <v>195</v>
      </c>
      <c r="D1391" s="84"/>
      <c r="E1391" s="79"/>
      <c r="F1391" s="79"/>
      <c r="G1391" s="79"/>
      <c r="H1391" s="79"/>
      <c r="I1391" s="175">
        <v>35</v>
      </c>
      <c r="J1391" s="84"/>
      <c r="K1391" s="79"/>
      <c r="L1391" s="79"/>
      <c r="M1391" s="79"/>
      <c r="N1391" s="79"/>
      <c r="V1391" s="167"/>
      <c r="W1391" s="167"/>
      <c r="X1391" s="167"/>
      <c r="Y1391" s="167"/>
      <c r="Z1391" s="167"/>
      <c r="AA1391" s="167"/>
      <c r="AB1391" s="167"/>
      <c r="AC1391" s="167"/>
      <c r="AD1391" s="167"/>
      <c r="AE1391" s="167"/>
      <c r="AF1391" s="167"/>
      <c r="AG1391" s="167"/>
    </row>
    <row r="1392" spans="1:33" s="32" customFormat="1" ht="15" customHeight="1">
      <c r="A1392" s="35"/>
      <c r="B1392" s="174">
        <v>2014</v>
      </c>
      <c r="C1392" s="175">
        <v>182</v>
      </c>
      <c r="D1392" s="64">
        <v>150</v>
      </c>
      <c r="E1392" s="79"/>
      <c r="F1392" s="79"/>
      <c r="G1392" s="79"/>
      <c r="H1392" s="79"/>
      <c r="I1392" s="175">
        <v>30</v>
      </c>
      <c r="J1392" s="64">
        <v>25</v>
      </c>
      <c r="K1392" s="79"/>
      <c r="L1392" s="79"/>
      <c r="M1392" s="79"/>
      <c r="N1392" s="79"/>
      <c r="V1392" s="167"/>
      <c r="W1392" s="167"/>
      <c r="X1392" s="167"/>
      <c r="Y1392" s="167"/>
      <c r="Z1392" s="167"/>
      <c r="AA1392" s="167"/>
      <c r="AB1392" s="167"/>
      <c r="AC1392" s="167"/>
      <c r="AD1392" s="167"/>
      <c r="AE1392" s="167"/>
      <c r="AF1392" s="167"/>
      <c r="AG1392" s="167"/>
    </row>
    <row r="1393" spans="1:33" s="32" customFormat="1" ht="15" customHeight="1">
      <c r="A1393" s="35"/>
      <c r="B1393" s="63">
        <v>2013</v>
      </c>
      <c r="C1393" s="64">
        <v>155</v>
      </c>
      <c r="D1393" s="64">
        <v>125</v>
      </c>
      <c r="E1393" s="64">
        <v>105</v>
      </c>
      <c r="F1393" s="79"/>
      <c r="G1393" s="79"/>
      <c r="H1393" s="79"/>
      <c r="I1393" s="64">
        <v>30</v>
      </c>
      <c r="J1393" s="64">
        <v>30</v>
      </c>
      <c r="K1393" s="64">
        <v>28</v>
      </c>
      <c r="L1393" s="79"/>
      <c r="M1393" s="79"/>
      <c r="N1393" s="79"/>
      <c r="V1393" s="167"/>
      <c r="W1393" s="167"/>
      <c r="X1393" s="167"/>
      <c r="Y1393" s="167"/>
      <c r="Z1393" s="167"/>
      <c r="AA1393" s="167"/>
      <c r="AB1393" s="167"/>
      <c r="AC1393" s="167"/>
      <c r="AD1393" s="167"/>
      <c r="AE1393" s="167"/>
      <c r="AF1393" s="167"/>
      <c r="AG1393" s="167"/>
    </row>
    <row r="1394" spans="1:33" ht="15" customHeight="1">
      <c r="A1394" s="36"/>
      <c r="B1394" s="63">
        <v>2012</v>
      </c>
      <c r="C1394" s="64">
        <v>176</v>
      </c>
      <c r="D1394" s="64">
        <v>141</v>
      </c>
      <c r="E1394" s="64">
        <v>108</v>
      </c>
      <c r="F1394" s="87">
        <v>89</v>
      </c>
      <c r="G1394" s="79"/>
      <c r="H1394" s="79"/>
      <c r="I1394" s="64">
        <v>15</v>
      </c>
      <c r="J1394" s="64">
        <v>15</v>
      </c>
      <c r="K1394" s="64">
        <v>13</v>
      </c>
      <c r="L1394" s="87">
        <v>11</v>
      </c>
      <c r="M1394" s="79"/>
      <c r="N1394" s="79"/>
      <c r="V1394" s="167"/>
      <c r="W1394" s="167"/>
      <c r="X1394" s="167"/>
      <c r="Y1394" s="167"/>
      <c r="Z1394" s="167"/>
      <c r="AA1394" s="167"/>
      <c r="AB1394" s="167"/>
      <c r="AC1394" s="167"/>
      <c r="AD1394" s="167"/>
      <c r="AE1394" s="167"/>
      <c r="AF1394" s="167"/>
      <c r="AG1394" s="167"/>
    </row>
    <row r="1395" spans="1:33" ht="15" customHeight="1">
      <c r="A1395" s="14"/>
      <c r="B1395" s="63">
        <v>2011</v>
      </c>
      <c r="C1395" s="64">
        <v>158</v>
      </c>
      <c r="D1395" s="64">
        <v>126</v>
      </c>
      <c r="E1395" s="64">
        <v>100</v>
      </c>
      <c r="F1395" s="87">
        <v>91</v>
      </c>
      <c r="G1395" s="64">
        <v>79</v>
      </c>
      <c r="H1395" s="79"/>
      <c r="I1395" s="64">
        <v>25</v>
      </c>
      <c r="J1395" s="64">
        <v>24</v>
      </c>
      <c r="K1395" s="64">
        <v>22</v>
      </c>
      <c r="L1395" s="87">
        <v>21</v>
      </c>
      <c r="M1395" s="64">
        <v>20</v>
      </c>
      <c r="N1395" s="79"/>
      <c r="V1395" s="167"/>
      <c r="W1395" s="167"/>
      <c r="X1395" s="167"/>
      <c r="Y1395" s="167"/>
      <c r="Z1395" s="167"/>
      <c r="AA1395" s="167"/>
      <c r="AB1395" s="167"/>
      <c r="AC1395" s="167"/>
      <c r="AD1395" s="167"/>
      <c r="AE1395" s="167"/>
      <c r="AF1395" s="167"/>
      <c r="AG1395" s="167"/>
    </row>
    <row r="1396" spans="1:33" ht="15" customHeight="1">
      <c r="A1396" s="14"/>
      <c r="B1396" s="63">
        <v>2010</v>
      </c>
      <c r="C1396" s="64">
        <v>181</v>
      </c>
      <c r="D1396" s="64">
        <v>132</v>
      </c>
      <c r="E1396" s="64">
        <v>99</v>
      </c>
      <c r="F1396" s="64">
        <v>86</v>
      </c>
      <c r="G1396" s="64">
        <v>76</v>
      </c>
      <c r="H1396" s="64">
        <v>68</v>
      </c>
      <c r="I1396" s="64">
        <v>23</v>
      </c>
      <c r="J1396" s="64">
        <v>16</v>
      </c>
      <c r="K1396" s="64">
        <v>13</v>
      </c>
      <c r="L1396" s="64">
        <v>11</v>
      </c>
      <c r="M1396" s="64">
        <v>9</v>
      </c>
      <c r="N1396" s="64">
        <v>9</v>
      </c>
      <c r="V1396" s="167"/>
      <c r="W1396" s="167"/>
      <c r="X1396" s="167"/>
      <c r="Y1396" s="167"/>
      <c r="Z1396" s="167"/>
      <c r="AA1396" s="167"/>
      <c r="AB1396" s="167"/>
      <c r="AC1396" s="167"/>
      <c r="AD1396" s="167"/>
      <c r="AE1396" s="167"/>
      <c r="AF1396" s="167"/>
      <c r="AG1396" s="167"/>
    </row>
    <row r="1397" spans="1:33" ht="15" customHeight="1">
      <c r="A1397" s="14"/>
      <c r="B1397" s="63">
        <v>2009</v>
      </c>
      <c r="C1397" s="64">
        <v>153</v>
      </c>
      <c r="D1397" s="64">
        <v>126</v>
      </c>
      <c r="E1397" s="64">
        <v>100</v>
      </c>
      <c r="F1397" s="64">
        <v>88</v>
      </c>
      <c r="G1397" s="64">
        <v>76</v>
      </c>
      <c r="H1397" s="64">
        <v>68</v>
      </c>
      <c r="I1397" s="64">
        <v>14</v>
      </c>
      <c r="J1397" s="64">
        <v>14</v>
      </c>
      <c r="K1397" s="64">
        <v>12</v>
      </c>
      <c r="L1397" s="64">
        <v>10</v>
      </c>
      <c r="M1397" s="64">
        <v>9</v>
      </c>
      <c r="N1397" s="64">
        <v>8</v>
      </c>
      <c r="V1397" s="167"/>
      <c r="W1397" s="167"/>
      <c r="X1397" s="167"/>
      <c r="Y1397" s="167"/>
      <c r="Z1397" s="167"/>
      <c r="AA1397" s="167"/>
      <c r="AB1397" s="167"/>
      <c r="AC1397" s="167"/>
      <c r="AD1397" s="167"/>
      <c r="AE1397" s="167"/>
      <c r="AF1397" s="167"/>
      <c r="AG1397" s="167"/>
    </row>
    <row r="1398" spans="1:33" ht="15" customHeight="1">
      <c r="A1398" s="14"/>
      <c r="B1398" s="63">
        <v>2008</v>
      </c>
      <c r="C1398" s="64">
        <v>177</v>
      </c>
      <c r="D1398" s="64">
        <v>139</v>
      </c>
      <c r="E1398" s="64">
        <v>114</v>
      </c>
      <c r="F1398" s="64">
        <v>98</v>
      </c>
      <c r="G1398" s="64">
        <v>85</v>
      </c>
      <c r="H1398" s="64">
        <v>75</v>
      </c>
      <c r="I1398" s="64">
        <v>10</v>
      </c>
      <c r="J1398" s="64">
        <v>9</v>
      </c>
      <c r="K1398" s="64">
        <v>8</v>
      </c>
      <c r="L1398" s="64">
        <v>8</v>
      </c>
      <c r="M1398" s="64">
        <v>7</v>
      </c>
      <c r="N1398" s="64">
        <v>7</v>
      </c>
      <c r="V1398" s="167"/>
      <c r="W1398" s="167"/>
      <c r="X1398" s="167"/>
      <c r="Y1398" s="167"/>
      <c r="Z1398" s="167"/>
      <c r="AA1398" s="167"/>
      <c r="AB1398" s="167"/>
      <c r="AC1398" s="167"/>
      <c r="AD1398" s="167"/>
      <c r="AE1398" s="167"/>
      <c r="AF1398" s="167"/>
      <c r="AG1398" s="167"/>
    </row>
    <row r="1399" spans="1:33" ht="15" customHeight="1">
      <c r="A1399" s="14"/>
      <c r="B1399" s="58" t="s">
        <v>219</v>
      </c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V1399" s="167"/>
      <c r="W1399" s="167"/>
      <c r="X1399" s="167"/>
      <c r="Y1399" s="167"/>
      <c r="Z1399" s="167"/>
      <c r="AA1399" s="167"/>
      <c r="AB1399" s="167"/>
      <c r="AC1399" s="167"/>
      <c r="AD1399" s="167"/>
      <c r="AE1399" s="167"/>
      <c r="AF1399" s="167"/>
      <c r="AG1399" s="167"/>
    </row>
    <row r="1400" spans="1:33" s="32" customFormat="1" ht="15" customHeight="1">
      <c r="A1400" s="14"/>
      <c r="B1400" s="174">
        <v>2015</v>
      </c>
      <c r="C1400" s="175">
        <v>231</v>
      </c>
      <c r="D1400" s="84"/>
      <c r="E1400" s="79"/>
      <c r="F1400" s="79"/>
      <c r="G1400" s="79"/>
      <c r="H1400" s="79"/>
      <c r="I1400" s="175">
        <v>31</v>
      </c>
      <c r="J1400" s="84"/>
      <c r="K1400" s="79"/>
      <c r="L1400" s="79"/>
      <c r="M1400" s="79"/>
      <c r="N1400" s="79"/>
      <c r="V1400" s="167"/>
      <c r="W1400" s="167"/>
      <c r="X1400" s="167"/>
      <c r="Y1400" s="167"/>
      <c r="Z1400" s="167"/>
      <c r="AA1400" s="167"/>
      <c r="AB1400" s="167"/>
      <c r="AC1400" s="167"/>
      <c r="AD1400" s="167"/>
      <c r="AE1400" s="167"/>
      <c r="AF1400" s="167"/>
      <c r="AG1400" s="167"/>
    </row>
    <row r="1401" spans="1:33" s="32" customFormat="1" ht="15" customHeight="1">
      <c r="A1401" s="14"/>
      <c r="B1401" s="174">
        <v>2014</v>
      </c>
      <c r="C1401" s="175">
        <v>217</v>
      </c>
      <c r="D1401" s="64">
        <v>176</v>
      </c>
      <c r="E1401" s="79"/>
      <c r="F1401" s="79"/>
      <c r="G1401" s="79"/>
      <c r="H1401" s="79"/>
      <c r="I1401" s="175">
        <v>31</v>
      </c>
      <c r="J1401" s="64">
        <v>26</v>
      </c>
      <c r="K1401" s="79"/>
      <c r="L1401" s="79"/>
      <c r="M1401" s="79"/>
      <c r="N1401" s="79"/>
      <c r="V1401" s="167"/>
      <c r="W1401" s="167"/>
      <c r="X1401" s="167"/>
      <c r="Y1401" s="167"/>
      <c r="Z1401" s="167"/>
      <c r="AA1401" s="167"/>
      <c r="AB1401" s="167"/>
      <c r="AC1401" s="167"/>
      <c r="AD1401" s="167"/>
      <c r="AE1401" s="167"/>
      <c r="AF1401" s="167"/>
      <c r="AG1401" s="167"/>
    </row>
    <row r="1402" spans="1:33" s="32" customFormat="1" ht="15" customHeight="1">
      <c r="A1402" s="14"/>
      <c r="B1402" s="63">
        <v>2013</v>
      </c>
      <c r="C1402" s="64">
        <v>182</v>
      </c>
      <c r="D1402" s="64">
        <v>152</v>
      </c>
      <c r="E1402" s="64">
        <v>100</v>
      </c>
      <c r="F1402" s="79"/>
      <c r="G1402" s="79"/>
      <c r="H1402" s="79"/>
      <c r="I1402" s="64">
        <v>15</v>
      </c>
      <c r="J1402" s="64">
        <v>13</v>
      </c>
      <c r="K1402" s="64">
        <v>12</v>
      </c>
      <c r="L1402" s="79"/>
      <c r="M1402" s="79"/>
      <c r="N1402" s="79"/>
      <c r="V1402" s="167"/>
      <c r="W1402" s="167"/>
      <c r="X1402" s="167"/>
      <c r="Y1402" s="167"/>
      <c r="Z1402" s="167"/>
      <c r="AA1402" s="167"/>
      <c r="AB1402" s="167"/>
      <c r="AC1402" s="167"/>
      <c r="AD1402" s="167"/>
      <c r="AE1402" s="167"/>
      <c r="AF1402" s="167"/>
      <c r="AG1402" s="167"/>
    </row>
    <row r="1403" spans="1:33" ht="15" customHeight="1">
      <c r="A1403" s="36"/>
      <c r="B1403" s="63">
        <v>2012</v>
      </c>
      <c r="C1403" s="64">
        <v>143</v>
      </c>
      <c r="D1403" s="64">
        <v>113</v>
      </c>
      <c r="E1403" s="64">
        <v>83</v>
      </c>
      <c r="F1403" s="87">
        <v>72</v>
      </c>
      <c r="G1403" s="79"/>
      <c r="H1403" s="79"/>
      <c r="I1403" s="64">
        <v>20</v>
      </c>
      <c r="J1403" s="64">
        <v>18</v>
      </c>
      <c r="K1403" s="64">
        <v>18</v>
      </c>
      <c r="L1403" s="87">
        <v>16</v>
      </c>
      <c r="M1403" s="79"/>
      <c r="N1403" s="79"/>
      <c r="V1403" s="167"/>
      <c r="W1403" s="167"/>
      <c r="X1403" s="167"/>
      <c r="Y1403" s="167"/>
      <c r="Z1403" s="167"/>
      <c r="AA1403" s="167"/>
      <c r="AB1403" s="167"/>
      <c r="AC1403" s="167"/>
      <c r="AD1403" s="167"/>
      <c r="AE1403" s="167"/>
      <c r="AF1403" s="167"/>
      <c r="AG1403" s="167"/>
    </row>
    <row r="1404" spans="1:33" ht="15" customHeight="1">
      <c r="A1404" s="14"/>
      <c r="B1404" s="63">
        <v>2011</v>
      </c>
      <c r="C1404" s="64">
        <v>226</v>
      </c>
      <c r="D1404" s="64">
        <v>193</v>
      </c>
      <c r="E1404" s="64">
        <v>144</v>
      </c>
      <c r="F1404" s="87">
        <v>114</v>
      </c>
      <c r="G1404" s="64">
        <v>95</v>
      </c>
      <c r="H1404" s="79"/>
      <c r="I1404" s="64">
        <v>24</v>
      </c>
      <c r="J1404" s="64">
        <v>23</v>
      </c>
      <c r="K1404" s="64">
        <v>23</v>
      </c>
      <c r="L1404" s="87">
        <v>18</v>
      </c>
      <c r="M1404" s="64">
        <v>17</v>
      </c>
      <c r="N1404" s="79"/>
      <c r="V1404" s="167"/>
      <c r="W1404" s="167"/>
      <c r="X1404" s="167"/>
      <c r="Y1404" s="167"/>
      <c r="Z1404" s="167"/>
      <c r="AA1404" s="167"/>
      <c r="AB1404" s="167"/>
      <c r="AC1404" s="167"/>
      <c r="AD1404" s="167"/>
      <c r="AE1404" s="167"/>
      <c r="AF1404" s="167"/>
      <c r="AG1404" s="167"/>
    </row>
    <row r="1405" spans="1:33" ht="15" customHeight="1">
      <c r="A1405" s="14"/>
      <c r="B1405" s="63">
        <v>2010</v>
      </c>
      <c r="C1405" s="64">
        <v>196</v>
      </c>
      <c r="D1405" s="64">
        <v>162</v>
      </c>
      <c r="E1405" s="64">
        <v>136</v>
      </c>
      <c r="F1405" s="64">
        <v>116</v>
      </c>
      <c r="G1405" s="64">
        <v>96</v>
      </c>
      <c r="H1405" s="64">
        <v>76</v>
      </c>
      <c r="I1405" s="64">
        <v>18</v>
      </c>
      <c r="J1405" s="64">
        <v>17</v>
      </c>
      <c r="K1405" s="64">
        <v>12</v>
      </c>
      <c r="L1405" s="64">
        <v>12</v>
      </c>
      <c r="M1405" s="64">
        <v>11</v>
      </c>
      <c r="N1405" s="64">
        <v>10</v>
      </c>
      <c r="V1405" s="167"/>
      <c r="W1405" s="167"/>
      <c r="X1405" s="167"/>
      <c r="Y1405" s="167"/>
      <c r="Z1405" s="167"/>
      <c r="AA1405" s="167"/>
      <c r="AB1405" s="167"/>
      <c r="AC1405" s="167"/>
      <c r="AD1405" s="167"/>
      <c r="AE1405" s="167"/>
      <c r="AF1405" s="167"/>
      <c r="AG1405" s="167"/>
    </row>
    <row r="1406" spans="1:33" ht="15" customHeight="1">
      <c r="A1406" s="14"/>
      <c r="B1406" s="63">
        <v>2009</v>
      </c>
      <c r="C1406" s="64">
        <v>196</v>
      </c>
      <c r="D1406" s="64">
        <v>153</v>
      </c>
      <c r="E1406" s="64">
        <v>125</v>
      </c>
      <c r="F1406" s="64">
        <v>106</v>
      </c>
      <c r="G1406" s="64">
        <v>91</v>
      </c>
      <c r="H1406" s="64">
        <v>80</v>
      </c>
      <c r="I1406" s="64">
        <v>25</v>
      </c>
      <c r="J1406" s="64">
        <v>20</v>
      </c>
      <c r="K1406" s="64">
        <v>15</v>
      </c>
      <c r="L1406" s="64">
        <v>11</v>
      </c>
      <c r="M1406" s="64">
        <v>11</v>
      </c>
      <c r="N1406" s="64">
        <v>10</v>
      </c>
      <c r="V1406" s="167"/>
      <c r="W1406" s="167"/>
      <c r="X1406" s="167"/>
      <c r="Y1406" s="167"/>
      <c r="Z1406" s="167"/>
      <c r="AA1406" s="167"/>
      <c r="AB1406" s="167"/>
      <c r="AC1406" s="167"/>
      <c r="AD1406" s="167"/>
      <c r="AE1406" s="167"/>
      <c r="AF1406" s="167"/>
      <c r="AG1406" s="167"/>
    </row>
    <row r="1407" spans="1:33" ht="15" customHeight="1">
      <c r="A1407" s="14"/>
      <c r="B1407" s="63">
        <v>2008</v>
      </c>
      <c r="C1407" s="64">
        <v>184</v>
      </c>
      <c r="D1407" s="64">
        <v>150</v>
      </c>
      <c r="E1407" s="64">
        <v>115</v>
      </c>
      <c r="F1407" s="64">
        <v>91</v>
      </c>
      <c r="G1407" s="64">
        <v>71</v>
      </c>
      <c r="H1407" s="64">
        <v>64</v>
      </c>
      <c r="I1407" s="64">
        <v>33</v>
      </c>
      <c r="J1407" s="64">
        <v>28</v>
      </c>
      <c r="K1407" s="64">
        <v>24</v>
      </c>
      <c r="L1407" s="64">
        <v>23</v>
      </c>
      <c r="M1407" s="64">
        <v>21</v>
      </c>
      <c r="N1407" s="64">
        <v>20</v>
      </c>
      <c r="V1407" s="167"/>
      <c r="W1407" s="167"/>
      <c r="X1407" s="167"/>
      <c r="Y1407" s="167"/>
      <c r="Z1407" s="167"/>
      <c r="AA1407" s="167"/>
      <c r="AB1407" s="167"/>
      <c r="AC1407" s="167"/>
      <c r="AD1407" s="167"/>
      <c r="AE1407" s="167"/>
      <c r="AF1407" s="167"/>
      <c r="AG1407" s="167"/>
    </row>
    <row r="1408" spans="1:33" ht="15" customHeight="1">
      <c r="A1408" s="35"/>
      <c r="B1408" s="57" t="s">
        <v>22</v>
      </c>
      <c r="C1408" s="57"/>
      <c r="D1408" s="57"/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  <c r="V1408" s="167"/>
      <c r="W1408" s="167"/>
      <c r="X1408" s="167"/>
      <c r="Y1408" s="167"/>
      <c r="Z1408" s="167"/>
      <c r="AA1408" s="167"/>
      <c r="AB1408" s="167"/>
      <c r="AC1408" s="167"/>
      <c r="AD1408" s="167"/>
      <c r="AE1408" s="167"/>
      <c r="AF1408" s="167"/>
      <c r="AG1408" s="167"/>
    </row>
    <row r="1409" spans="1:33" ht="15" customHeight="1">
      <c r="A1409" s="36"/>
      <c r="B1409" s="58" t="s">
        <v>293</v>
      </c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V1409" s="167"/>
      <c r="W1409" s="167"/>
      <c r="X1409" s="167"/>
      <c r="Y1409" s="167"/>
      <c r="Z1409" s="167"/>
      <c r="AA1409" s="167"/>
      <c r="AB1409" s="167"/>
      <c r="AC1409" s="167"/>
      <c r="AD1409" s="167"/>
      <c r="AE1409" s="167"/>
      <c r="AF1409" s="167"/>
      <c r="AG1409" s="167"/>
    </row>
    <row r="1410" spans="1:33" s="32" customFormat="1" ht="15" customHeight="1">
      <c r="A1410" s="36"/>
      <c r="B1410" s="174">
        <v>2015</v>
      </c>
      <c r="C1410" s="175">
        <v>5604</v>
      </c>
      <c r="D1410" s="84"/>
      <c r="E1410" s="79"/>
      <c r="F1410" s="79"/>
      <c r="G1410" s="79"/>
      <c r="H1410" s="79"/>
      <c r="I1410" s="175">
        <v>757</v>
      </c>
      <c r="J1410" s="84"/>
      <c r="K1410" s="79"/>
      <c r="L1410" s="79"/>
      <c r="M1410" s="79"/>
      <c r="N1410" s="79"/>
      <c r="V1410" s="167"/>
      <c r="W1410" s="167"/>
      <c r="X1410" s="167"/>
      <c r="Y1410" s="167"/>
      <c r="Z1410" s="167"/>
      <c r="AA1410" s="167"/>
      <c r="AB1410" s="167"/>
      <c r="AC1410" s="167"/>
      <c r="AD1410" s="167"/>
      <c r="AE1410" s="167"/>
      <c r="AF1410" s="167"/>
      <c r="AG1410" s="167"/>
    </row>
    <row r="1411" spans="1:33" s="32" customFormat="1" ht="15" customHeight="1">
      <c r="A1411" s="36"/>
      <c r="B1411" s="174">
        <v>2014</v>
      </c>
      <c r="C1411" s="175">
        <v>4895</v>
      </c>
      <c r="D1411" s="64">
        <v>3335</v>
      </c>
      <c r="E1411" s="79"/>
      <c r="F1411" s="79"/>
      <c r="G1411" s="79"/>
      <c r="H1411" s="79"/>
      <c r="I1411" s="175">
        <v>638</v>
      </c>
      <c r="J1411" s="64">
        <v>569</v>
      </c>
      <c r="K1411" s="79"/>
      <c r="L1411" s="79"/>
      <c r="M1411" s="79"/>
      <c r="N1411" s="79"/>
      <c r="V1411" s="167"/>
      <c r="W1411" s="167"/>
      <c r="X1411" s="167"/>
      <c r="Y1411" s="167"/>
      <c r="Z1411" s="167"/>
      <c r="AA1411" s="167"/>
      <c r="AB1411" s="167"/>
      <c r="AC1411" s="167"/>
      <c r="AD1411" s="167"/>
      <c r="AE1411" s="167"/>
      <c r="AF1411" s="167"/>
      <c r="AG1411" s="167"/>
    </row>
    <row r="1412" spans="1:33" s="32" customFormat="1" ht="15" customHeight="1">
      <c r="A1412" s="36"/>
      <c r="B1412" s="63">
        <v>2013</v>
      </c>
      <c r="C1412" s="64">
        <v>4367</v>
      </c>
      <c r="D1412" s="64">
        <v>3006</v>
      </c>
      <c r="E1412" s="64">
        <v>2262</v>
      </c>
      <c r="F1412" s="79"/>
      <c r="G1412" s="79"/>
      <c r="H1412" s="79"/>
      <c r="I1412" s="64">
        <v>691</v>
      </c>
      <c r="J1412" s="64">
        <v>619</v>
      </c>
      <c r="K1412" s="64">
        <v>526</v>
      </c>
      <c r="L1412" s="79"/>
      <c r="M1412" s="79"/>
      <c r="N1412" s="79"/>
      <c r="V1412" s="167"/>
      <c r="W1412" s="167"/>
      <c r="X1412" s="167"/>
      <c r="Y1412" s="167"/>
      <c r="Z1412" s="167"/>
      <c r="AA1412" s="167"/>
      <c r="AB1412" s="167"/>
      <c r="AC1412" s="167"/>
      <c r="AD1412" s="167"/>
      <c r="AE1412" s="167"/>
      <c r="AF1412" s="167"/>
      <c r="AG1412" s="167"/>
    </row>
    <row r="1413" spans="1:33" ht="15" customHeight="1">
      <c r="A1413" s="14"/>
      <c r="B1413" s="63">
        <v>2012</v>
      </c>
      <c r="C1413" s="64">
        <v>4039</v>
      </c>
      <c r="D1413" s="64">
        <v>2653</v>
      </c>
      <c r="E1413" s="64">
        <v>1881</v>
      </c>
      <c r="F1413" s="87">
        <v>1507</v>
      </c>
      <c r="G1413" s="79"/>
      <c r="H1413" s="79"/>
      <c r="I1413" s="64">
        <v>496</v>
      </c>
      <c r="J1413" s="64">
        <v>416</v>
      </c>
      <c r="K1413" s="64">
        <v>334</v>
      </c>
      <c r="L1413" s="87">
        <v>284</v>
      </c>
      <c r="M1413" s="79"/>
      <c r="N1413" s="79"/>
      <c r="V1413" s="167"/>
      <c r="W1413" s="167"/>
      <c r="X1413" s="167"/>
      <c r="Y1413" s="167"/>
      <c r="Z1413" s="167"/>
      <c r="AA1413" s="167"/>
      <c r="AB1413" s="167"/>
      <c r="AC1413" s="167"/>
      <c r="AD1413" s="167"/>
      <c r="AE1413" s="167"/>
      <c r="AF1413" s="167"/>
      <c r="AG1413" s="167"/>
    </row>
    <row r="1414" spans="1:33" ht="15" customHeight="1">
      <c r="A1414" s="14"/>
      <c r="B1414" s="63">
        <v>2011</v>
      </c>
      <c r="C1414" s="64">
        <v>5060</v>
      </c>
      <c r="D1414" s="64">
        <v>3315</v>
      </c>
      <c r="E1414" s="64">
        <v>2345</v>
      </c>
      <c r="F1414" s="87">
        <v>1835</v>
      </c>
      <c r="G1414" s="64">
        <v>1513</v>
      </c>
      <c r="H1414" s="79"/>
      <c r="I1414" s="64">
        <v>514</v>
      </c>
      <c r="J1414" s="64">
        <v>433</v>
      </c>
      <c r="K1414" s="64">
        <v>345</v>
      </c>
      <c r="L1414" s="87">
        <v>288</v>
      </c>
      <c r="M1414" s="64">
        <v>256</v>
      </c>
      <c r="N1414" s="79"/>
      <c r="V1414" s="167"/>
      <c r="W1414" s="167"/>
      <c r="X1414" s="167"/>
      <c r="Y1414" s="167"/>
      <c r="Z1414" s="167"/>
      <c r="AA1414" s="167"/>
      <c r="AB1414" s="167"/>
      <c r="AC1414" s="167"/>
      <c r="AD1414" s="167"/>
      <c r="AE1414" s="167"/>
      <c r="AF1414" s="167"/>
      <c r="AG1414" s="167"/>
    </row>
    <row r="1415" spans="1:33" ht="15" customHeight="1">
      <c r="A1415" s="14"/>
      <c r="B1415" s="63">
        <v>2010</v>
      </c>
      <c r="C1415" s="64">
        <v>3853</v>
      </c>
      <c r="D1415" s="64">
        <v>2608</v>
      </c>
      <c r="E1415" s="64">
        <v>1821</v>
      </c>
      <c r="F1415" s="64">
        <v>1414</v>
      </c>
      <c r="G1415" s="64">
        <v>1112</v>
      </c>
      <c r="H1415" s="64">
        <v>937</v>
      </c>
      <c r="I1415" s="64">
        <v>554</v>
      </c>
      <c r="J1415" s="64">
        <v>451</v>
      </c>
      <c r="K1415" s="64">
        <v>355</v>
      </c>
      <c r="L1415" s="64">
        <v>282</v>
      </c>
      <c r="M1415" s="64">
        <v>225</v>
      </c>
      <c r="N1415" s="64">
        <v>194</v>
      </c>
      <c r="V1415" s="167"/>
      <c r="W1415" s="167"/>
      <c r="X1415" s="167"/>
      <c r="Y1415" s="167"/>
      <c r="Z1415" s="167"/>
      <c r="AA1415" s="167"/>
      <c r="AB1415" s="167"/>
      <c r="AC1415" s="167"/>
      <c r="AD1415" s="167"/>
      <c r="AE1415" s="167"/>
      <c r="AF1415" s="167"/>
      <c r="AG1415" s="167"/>
    </row>
    <row r="1416" spans="1:33" ht="15" customHeight="1">
      <c r="A1416" s="14"/>
      <c r="B1416" s="63">
        <v>2009</v>
      </c>
      <c r="C1416" s="64">
        <v>4394</v>
      </c>
      <c r="D1416" s="64">
        <v>2976</v>
      </c>
      <c r="E1416" s="64">
        <v>2095</v>
      </c>
      <c r="F1416" s="64">
        <v>1585</v>
      </c>
      <c r="G1416" s="64">
        <v>1243</v>
      </c>
      <c r="H1416" s="64">
        <v>1025</v>
      </c>
      <c r="I1416" s="64">
        <v>554</v>
      </c>
      <c r="J1416" s="64">
        <v>480</v>
      </c>
      <c r="K1416" s="64">
        <v>395</v>
      </c>
      <c r="L1416" s="64">
        <v>313</v>
      </c>
      <c r="M1416" s="64">
        <v>256</v>
      </c>
      <c r="N1416" s="64">
        <v>213</v>
      </c>
      <c r="V1416" s="167"/>
      <c r="W1416" s="167"/>
      <c r="X1416" s="167"/>
      <c r="Y1416" s="167"/>
      <c r="Z1416" s="167"/>
      <c r="AA1416" s="167"/>
      <c r="AB1416" s="167"/>
      <c r="AC1416" s="167"/>
      <c r="AD1416" s="167"/>
      <c r="AE1416" s="167"/>
      <c r="AF1416" s="167"/>
      <c r="AG1416" s="167"/>
    </row>
    <row r="1417" spans="1:33" ht="15" customHeight="1">
      <c r="A1417" s="14"/>
      <c r="B1417" s="63">
        <v>2008</v>
      </c>
      <c r="C1417" s="64">
        <v>5455</v>
      </c>
      <c r="D1417" s="64">
        <v>3847</v>
      </c>
      <c r="E1417" s="64">
        <v>2625</v>
      </c>
      <c r="F1417" s="64">
        <v>2031</v>
      </c>
      <c r="G1417" s="64">
        <v>1581</v>
      </c>
      <c r="H1417" s="64">
        <v>1309</v>
      </c>
      <c r="I1417" s="64">
        <v>577</v>
      </c>
      <c r="J1417" s="64">
        <v>477</v>
      </c>
      <c r="K1417" s="64">
        <v>394</v>
      </c>
      <c r="L1417" s="64">
        <v>329</v>
      </c>
      <c r="M1417" s="64">
        <v>276</v>
      </c>
      <c r="N1417" s="64">
        <v>244</v>
      </c>
      <c r="V1417" s="167"/>
      <c r="W1417" s="167"/>
      <c r="X1417" s="167"/>
      <c r="Y1417" s="167"/>
      <c r="Z1417" s="167"/>
      <c r="AA1417" s="167"/>
      <c r="AB1417" s="167"/>
      <c r="AC1417" s="167"/>
      <c r="AD1417" s="167"/>
      <c r="AE1417" s="167"/>
      <c r="AF1417" s="167"/>
      <c r="AG1417" s="167"/>
    </row>
    <row r="1418" spans="1:33" ht="15" customHeight="1">
      <c r="A1418" s="35"/>
      <c r="B1418" s="57" t="s">
        <v>25</v>
      </c>
      <c r="C1418" s="57"/>
      <c r="D1418" s="57"/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  <c r="V1418" s="167"/>
      <c r="W1418" s="167"/>
      <c r="X1418" s="167"/>
      <c r="Y1418" s="167"/>
      <c r="Z1418" s="167"/>
      <c r="AA1418" s="167"/>
      <c r="AB1418" s="167"/>
      <c r="AC1418" s="167"/>
      <c r="AD1418" s="167"/>
      <c r="AE1418" s="167"/>
      <c r="AF1418" s="167"/>
      <c r="AG1418" s="167"/>
    </row>
    <row r="1419" spans="1:33" ht="15" customHeight="1">
      <c r="A1419" s="36"/>
      <c r="B1419" s="58" t="s">
        <v>220</v>
      </c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V1419" s="167"/>
      <c r="W1419" s="167"/>
      <c r="X1419" s="167"/>
      <c r="Y1419" s="167"/>
      <c r="Z1419" s="167"/>
      <c r="AA1419" s="167"/>
      <c r="AB1419" s="167"/>
      <c r="AC1419" s="167"/>
      <c r="AD1419" s="167"/>
      <c r="AE1419" s="167"/>
      <c r="AF1419" s="167"/>
      <c r="AG1419" s="167"/>
    </row>
    <row r="1420" spans="1:33" s="32" customFormat="1" ht="15" customHeight="1">
      <c r="A1420" s="36"/>
      <c r="B1420" s="174">
        <v>2015</v>
      </c>
      <c r="C1420" s="175">
        <v>4732</v>
      </c>
      <c r="D1420" s="84"/>
      <c r="E1420" s="79"/>
      <c r="F1420" s="79"/>
      <c r="G1420" s="79"/>
      <c r="H1420" s="79"/>
      <c r="I1420" s="175">
        <v>99</v>
      </c>
      <c r="J1420" s="84"/>
      <c r="K1420" s="79"/>
      <c r="L1420" s="79"/>
      <c r="M1420" s="79"/>
      <c r="N1420" s="79"/>
      <c r="V1420" s="167"/>
      <c r="W1420" s="167"/>
      <c r="X1420" s="167"/>
      <c r="Y1420" s="167"/>
      <c r="Z1420" s="167"/>
      <c r="AA1420" s="167"/>
      <c r="AB1420" s="167"/>
      <c r="AC1420" s="167"/>
      <c r="AD1420" s="167"/>
      <c r="AE1420" s="167"/>
      <c r="AF1420" s="167"/>
      <c r="AG1420" s="167"/>
    </row>
    <row r="1421" spans="1:33" s="32" customFormat="1" ht="15" customHeight="1">
      <c r="A1421" s="36"/>
      <c r="B1421" s="174">
        <v>2014</v>
      </c>
      <c r="C1421" s="175">
        <v>4176</v>
      </c>
      <c r="D1421" s="64">
        <v>2675</v>
      </c>
      <c r="E1421" s="79"/>
      <c r="F1421" s="79"/>
      <c r="G1421" s="79"/>
      <c r="H1421" s="79"/>
      <c r="I1421" s="175">
        <v>75</v>
      </c>
      <c r="J1421" s="64">
        <v>55</v>
      </c>
      <c r="K1421" s="79"/>
      <c r="L1421" s="79"/>
      <c r="M1421" s="79"/>
      <c r="N1421" s="79"/>
      <c r="V1421" s="168">
        <f t="shared" ref="V1421:AG1427" si="30">C1411-C1421-C1430</f>
        <v>0</v>
      </c>
      <c r="W1421" s="168">
        <f t="shared" si="30"/>
        <v>0</v>
      </c>
      <c r="X1421" s="168">
        <f t="shared" si="30"/>
        <v>0</v>
      </c>
      <c r="Y1421" s="168">
        <f t="shared" si="30"/>
        <v>0</v>
      </c>
      <c r="Z1421" s="168">
        <f t="shared" si="30"/>
        <v>0</v>
      </c>
      <c r="AA1421" s="168">
        <f t="shared" si="30"/>
        <v>0</v>
      </c>
      <c r="AB1421" s="168">
        <f t="shared" si="30"/>
        <v>0</v>
      </c>
      <c r="AC1421" s="168">
        <f t="shared" si="30"/>
        <v>0</v>
      </c>
      <c r="AD1421" s="168">
        <f t="shared" si="30"/>
        <v>0</v>
      </c>
      <c r="AE1421" s="168">
        <f t="shared" si="30"/>
        <v>0</v>
      </c>
      <c r="AF1421" s="168">
        <f t="shared" si="30"/>
        <v>0</v>
      </c>
      <c r="AG1421" s="168">
        <f t="shared" si="30"/>
        <v>0</v>
      </c>
    </row>
    <row r="1422" spans="1:33" s="32" customFormat="1" ht="15" customHeight="1">
      <c r="A1422" s="36"/>
      <c r="B1422" s="63">
        <v>2013</v>
      </c>
      <c r="C1422" s="64">
        <v>3684</v>
      </c>
      <c r="D1422" s="64">
        <v>2375</v>
      </c>
      <c r="E1422" s="64">
        <v>1701</v>
      </c>
      <c r="F1422" s="79"/>
      <c r="G1422" s="79"/>
      <c r="H1422" s="79"/>
      <c r="I1422" s="64">
        <v>121</v>
      </c>
      <c r="J1422" s="64">
        <v>98</v>
      </c>
      <c r="K1422" s="64">
        <v>73</v>
      </c>
      <c r="L1422" s="79"/>
      <c r="M1422" s="79"/>
      <c r="N1422" s="79"/>
      <c r="V1422" s="168">
        <f t="shared" si="30"/>
        <v>0</v>
      </c>
      <c r="W1422" s="168">
        <f t="shared" si="30"/>
        <v>0</v>
      </c>
      <c r="X1422" s="168">
        <f t="shared" si="30"/>
        <v>0</v>
      </c>
      <c r="Y1422" s="168">
        <f t="shared" si="30"/>
        <v>0</v>
      </c>
      <c r="Z1422" s="168">
        <f t="shared" si="30"/>
        <v>0</v>
      </c>
      <c r="AA1422" s="168">
        <f t="shared" si="30"/>
        <v>0</v>
      </c>
      <c r="AB1422" s="168">
        <f t="shared" si="30"/>
        <v>0</v>
      </c>
      <c r="AC1422" s="168">
        <f t="shared" si="30"/>
        <v>0</v>
      </c>
      <c r="AD1422" s="168">
        <f t="shared" si="30"/>
        <v>0</v>
      </c>
      <c r="AE1422" s="168">
        <f t="shared" si="30"/>
        <v>0</v>
      </c>
      <c r="AF1422" s="168">
        <f t="shared" si="30"/>
        <v>0</v>
      </c>
      <c r="AG1422" s="168">
        <f t="shared" si="30"/>
        <v>0</v>
      </c>
    </row>
    <row r="1423" spans="1:33" ht="15" customHeight="1">
      <c r="A1423" s="14"/>
      <c r="B1423" s="63">
        <v>2012</v>
      </c>
      <c r="C1423" s="64">
        <v>3470</v>
      </c>
      <c r="D1423" s="64">
        <v>2129</v>
      </c>
      <c r="E1423" s="64">
        <v>1433</v>
      </c>
      <c r="F1423" s="87">
        <v>1105</v>
      </c>
      <c r="G1423" s="79"/>
      <c r="H1423" s="79"/>
      <c r="I1423" s="64">
        <v>65</v>
      </c>
      <c r="J1423" s="64">
        <v>42</v>
      </c>
      <c r="K1423" s="64">
        <v>30</v>
      </c>
      <c r="L1423" s="87">
        <v>21</v>
      </c>
      <c r="M1423" s="79"/>
      <c r="N1423" s="79"/>
      <c r="V1423" s="168">
        <f t="shared" si="30"/>
        <v>0</v>
      </c>
      <c r="W1423" s="168">
        <f t="shared" si="30"/>
        <v>0</v>
      </c>
      <c r="X1423" s="168">
        <f t="shared" si="30"/>
        <v>0</v>
      </c>
      <c r="Y1423" s="168">
        <f t="shared" si="30"/>
        <v>0</v>
      </c>
      <c r="Z1423" s="168">
        <f t="shared" si="30"/>
        <v>0</v>
      </c>
      <c r="AA1423" s="168">
        <f t="shared" si="30"/>
        <v>0</v>
      </c>
      <c r="AB1423" s="168">
        <f t="shared" si="30"/>
        <v>0</v>
      </c>
      <c r="AC1423" s="168">
        <f t="shared" si="30"/>
        <v>0</v>
      </c>
      <c r="AD1423" s="168">
        <f t="shared" si="30"/>
        <v>0</v>
      </c>
      <c r="AE1423" s="168">
        <f t="shared" si="30"/>
        <v>0</v>
      </c>
      <c r="AF1423" s="168">
        <f t="shared" si="30"/>
        <v>0</v>
      </c>
      <c r="AG1423" s="168">
        <f t="shared" si="30"/>
        <v>0</v>
      </c>
    </row>
    <row r="1424" spans="1:33" ht="15" customHeight="1">
      <c r="A1424" s="14"/>
      <c r="B1424" s="63">
        <v>2011</v>
      </c>
      <c r="C1424" s="64">
        <v>4469</v>
      </c>
      <c r="D1424" s="64">
        <v>2783</v>
      </c>
      <c r="E1424" s="64">
        <v>1901</v>
      </c>
      <c r="F1424" s="87">
        <v>1465</v>
      </c>
      <c r="G1424" s="64">
        <v>1182</v>
      </c>
      <c r="H1424" s="79"/>
      <c r="I1424" s="64">
        <v>69</v>
      </c>
      <c r="J1424" s="64">
        <v>43</v>
      </c>
      <c r="K1424" s="64">
        <v>24</v>
      </c>
      <c r="L1424" s="87">
        <v>10</v>
      </c>
      <c r="M1424" s="64">
        <v>7</v>
      </c>
      <c r="N1424" s="79"/>
      <c r="V1424" s="168">
        <f t="shared" si="30"/>
        <v>0</v>
      </c>
      <c r="W1424" s="168">
        <f t="shared" si="30"/>
        <v>0</v>
      </c>
      <c r="X1424" s="168">
        <f t="shared" si="30"/>
        <v>0</v>
      </c>
      <c r="Y1424" s="168">
        <f t="shared" si="30"/>
        <v>0</v>
      </c>
      <c r="Z1424" s="168">
        <f t="shared" si="30"/>
        <v>0</v>
      </c>
      <c r="AA1424" s="168">
        <f t="shared" si="30"/>
        <v>0</v>
      </c>
      <c r="AB1424" s="168">
        <f t="shared" si="30"/>
        <v>0</v>
      </c>
      <c r="AC1424" s="168">
        <f t="shared" si="30"/>
        <v>0</v>
      </c>
      <c r="AD1424" s="168">
        <f t="shared" si="30"/>
        <v>0</v>
      </c>
      <c r="AE1424" s="168">
        <f t="shared" si="30"/>
        <v>0</v>
      </c>
      <c r="AF1424" s="168">
        <f t="shared" si="30"/>
        <v>0</v>
      </c>
      <c r="AG1424" s="168">
        <f t="shared" si="30"/>
        <v>0</v>
      </c>
    </row>
    <row r="1425" spans="1:33" ht="15" customHeight="1">
      <c r="A1425" s="14"/>
      <c r="B1425" s="63">
        <v>2010</v>
      </c>
      <c r="C1425" s="64">
        <v>3366</v>
      </c>
      <c r="D1425" s="64">
        <v>2172</v>
      </c>
      <c r="E1425" s="64">
        <v>1443</v>
      </c>
      <c r="F1425" s="64">
        <v>1094</v>
      </c>
      <c r="G1425" s="64">
        <v>836</v>
      </c>
      <c r="H1425" s="64">
        <v>691</v>
      </c>
      <c r="I1425" s="64">
        <v>141</v>
      </c>
      <c r="J1425" s="64">
        <v>104</v>
      </c>
      <c r="K1425" s="64">
        <v>73</v>
      </c>
      <c r="L1425" s="64">
        <v>50</v>
      </c>
      <c r="M1425" s="64">
        <v>30</v>
      </c>
      <c r="N1425" s="64">
        <v>26</v>
      </c>
      <c r="V1425" s="168">
        <f t="shared" si="30"/>
        <v>0</v>
      </c>
      <c r="W1425" s="168">
        <f t="shared" si="30"/>
        <v>0</v>
      </c>
      <c r="X1425" s="168">
        <f t="shared" si="30"/>
        <v>0</v>
      </c>
      <c r="Y1425" s="168">
        <f t="shared" si="30"/>
        <v>0</v>
      </c>
      <c r="Z1425" s="168">
        <f t="shared" si="30"/>
        <v>0</v>
      </c>
      <c r="AA1425" s="168">
        <f t="shared" si="30"/>
        <v>0</v>
      </c>
      <c r="AB1425" s="168">
        <f t="shared" si="30"/>
        <v>0</v>
      </c>
      <c r="AC1425" s="168">
        <f t="shared" si="30"/>
        <v>0</v>
      </c>
      <c r="AD1425" s="168">
        <f t="shared" si="30"/>
        <v>0</v>
      </c>
      <c r="AE1425" s="168">
        <f t="shared" si="30"/>
        <v>0</v>
      </c>
      <c r="AF1425" s="168">
        <f t="shared" si="30"/>
        <v>0</v>
      </c>
      <c r="AG1425" s="168">
        <f t="shared" si="30"/>
        <v>0</v>
      </c>
    </row>
    <row r="1426" spans="1:33" ht="15" customHeight="1">
      <c r="A1426" s="14"/>
      <c r="B1426" s="63">
        <v>2009</v>
      </c>
      <c r="C1426" s="64">
        <v>3805</v>
      </c>
      <c r="D1426" s="64">
        <v>2428</v>
      </c>
      <c r="E1426" s="64">
        <v>1624</v>
      </c>
      <c r="F1426" s="64">
        <v>1191</v>
      </c>
      <c r="G1426" s="64">
        <v>914</v>
      </c>
      <c r="H1426" s="64">
        <v>743</v>
      </c>
      <c r="I1426" s="64">
        <v>95</v>
      </c>
      <c r="J1426" s="64">
        <v>67</v>
      </c>
      <c r="K1426" s="64">
        <v>46</v>
      </c>
      <c r="L1426" s="64">
        <v>29</v>
      </c>
      <c r="M1426" s="64">
        <v>22</v>
      </c>
      <c r="N1426" s="64">
        <v>17</v>
      </c>
      <c r="V1426" s="168">
        <f t="shared" si="30"/>
        <v>0</v>
      </c>
      <c r="W1426" s="168">
        <f t="shared" si="30"/>
        <v>0</v>
      </c>
      <c r="X1426" s="168">
        <f t="shared" si="30"/>
        <v>0</v>
      </c>
      <c r="Y1426" s="168">
        <f t="shared" si="30"/>
        <v>0</v>
      </c>
      <c r="Z1426" s="168">
        <f t="shared" si="30"/>
        <v>0</v>
      </c>
      <c r="AA1426" s="168">
        <f t="shared" si="30"/>
        <v>0</v>
      </c>
      <c r="AB1426" s="168">
        <f t="shared" si="30"/>
        <v>0</v>
      </c>
      <c r="AC1426" s="168">
        <f t="shared" si="30"/>
        <v>0</v>
      </c>
      <c r="AD1426" s="168">
        <f t="shared" si="30"/>
        <v>0</v>
      </c>
      <c r="AE1426" s="168">
        <f t="shared" si="30"/>
        <v>0</v>
      </c>
      <c r="AF1426" s="168">
        <f t="shared" si="30"/>
        <v>0</v>
      </c>
      <c r="AG1426" s="168">
        <f t="shared" si="30"/>
        <v>0</v>
      </c>
    </row>
    <row r="1427" spans="1:33" ht="15" customHeight="1">
      <c r="A1427" s="14"/>
      <c r="B1427" s="63">
        <v>2008</v>
      </c>
      <c r="C1427" s="64">
        <v>4818</v>
      </c>
      <c r="D1427" s="64">
        <v>3269</v>
      </c>
      <c r="E1427" s="64">
        <v>2125</v>
      </c>
      <c r="F1427" s="64">
        <v>1597</v>
      </c>
      <c r="G1427" s="64">
        <v>1203</v>
      </c>
      <c r="H1427" s="64">
        <v>978</v>
      </c>
      <c r="I1427" s="64">
        <v>93</v>
      </c>
      <c r="J1427" s="64">
        <v>55</v>
      </c>
      <c r="K1427" s="64">
        <v>35</v>
      </c>
      <c r="L1427" s="64">
        <v>29</v>
      </c>
      <c r="M1427" s="64">
        <v>25</v>
      </c>
      <c r="N1427" s="64">
        <v>20</v>
      </c>
      <c r="V1427" s="168">
        <f t="shared" si="30"/>
        <v>0</v>
      </c>
      <c r="W1427" s="168">
        <f t="shared" si="30"/>
        <v>0</v>
      </c>
      <c r="X1427" s="168">
        <f t="shared" si="30"/>
        <v>0</v>
      </c>
      <c r="Y1427" s="168">
        <f t="shared" si="30"/>
        <v>0</v>
      </c>
      <c r="Z1427" s="168">
        <f t="shared" si="30"/>
        <v>0</v>
      </c>
      <c r="AA1427" s="168">
        <f t="shared" si="30"/>
        <v>0</v>
      </c>
      <c r="AB1427" s="168">
        <f t="shared" si="30"/>
        <v>0</v>
      </c>
      <c r="AC1427" s="168">
        <f t="shared" si="30"/>
        <v>0</v>
      </c>
      <c r="AD1427" s="168">
        <f t="shared" si="30"/>
        <v>0</v>
      </c>
      <c r="AE1427" s="168">
        <f t="shared" si="30"/>
        <v>0</v>
      </c>
      <c r="AF1427" s="168">
        <f t="shared" si="30"/>
        <v>0</v>
      </c>
      <c r="AG1427" s="168">
        <f t="shared" si="30"/>
        <v>0</v>
      </c>
    </row>
    <row r="1428" spans="1:33" ht="15" customHeight="1">
      <c r="A1428" s="36"/>
      <c r="B1428" s="58" t="s">
        <v>221</v>
      </c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V1428" s="167"/>
      <c r="W1428" s="167"/>
      <c r="X1428" s="167"/>
      <c r="Y1428" s="167"/>
      <c r="Z1428" s="167"/>
      <c r="AA1428" s="167"/>
      <c r="AB1428" s="167"/>
      <c r="AC1428" s="167"/>
      <c r="AD1428" s="167"/>
      <c r="AE1428" s="167"/>
      <c r="AF1428" s="167"/>
      <c r="AG1428" s="167"/>
    </row>
    <row r="1429" spans="1:33" s="32" customFormat="1" ht="15" customHeight="1">
      <c r="A1429" s="36"/>
      <c r="B1429" s="174">
        <v>2015</v>
      </c>
      <c r="C1429" s="175">
        <v>872</v>
      </c>
      <c r="D1429" s="84"/>
      <c r="E1429" s="79"/>
      <c r="F1429" s="79"/>
      <c r="G1429" s="79"/>
      <c r="H1429" s="79"/>
      <c r="I1429" s="175">
        <v>658</v>
      </c>
      <c r="J1429" s="84"/>
      <c r="K1429" s="79"/>
      <c r="L1429" s="79"/>
      <c r="M1429" s="79"/>
      <c r="N1429" s="79"/>
      <c r="V1429" s="167"/>
      <c r="W1429" s="167"/>
      <c r="X1429" s="167"/>
      <c r="Y1429" s="167"/>
      <c r="Z1429" s="167"/>
      <c r="AA1429" s="167"/>
      <c r="AB1429" s="167"/>
      <c r="AC1429" s="167"/>
      <c r="AD1429" s="167"/>
      <c r="AE1429" s="167"/>
      <c r="AF1429" s="167"/>
      <c r="AG1429" s="167"/>
    </row>
    <row r="1430" spans="1:33" s="32" customFormat="1" ht="15" customHeight="1">
      <c r="A1430" s="36"/>
      <c r="B1430" s="174">
        <v>2014</v>
      </c>
      <c r="C1430" s="175">
        <v>719</v>
      </c>
      <c r="D1430" s="64">
        <v>660</v>
      </c>
      <c r="E1430" s="79"/>
      <c r="F1430" s="79"/>
      <c r="G1430" s="79"/>
      <c r="H1430" s="79"/>
      <c r="I1430" s="175">
        <v>563</v>
      </c>
      <c r="J1430" s="64">
        <v>514</v>
      </c>
      <c r="K1430" s="79"/>
      <c r="L1430" s="79"/>
      <c r="M1430" s="79"/>
      <c r="N1430" s="79"/>
      <c r="V1430" s="167"/>
      <c r="W1430" s="167"/>
      <c r="X1430" s="167"/>
      <c r="Y1430" s="167"/>
      <c r="Z1430" s="167"/>
      <c r="AA1430" s="167"/>
      <c r="AB1430" s="167"/>
      <c r="AC1430" s="167"/>
      <c r="AD1430" s="167"/>
      <c r="AE1430" s="167"/>
      <c r="AF1430" s="167"/>
      <c r="AG1430" s="167"/>
    </row>
    <row r="1431" spans="1:33" s="32" customFormat="1" ht="15" customHeight="1">
      <c r="A1431" s="36"/>
      <c r="B1431" s="63">
        <v>2013</v>
      </c>
      <c r="C1431" s="64">
        <v>683</v>
      </c>
      <c r="D1431" s="64">
        <v>631</v>
      </c>
      <c r="E1431" s="64">
        <v>561</v>
      </c>
      <c r="F1431" s="79"/>
      <c r="G1431" s="79"/>
      <c r="H1431" s="79"/>
      <c r="I1431" s="64">
        <v>570</v>
      </c>
      <c r="J1431" s="64">
        <v>521</v>
      </c>
      <c r="K1431" s="64">
        <v>453</v>
      </c>
      <c r="L1431" s="79"/>
      <c r="M1431" s="79"/>
      <c r="N1431" s="79"/>
      <c r="V1431" s="167"/>
      <c r="W1431" s="167"/>
      <c r="X1431" s="167"/>
      <c r="Y1431" s="167"/>
      <c r="Z1431" s="167"/>
      <c r="AA1431" s="167"/>
      <c r="AB1431" s="167"/>
      <c r="AC1431" s="167"/>
      <c r="AD1431" s="167"/>
      <c r="AE1431" s="167"/>
      <c r="AF1431" s="167"/>
      <c r="AG1431" s="167"/>
    </row>
    <row r="1432" spans="1:33" ht="15" customHeight="1">
      <c r="A1432" s="14"/>
      <c r="B1432" s="63">
        <v>2012</v>
      </c>
      <c r="C1432" s="64">
        <v>569</v>
      </c>
      <c r="D1432" s="64">
        <v>524</v>
      </c>
      <c r="E1432" s="64">
        <v>448</v>
      </c>
      <c r="F1432" s="87">
        <v>402</v>
      </c>
      <c r="G1432" s="79"/>
      <c r="H1432" s="79"/>
      <c r="I1432" s="64">
        <v>431</v>
      </c>
      <c r="J1432" s="64">
        <v>374</v>
      </c>
      <c r="K1432" s="64">
        <v>304</v>
      </c>
      <c r="L1432" s="87">
        <v>263</v>
      </c>
      <c r="M1432" s="79"/>
      <c r="N1432" s="79"/>
      <c r="V1432" s="167"/>
      <c r="W1432" s="167"/>
      <c r="X1432" s="167"/>
      <c r="Y1432" s="167"/>
      <c r="Z1432" s="167"/>
      <c r="AA1432" s="167"/>
      <c r="AB1432" s="167"/>
      <c r="AC1432" s="167"/>
      <c r="AD1432" s="167"/>
      <c r="AE1432" s="167"/>
      <c r="AF1432" s="167"/>
      <c r="AG1432" s="167"/>
    </row>
    <row r="1433" spans="1:33" ht="15" customHeight="1">
      <c r="A1433" s="14"/>
      <c r="B1433" s="63">
        <v>2011</v>
      </c>
      <c r="C1433" s="64">
        <v>591</v>
      </c>
      <c r="D1433" s="64">
        <v>532</v>
      </c>
      <c r="E1433" s="64">
        <v>444</v>
      </c>
      <c r="F1433" s="87">
        <v>370</v>
      </c>
      <c r="G1433" s="64">
        <v>331</v>
      </c>
      <c r="H1433" s="79"/>
      <c r="I1433" s="64">
        <v>445</v>
      </c>
      <c r="J1433" s="64">
        <v>390</v>
      </c>
      <c r="K1433" s="64">
        <v>321</v>
      </c>
      <c r="L1433" s="87">
        <v>278</v>
      </c>
      <c r="M1433" s="64">
        <v>249</v>
      </c>
      <c r="N1433" s="79"/>
      <c r="V1433" s="167"/>
      <c r="W1433" s="167"/>
      <c r="X1433" s="167"/>
      <c r="Y1433" s="167"/>
      <c r="Z1433" s="167"/>
      <c r="AA1433" s="167"/>
      <c r="AB1433" s="167"/>
      <c r="AC1433" s="167"/>
      <c r="AD1433" s="167"/>
      <c r="AE1433" s="167"/>
      <c r="AF1433" s="167"/>
      <c r="AG1433" s="167"/>
    </row>
    <row r="1434" spans="1:33" ht="15" customHeight="1">
      <c r="A1434" s="14"/>
      <c r="B1434" s="63">
        <v>2010</v>
      </c>
      <c r="C1434" s="64">
        <v>487</v>
      </c>
      <c r="D1434" s="64">
        <v>436</v>
      </c>
      <c r="E1434" s="64">
        <v>378</v>
      </c>
      <c r="F1434" s="64">
        <v>320</v>
      </c>
      <c r="G1434" s="64">
        <v>276</v>
      </c>
      <c r="H1434" s="64">
        <v>246</v>
      </c>
      <c r="I1434" s="64">
        <v>413</v>
      </c>
      <c r="J1434" s="64">
        <v>347</v>
      </c>
      <c r="K1434" s="64">
        <v>282</v>
      </c>
      <c r="L1434" s="64">
        <v>232</v>
      </c>
      <c r="M1434" s="64">
        <v>195</v>
      </c>
      <c r="N1434" s="64">
        <v>168</v>
      </c>
      <c r="V1434" s="167"/>
      <c r="W1434" s="167"/>
      <c r="X1434" s="167"/>
      <c r="Y1434" s="167"/>
      <c r="Z1434" s="167"/>
      <c r="AA1434" s="167"/>
      <c r="AB1434" s="167"/>
      <c r="AC1434" s="167"/>
      <c r="AD1434" s="167"/>
      <c r="AE1434" s="167"/>
      <c r="AF1434" s="167"/>
      <c r="AG1434" s="167"/>
    </row>
    <row r="1435" spans="1:33" ht="15" customHeight="1">
      <c r="A1435" s="14"/>
      <c r="B1435" s="63">
        <v>2009</v>
      </c>
      <c r="C1435" s="64">
        <v>589</v>
      </c>
      <c r="D1435" s="64">
        <v>548</v>
      </c>
      <c r="E1435" s="64">
        <v>471</v>
      </c>
      <c r="F1435" s="64">
        <v>394</v>
      </c>
      <c r="G1435" s="64">
        <v>329</v>
      </c>
      <c r="H1435" s="64">
        <v>282</v>
      </c>
      <c r="I1435" s="64">
        <v>459</v>
      </c>
      <c r="J1435" s="64">
        <v>413</v>
      </c>
      <c r="K1435" s="64">
        <v>349</v>
      </c>
      <c r="L1435" s="64">
        <v>284</v>
      </c>
      <c r="M1435" s="64">
        <v>234</v>
      </c>
      <c r="N1435" s="64">
        <v>196</v>
      </c>
      <c r="V1435" s="167"/>
      <c r="W1435" s="167"/>
      <c r="X1435" s="167"/>
      <c r="Y1435" s="167"/>
      <c r="Z1435" s="167"/>
      <c r="AA1435" s="167"/>
      <c r="AB1435" s="167"/>
      <c r="AC1435" s="167"/>
      <c r="AD1435" s="167"/>
      <c r="AE1435" s="167"/>
      <c r="AF1435" s="167"/>
      <c r="AG1435" s="167"/>
    </row>
    <row r="1436" spans="1:33" ht="15" customHeight="1">
      <c r="A1436" s="14"/>
      <c r="B1436" s="63">
        <v>2008</v>
      </c>
      <c r="C1436" s="64">
        <v>637</v>
      </c>
      <c r="D1436" s="64">
        <v>578</v>
      </c>
      <c r="E1436" s="64">
        <v>500</v>
      </c>
      <c r="F1436" s="64">
        <v>434</v>
      </c>
      <c r="G1436" s="64">
        <v>378</v>
      </c>
      <c r="H1436" s="64">
        <v>331</v>
      </c>
      <c r="I1436" s="64">
        <v>484</v>
      </c>
      <c r="J1436" s="64">
        <v>422</v>
      </c>
      <c r="K1436" s="64">
        <v>359</v>
      </c>
      <c r="L1436" s="64">
        <v>300</v>
      </c>
      <c r="M1436" s="64">
        <v>251</v>
      </c>
      <c r="N1436" s="64">
        <v>224</v>
      </c>
      <c r="V1436" s="167"/>
      <c r="W1436" s="167"/>
      <c r="X1436" s="167"/>
      <c r="Y1436" s="167"/>
      <c r="Z1436" s="167"/>
      <c r="AA1436" s="167"/>
      <c r="AB1436" s="167"/>
      <c r="AC1436" s="167"/>
      <c r="AD1436" s="167"/>
      <c r="AE1436" s="167"/>
      <c r="AF1436" s="167"/>
      <c r="AG1436" s="167"/>
    </row>
    <row r="1437" spans="1:33" ht="15" customHeight="1">
      <c r="A1437" s="35"/>
      <c r="B1437" s="57" t="s">
        <v>28</v>
      </c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  <c r="V1437" s="167"/>
      <c r="W1437" s="167"/>
      <c r="X1437" s="167"/>
      <c r="Y1437" s="167"/>
      <c r="Z1437" s="167"/>
      <c r="AA1437" s="167"/>
      <c r="AB1437" s="167"/>
      <c r="AC1437" s="167"/>
      <c r="AD1437" s="167"/>
      <c r="AE1437" s="167"/>
      <c r="AF1437" s="167"/>
      <c r="AG1437" s="167"/>
    </row>
    <row r="1438" spans="1:33" ht="15" customHeight="1">
      <c r="A1438" s="36"/>
      <c r="B1438" s="58" t="s">
        <v>222</v>
      </c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V1438" s="167"/>
      <c r="W1438" s="167"/>
      <c r="X1438" s="167"/>
      <c r="Y1438" s="167"/>
      <c r="Z1438" s="167"/>
      <c r="AA1438" s="167"/>
      <c r="AB1438" s="167"/>
      <c r="AC1438" s="167"/>
      <c r="AD1438" s="167"/>
      <c r="AE1438" s="167"/>
      <c r="AF1438" s="167"/>
      <c r="AG1438" s="167"/>
    </row>
    <row r="1439" spans="1:33" s="32" customFormat="1" ht="15" customHeight="1">
      <c r="A1439" s="36"/>
      <c r="B1439" s="174">
        <v>2015</v>
      </c>
      <c r="C1439" s="175">
        <v>1437</v>
      </c>
      <c r="D1439" s="84"/>
      <c r="E1439" s="79"/>
      <c r="F1439" s="79"/>
      <c r="G1439" s="79"/>
      <c r="H1439" s="79"/>
      <c r="I1439" s="175">
        <v>197</v>
      </c>
      <c r="J1439" s="84"/>
      <c r="K1439" s="79"/>
      <c r="L1439" s="79"/>
      <c r="M1439" s="79"/>
      <c r="N1439" s="79"/>
      <c r="V1439" s="167"/>
      <c r="W1439" s="167"/>
      <c r="X1439" s="167"/>
      <c r="Y1439" s="167"/>
      <c r="Z1439" s="167"/>
      <c r="AA1439" s="167"/>
      <c r="AB1439" s="167"/>
      <c r="AC1439" s="167"/>
      <c r="AD1439" s="167"/>
      <c r="AE1439" s="167"/>
      <c r="AF1439" s="167"/>
      <c r="AG1439" s="167"/>
    </row>
    <row r="1440" spans="1:33" s="32" customFormat="1" ht="15" customHeight="1">
      <c r="A1440" s="36"/>
      <c r="B1440" s="174">
        <v>2014</v>
      </c>
      <c r="C1440" s="175">
        <v>1192</v>
      </c>
      <c r="D1440" s="64">
        <v>859</v>
      </c>
      <c r="E1440" s="79"/>
      <c r="F1440" s="79"/>
      <c r="G1440" s="79"/>
      <c r="H1440" s="79"/>
      <c r="I1440" s="175">
        <v>179</v>
      </c>
      <c r="J1440" s="64">
        <v>167</v>
      </c>
      <c r="K1440" s="79"/>
      <c r="L1440" s="79"/>
      <c r="M1440" s="79"/>
      <c r="N1440" s="79"/>
      <c r="V1440" s="168">
        <f t="shared" ref="V1440:AG1446" si="31">C1411-C1440-C1449-C1458-C1467-C1476-C1485-C1494</f>
        <v>0</v>
      </c>
      <c r="W1440" s="168">
        <f t="shared" si="31"/>
        <v>0</v>
      </c>
      <c r="X1440" s="168">
        <f t="shared" si="31"/>
        <v>0</v>
      </c>
      <c r="Y1440" s="168">
        <f t="shared" si="31"/>
        <v>0</v>
      </c>
      <c r="Z1440" s="168">
        <f t="shared" si="31"/>
        <v>0</v>
      </c>
      <c r="AA1440" s="168">
        <f t="shared" si="31"/>
        <v>0</v>
      </c>
      <c r="AB1440" s="168">
        <f t="shared" si="31"/>
        <v>0</v>
      </c>
      <c r="AC1440" s="168">
        <f t="shared" si="31"/>
        <v>0</v>
      </c>
      <c r="AD1440" s="168">
        <f t="shared" si="31"/>
        <v>0</v>
      </c>
      <c r="AE1440" s="168">
        <f t="shared" si="31"/>
        <v>0</v>
      </c>
      <c r="AF1440" s="168">
        <f t="shared" si="31"/>
        <v>0</v>
      </c>
      <c r="AG1440" s="168">
        <f t="shared" si="31"/>
        <v>0</v>
      </c>
    </row>
    <row r="1441" spans="1:33" s="32" customFormat="1" ht="15" customHeight="1">
      <c r="A1441" s="36"/>
      <c r="B1441" s="63">
        <v>2013</v>
      </c>
      <c r="C1441" s="64">
        <v>1080</v>
      </c>
      <c r="D1441" s="64">
        <v>760</v>
      </c>
      <c r="E1441" s="64">
        <v>568</v>
      </c>
      <c r="F1441" s="79"/>
      <c r="G1441" s="79"/>
      <c r="H1441" s="79"/>
      <c r="I1441" s="64">
        <v>207</v>
      </c>
      <c r="J1441" s="64">
        <v>184</v>
      </c>
      <c r="K1441" s="64">
        <v>157</v>
      </c>
      <c r="L1441" s="79"/>
      <c r="M1441" s="79"/>
      <c r="N1441" s="79"/>
      <c r="V1441" s="168">
        <f t="shared" si="31"/>
        <v>0</v>
      </c>
      <c r="W1441" s="168">
        <f t="shared" si="31"/>
        <v>0</v>
      </c>
      <c r="X1441" s="168">
        <f t="shared" si="31"/>
        <v>0</v>
      </c>
      <c r="Y1441" s="168">
        <f t="shared" si="31"/>
        <v>0</v>
      </c>
      <c r="Z1441" s="168">
        <f t="shared" si="31"/>
        <v>0</v>
      </c>
      <c r="AA1441" s="168">
        <f t="shared" si="31"/>
        <v>0</v>
      </c>
      <c r="AB1441" s="168">
        <f t="shared" si="31"/>
        <v>0</v>
      </c>
      <c r="AC1441" s="168">
        <f t="shared" si="31"/>
        <v>0</v>
      </c>
      <c r="AD1441" s="168">
        <f t="shared" si="31"/>
        <v>0</v>
      </c>
      <c r="AE1441" s="168">
        <f t="shared" si="31"/>
        <v>0</v>
      </c>
      <c r="AF1441" s="168">
        <f t="shared" si="31"/>
        <v>0</v>
      </c>
      <c r="AG1441" s="168">
        <f t="shared" si="31"/>
        <v>0</v>
      </c>
    </row>
    <row r="1442" spans="1:33" ht="15" customHeight="1">
      <c r="A1442" s="14"/>
      <c r="B1442" s="63">
        <v>2012</v>
      </c>
      <c r="C1442" s="64">
        <v>1011</v>
      </c>
      <c r="D1442" s="64">
        <v>700</v>
      </c>
      <c r="E1442" s="64">
        <v>509</v>
      </c>
      <c r="F1442" s="87">
        <v>412</v>
      </c>
      <c r="G1442" s="79"/>
      <c r="H1442" s="79"/>
      <c r="I1442" s="64">
        <v>140</v>
      </c>
      <c r="J1442" s="64">
        <v>123</v>
      </c>
      <c r="K1442" s="64">
        <v>98</v>
      </c>
      <c r="L1442" s="87">
        <v>79</v>
      </c>
      <c r="M1442" s="79"/>
      <c r="N1442" s="79"/>
      <c r="V1442" s="168">
        <f t="shared" si="31"/>
        <v>0</v>
      </c>
      <c r="W1442" s="168">
        <f t="shared" si="31"/>
        <v>0</v>
      </c>
      <c r="X1442" s="168">
        <f t="shared" si="31"/>
        <v>0</v>
      </c>
      <c r="Y1442" s="168">
        <f t="shared" si="31"/>
        <v>0</v>
      </c>
      <c r="Z1442" s="168">
        <f t="shared" si="31"/>
        <v>0</v>
      </c>
      <c r="AA1442" s="168">
        <f t="shared" si="31"/>
        <v>0</v>
      </c>
      <c r="AB1442" s="168">
        <f t="shared" si="31"/>
        <v>0</v>
      </c>
      <c r="AC1442" s="168">
        <f t="shared" si="31"/>
        <v>0</v>
      </c>
      <c r="AD1442" s="168">
        <f t="shared" si="31"/>
        <v>0</v>
      </c>
      <c r="AE1442" s="168">
        <f t="shared" si="31"/>
        <v>0</v>
      </c>
      <c r="AF1442" s="168">
        <f t="shared" si="31"/>
        <v>0</v>
      </c>
      <c r="AG1442" s="168">
        <f t="shared" si="31"/>
        <v>0</v>
      </c>
    </row>
    <row r="1443" spans="1:33" ht="15" customHeight="1">
      <c r="A1443" s="14"/>
      <c r="B1443" s="63">
        <v>2011</v>
      </c>
      <c r="C1443" s="64">
        <v>1294</v>
      </c>
      <c r="D1443" s="64">
        <v>879</v>
      </c>
      <c r="E1443" s="64">
        <v>624</v>
      </c>
      <c r="F1443" s="87">
        <v>498</v>
      </c>
      <c r="G1443" s="64">
        <v>419</v>
      </c>
      <c r="H1443" s="79"/>
      <c r="I1443" s="64">
        <v>150</v>
      </c>
      <c r="J1443" s="64">
        <v>127</v>
      </c>
      <c r="K1443" s="64">
        <v>103</v>
      </c>
      <c r="L1443" s="87">
        <v>85</v>
      </c>
      <c r="M1443" s="64">
        <v>76</v>
      </c>
      <c r="N1443" s="79"/>
      <c r="V1443" s="168">
        <f t="shared" si="31"/>
        <v>0</v>
      </c>
      <c r="W1443" s="168">
        <f t="shared" si="31"/>
        <v>0</v>
      </c>
      <c r="X1443" s="168">
        <f t="shared" si="31"/>
        <v>0</v>
      </c>
      <c r="Y1443" s="168">
        <f t="shared" si="31"/>
        <v>0</v>
      </c>
      <c r="Z1443" s="168">
        <f t="shared" si="31"/>
        <v>0</v>
      </c>
      <c r="AA1443" s="168">
        <f t="shared" si="31"/>
        <v>0</v>
      </c>
      <c r="AB1443" s="168">
        <f t="shared" si="31"/>
        <v>0</v>
      </c>
      <c r="AC1443" s="168">
        <f t="shared" si="31"/>
        <v>0</v>
      </c>
      <c r="AD1443" s="168">
        <f t="shared" si="31"/>
        <v>0</v>
      </c>
      <c r="AE1443" s="168">
        <f t="shared" si="31"/>
        <v>0</v>
      </c>
      <c r="AF1443" s="168">
        <f t="shared" si="31"/>
        <v>0</v>
      </c>
      <c r="AG1443" s="168">
        <f t="shared" si="31"/>
        <v>0</v>
      </c>
    </row>
    <row r="1444" spans="1:33" ht="15" customHeight="1">
      <c r="A1444" s="14"/>
      <c r="B1444" s="63">
        <v>2010</v>
      </c>
      <c r="C1444" s="64">
        <v>992</v>
      </c>
      <c r="D1444" s="64">
        <v>698</v>
      </c>
      <c r="E1444" s="64">
        <v>483</v>
      </c>
      <c r="F1444" s="64">
        <v>388</v>
      </c>
      <c r="G1444" s="64">
        <v>303</v>
      </c>
      <c r="H1444" s="64">
        <v>263</v>
      </c>
      <c r="I1444" s="64">
        <v>150</v>
      </c>
      <c r="J1444" s="64">
        <v>121</v>
      </c>
      <c r="K1444" s="64">
        <v>97</v>
      </c>
      <c r="L1444" s="64">
        <v>78</v>
      </c>
      <c r="M1444" s="64">
        <v>64</v>
      </c>
      <c r="N1444" s="64">
        <v>57</v>
      </c>
      <c r="V1444" s="168">
        <f t="shared" si="31"/>
        <v>0</v>
      </c>
      <c r="W1444" s="168">
        <f t="shared" si="31"/>
        <v>0</v>
      </c>
      <c r="X1444" s="168">
        <f t="shared" si="31"/>
        <v>0</v>
      </c>
      <c r="Y1444" s="168">
        <f t="shared" si="31"/>
        <v>0</v>
      </c>
      <c r="Z1444" s="168">
        <f t="shared" si="31"/>
        <v>0</v>
      </c>
      <c r="AA1444" s="168">
        <f t="shared" si="31"/>
        <v>0</v>
      </c>
      <c r="AB1444" s="168">
        <f t="shared" si="31"/>
        <v>0</v>
      </c>
      <c r="AC1444" s="168">
        <f t="shared" si="31"/>
        <v>0</v>
      </c>
      <c r="AD1444" s="168">
        <f t="shared" si="31"/>
        <v>0</v>
      </c>
      <c r="AE1444" s="168">
        <f t="shared" si="31"/>
        <v>0</v>
      </c>
      <c r="AF1444" s="168">
        <f t="shared" si="31"/>
        <v>0</v>
      </c>
      <c r="AG1444" s="168">
        <f t="shared" si="31"/>
        <v>0</v>
      </c>
    </row>
    <row r="1445" spans="1:33" ht="15" customHeight="1">
      <c r="A1445" s="14"/>
      <c r="B1445" s="63">
        <v>2009</v>
      </c>
      <c r="C1445" s="64">
        <v>1076</v>
      </c>
      <c r="D1445" s="64">
        <v>774</v>
      </c>
      <c r="E1445" s="64">
        <v>572</v>
      </c>
      <c r="F1445" s="64">
        <v>430</v>
      </c>
      <c r="G1445" s="64">
        <v>325</v>
      </c>
      <c r="H1445" s="64">
        <v>275</v>
      </c>
      <c r="I1445" s="64">
        <v>161</v>
      </c>
      <c r="J1445" s="64">
        <v>141</v>
      </c>
      <c r="K1445" s="64">
        <v>120</v>
      </c>
      <c r="L1445" s="64">
        <v>85</v>
      </c>
      <c r="M1445" s="64">
        <v>71</v>
      </c>
      <c r="N1445" s="64">
        <v>59</v>
      </c>
      <c r="V1445" s="168">
        <f t="shared" si="31"/>
        <v>0</v>
      </c>
      <c r="W1445" s="168">
        <f t="shared" si="31"/>
        <v>0</v>
      </c>
      <c r="X1445" s="168">
        <f t="shared" si="31"/>
        <v>0</v>
      </c>
      <c r="Y1445" s="168">
        <f t="shared" si="31"/>
        <v>0</v>
      </c>
      <c r="Z1445" s="168">
        <f t="shared" si="31"/>
        <v>0</v>
      </c>
      <c r="AA1445" s="168">
        <f t="shared" si="31"/>
        <v>0</v>
      </c>
      <c r="AB1445" s="168">
        <f t="shared" si="31"/>
        <v>0</v>
      </c>
      <c r="AC1445" s="168">
        <f t="shared" si="31"/>
        <v>0</v>
      </c>
      <c r="AD1445" s="168">
        <f t="shared" si="31"/>
        <v>0</v>
      </c>
      <c r="AE1445" s="168">
        <f t="shared" si="31"/>
        <v>0</v>
      </c>
      <c r="AF1445" s="168">
        <f t="shared" si="31"/>
        <v>0</v>
      </c>
      <c r="AG1445" s="168">
        <f t="shared" si="31"/>
        <v>0</v>
      </c>
    </row>
    <row r="1446" spans="1:33" ht="15" customHeight="1">
      <c r="A1446" s="14"/>
      <c r="B1446" s="63">
        <v>2008</v>
      </c>
      <c r="C1446" s="64">
        <v>1390</v>
      </c>
      <c r="D1446" s="64">
        <v>1013</v>
      </c>
      <c r="E1446" s="64">
        <v>711</v>
      </c>
      <c r="F1446" s="64">
        <v>560</v>
      </c>
      <c r="G1446" s="64">
        <v>441</v>
      </c>
      <c r="H1446" s="64">
        <v>359</v>
      </c>
      <c r="I1446" s="64">
        <v>145</v>
      </c>
      <c r="J1446" s="64">
        <v>119</v>
      </c>
      <c r="K1446" s="64">
        <v>104</v>
      </c>
      <c r="L1446" s="64">
        <v>85</v>
      </c>
      <c r="M1446" s="64">
        <v>71</v>
      </c>
      <c r="N1446" s="64">
        <v>62</v>
      </c>
      <c r="V1446" s="168">
        <f t="shared" si="31"/>
        <v>0</v>
      </c>
      <c r="W1446" s="168">
        <f t="shared" si="31"/>
        <v>0</v>
      </c>
      <c r="X1446" s="168">
        <f t="shared" si="31"/>
        <v>0</v>
      </c>
      <c r="Y1446" s="168">
        <f t="shared" si="31"/>
        <v>0</v>
      </c>
      <c r="Z1446" s="168">
        <f t="shared" si="31"/>
        <v>0</v>
      </c>
      <c r="AA1446" s="168">
        <f t="shared" si="31"/>
        <v>0</v>
      </c>
      <c r="AB1446" s="168">
        <f t="shared" si="31"/>
        <v>0</v>
      </c>
      <c r="AC1446" s="168">
        <f t="shared" si="31"/>
        <v>0</v>
      </c>
      <c r="AD1446" s="168">
        <f t="shared" si="31"/>
        <v>0</v>
      </c>
      <c r="AE1446" s="168">
        <f t="shared" si="31"/>
        <v>0</v>
      </c>
      <c r="AF1446" s="168">
        <f t="shared" si="31"/>
        <v>0</v>
      </c>
      <c r="AG1446" s="168">
        <f t="shared" si="31"/>
        <v>0</v>
      </c>
    </row>
    <row r="1447" spans="1:33" ht="15" customHeight="1">
      <c r="A1447" s="36"/>
      <c r="B1447" s="58" t="s">
        <v>223</v>
      </c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V1447" s="167"/>
      <c r="W1447" s="167"/>
      <c r="X1447" s="167"/>
      <c r="Y1447" s="167"/>
      <c r="Z1447" s="167"/>
      <c r="AA1447" s="167"/>
      <c r="AB1447" s="167"/>
      <c r="AC1447" s="167"/>
      <c r="AD1447" s="167"/>
      <c r="AE1447" s="167"/>
      <c r="AF1447" s="167"/>
      <c r="AG1447" s="167"/>
    </row>
    <row r="1448" spans="1:33" s="32" customFormat="1" ht="15" customHeight="1">
      <c r="A1448" s="36"/>
      <c r="B1448" s="174">
        <v>2015</v>
      </c>
      <c r="C1448" s="175">
        <v>954</v>
      </c>
      <c r="D1448" s="84"/>
      <c r="E1448" s="79"/>
      <c r="F1448" s="79"/>
      <c r="G1448" s="79"/>
      <c r="H1448" s="79"/>
      <c r="I1448" s="175">
        <v>121</v>
      </c>
      <c r="J1448" s="84"/>
      <c r="K1448" s="79"/>
      <c r="L1448" s="79"/>
      <c r="M1448" s="79"/>
      <c r="N1448" s="79"/>
      <c r="V1448" s="167"/>
      <c r="W1448" s="167"/>
      <c r="X1448" s="167"/>
      <c r="Y1448" s="167"/>
      <c r="Z1448" s="167"/>
      <c r="AA1448" s="167"/>
      <c r="AB1448" s="167"/>
      <c r="AC1448" s="167"/>
      <c r="AD1448" s="167"/>
      <c r="AE1448" s="167"/>
      <c r="AF1448" s="167"/>
      <c r="AG1448" s="167"/>
    </row>
    <row r="1449" spans="1:33" s="32" customFormat="1" ht="15" customHeight="1">
      <c r="A1449" s="36"/>
      <c r="B1449" s="174">
        <v>2014</v>
      </c>
      <c r="C1449" s="175">
        <v>837</v>
      </c>
      <c r="D1449" s="64">
        <v>569</v>
      </c>
      <c r="E1449" s="79"/>
      <c r="F1449" s="79"/>
      <c r="G1449" s="79"/>
      <c r="H1449" s="79"/>
      <c r="I1449" s="175">
        <v>95</v>
      </c>
      <c r="J1449" s="64">
        <v>76</v>
      </c>
      <c r="K1449" s="79"/>
      <c r="L1449" s="79"/>
      <c r="M1449" s="79"/>
      <c r="N1449" s="79"/>
      <c r="V1449" s="167"/>
      <c r="W1449" s="167"/>
      <c r="X1449" s="167"/>
      <c r="Y1449" s="167"/>
      <c r="Z1449" s="167"/>
      <c r="AA1449" s="167"/>
      <c r="AB1449" s="167"/>
      <c r="AC1449" s="167"/>
      <c r="AD1449" s="167"/>
      <c r="AE1449" s="167"/>
      <c r="AF1449" s="167"/>
      <c r="AG1449" s="167"/>
    </row>
    <row r="1450" spans="1:33" s="32" customFormat="1" ht="15" customHeight="1">
      <c r="A1450" s="36"/>
      <c r="B1450" s="63">
        <v>2013</v>
      </c>
      <c r="C1450" s="64">
        <v>793</v>
      </c>
      <c r="D1450" s="64">
        <v>574</v>
      </c>
      <c r="E1450" s="64">
        <v>425</v>
      </c>
      <c r="F1450" s="79"/>
      <c r="G1450" s="79"/>
      <c r="H1450" s="79"/>
      <c r="I1450" s="64">
        <v>103</v>
      </c>
      <c r="J1450" s="64">
        <v>93</v>
      </c>
      <c r="K1450" s="64">
        <v>71</v>
      </c>
      <c r="L1450" s="79"/>
      <c r="M1450" s="79"/>
      <c r="N1450" s="79"/>
      <c r="V1450" s="167"/>
      <c r="W1450" s="167"/>
      <c r="X1450" s="167"/>
      <c r="Y1450" s="167"/>
      <c r="Z1450" s="167"/>
      <c r="AA1450" s="167"/>
      <c r="AB1450" s="167"/>
      <c r="AC1450" s="167"/>
      <c r="AD1450" s="167"/>
      <c r="AE1450" s="167"/>
      <c r="AF1450" s="167"/>
      <c r="AG1450" s="167"/>
    </row>
    <row r="1451" spans="1:33" ht="15" customHeight="1">
      <c r="A1451" s="14"/>
      <c r="B1451" s="63">
        <v>2012</v>
      </c>
      <c r="C1451" s="64">
        <v>726</v>
      </c>
      <c r="D1451" s="64">
        <v>491</v>
      </c>
      <c r="E1451" s="64">
        <v>342</v>
      </c>
      <c r="F1451" s="87">
        <v>265</v>
      </c>
      <c r="G1451" s="79"/>
      <c r="H1451" s="79"/>
      <c r="I1451" s="64">
        <v>72</v>
      </c>
      <c r="J1451" s="64">
        <v>61</v>
      </c>
      <c r="K1451" s="64">
        <v>46</v>
      </c>
      <c r="L1451" s="87">
        <v>41</v>
      </c>
      <c r="M1451" s="79"/>
      <c r="N1451" s="79"/>
      <c r="V1451" s="167"/>
      <c r="W1451" s="167"/>
      <c r="X1451" s="167"/>
      <c r="Y1451" s="167"/>
      <c r="Z1451" s="167"/>
      <c r="AA1451" s="167"/>
      <c r="AB1451" s="167"/>
      <c r="AC1451" s="167"/>
      <c r="AD1451" s="167"/>
      <c r="AE1451" s="167"/>
      <c r="AF1451" s="167"/>
      <c r="AG1451" s="167"/>
    </row>
    <row r="1452" spans="1:33" ht="15" customHeight="1">
      <c r="A1452" s="14"/>
      <c r="B1452" s="63">
        <v>2011</v>
      </c>
      <c r="C1452" s="64">
        <v>813</v>
      </c>
      <c r="D1452" s="64">
        <v>538</v>
      </c>
      <c r="E1452" s="64">
        <v>370</v>
      </c>
      <c r="F1452" s="87">
        <v>298</v>
      </c>
      <c r="G1452" s="64">
        <v>232</v>
      </c>
      <c r="H1452" s="79"/>
      <c r="I1452" s="64">
        <v>59</v>
      </c>
      <c r="J1452" s="64">
        <v>47</v>
      </c>
      <c r="K1452" s="64">
        <v>36</v>
      </c>
      <c r="L1452" s="87">
        <v>31</v>
      </c>
      <c r="M1452" s="64">
        <v>28</v>
      </c>
      <c r="N1452" s="79"/>
      <c r="V1452" s="167"/>
      <c r="W1452" s="167"/>
      <c r="X1452" s="167"/>
      <c r="Y1452" s="167"/>
      <c r="Z1452" s="167"/>
      <c r="AA1452" s="167"/>
      <c r="AB1452" s="167"/>
      <c r="AC1452" s="167"/>
      <c r="AD1452" s="167"/>
      <c r="AE1452" s="167"/>
      <c r="AF1452" s="167"/>
      <c r="AG1452" s="167"/>
    </row>
    <row r="1453" spans="1:33" ht="15" customHeight="1">
      <c r="A1453" s="14"/>
      <c r="B1453" s="63">
        <v>2010</v>
      </c>
      <c r="C1453" s="64">
        <v>710</v>
      </c>
      <c r="D1453" s="64">
        <v>510</v>
      </c>
      <c r="E1453" s="64">
        <v>368</v>
      </c>
      <c r="F1453" s="64">
        <v>278</v>
      </c>
      <c r="G1453" s="64">
        <v>220</v>
      </c>
      <c r="H1453" s="64">
        <v>185</v>
      </c>
      <c r="I1453" s="64">
        <v>82</v>
      </c>
      <c r="J1453" s="64">
        <v>70</v>
      </c>
      <c r="K1453" s="64">
        <v>54</v>
      </c>
      <c r="L1453" s="64">
        <v>41</v>
      </c>
      <c r="M1453" s="64">
        <v>32</v>
      </c>
      <c r="N1453" s="64">
        <v>27</v>
      </c>
      <c r="V1453" s="167"/>
      <c r="W1453" s="167"/>
      <c r="X1453" s="167"/>
      <c r="Y1453" s="167"/>
      <c r="Z1453" s="167"/>
      <c r="AA1453" s="167"/>
      <c r="AB1453" s="167"/>
      <c r="AC1453" s="167"/>
      <c r="AD1453" s="167"/>
      <c r="AE1453" s="167"/>
      <c r="AF1453" s="167"/>
      <c r="AG1453" s="167"/>
    </row>
    <row r="1454" spans="1:33" ht="15" customHeight="1">
      <c r="A1454" s="14"/>
      <c r="B1454" s="63">
        <v>2009</v>
      </c>
      <c r="C1454" s="64">
        <v>773</v>
      </c>
      <c r="D1454" s="64">
        <v>562</v>
      </c>
      <c r="E1454" s="64">
        <v>398</v>
      </c>
      <c r="F1454" s="64">
        <v>298</v>
      </c>
      <c r="G1454" s="64">
        <v>244</v>
      </c>
      <c r="H1454" s="64">
        <v>198</v>
      </c>
      <c r="I1454" s="64">
        <v>94</v>
      </c>
      <c r="J1454" s="64">
        <v>78</v>
      </c>
      <c r="K1454" s="64">
        <v>63</v>
      </c>
      <c r="L1454" s="64">
        <v>59</v>
      </c>
      <c r="M1454" s="64">
        <v>44</v>
      </c>
      <c r="N1454" s="64">
        <v>34</v>
      </c>
      <c r="V1454" s="167"/>
      <c r="W1454" s="167"/>
      <c r="X1454" s="167"/>
      <c r="Y1454" s="167"/>
      <c r="Z1454" s="167"/>
      <c r="AA1454" s="167"/>
      <c r="AB1454" s="167"/>
      <c r="AC1454" s="167"/>
      <c r="AD1454" s="167"/>
      <c r="AE1454" s="167"/>
      <c r="AF1454" s="167"/>
      <c r="AG1454" s="167"/>
    </row>
    <row r="1455" spans="1:33" ht="15" customHeight="1">
      <c r="A1455" s="14"/>
      <c r="B1455" s="63">
        <v>2008</v>
      </c>
      <c r="C1455" s="64">
        <v>922</v>
      </c>
      <c r="D1455" s="64">
        <v>671</v>
      </c>
      <c r="E1455" s="64">
        <v>484</v>
      </c>
      <c r="F1455" s="64">
        <v>378</v>
      </c>
      <c r="G1455" s="64">
        <v>305</v>
      </c>
      <c r="H1455" s="64">
        <v>244</v>
      </c>
      <c r="I1455" s="64">
        <v>88</v>
      </c>
      <c r="J1455" s="64">
        <v>81</v>
      </c>
      <c r="K1455" s="64">
        <v>63</v>
      </c>
      <c r="L1455" s="64">
        <v>55</v>
      </c>
      <c r="M1455" s="64">
        <v>45</v>
      </c>
      <c r="N1455" s="64">
        <v>37</v>
      </c>
      <c r="V1455" s="167"/>
      <c r="W1455" s="167"/>
      <c r="X1455" s="167"/>
      <c r="Y1455" s="167"/>
      <c r="Z1455" s="167"/>
      <c r="AA1455" s="167"/>
      <c r="AB1455" s="167"/>
      <c r="AC1455" s="167"/>
      <c r="AD1455" s="167"/>
      <c r="AE1455" s="167"/>
      <c r="AF1455" s="167"/>
      <c r="AG1455" s="167"/>
    </row>
    <row r="1456" spans="1:33" ht="15" customHeight="1">
      <c r="A1456" s="36"/>
      <c r="B1456" s="58" t="s">
        <v>224</v>
      </c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V1456" s="167"/>
      <c r="W1456" s="167"/>
      <c r="X1456" s="167"/>
      <c r="Y1456" s="167"/>
      <c r="Z1456" s="167"/>
      <c r="AA1456" s="167"/>
      <c r="AB1456" s="167"/>
      <c r="AC1456" s="167"/>
      <c r="AD1456" s="167"/>
      <c r="AE1456" s="167"/>
      <c r="AF1456" s="167"/>
      <c r="AG1456" s="167"/>
    </row>
    <row r="1457" spans="1:33" s="32" customFormat="1" ht="15" customHeight="1">
      <c r="A1457" s="36"/>
      <c r="B1457" s="174">
        <v>2015</v>
      </c>
      <c r="C1457" s="175">
        <v>2264</v>
      </c>
      <c r="D1457" s="84"/>
      <c r="E1457" s="79"/>
      <c r="F1457" s="79"/>
      <c r="G1457" s="79"/>
      <c r="H1457" s="79"/>
      <c r="I1457" s="175">
        <v>317</v>
      </c>
      <c r="J1457" s="84"/>
      <c r="K1457" s="79"/>
      <c r="L1457" s="79"/>
      <c r="M1457" s="79"/>
      <c r="N1457" s="79"/>
      <c r="V1457" s="167"/>
      <c r="W1457" s="167"/>
      <c r="X1457" s="167"/>
      <c r="Y1457" s="167"/>
      <c r="Z1457" s="167"/>
      <c r="AA1457" s="167"/>
      <c r="AB1457" s="167"/>
      <c r="AC1457" s="167"/>
      <c r="AD1457" s="167"/>
      <c r="AE1457" s="167"/>
      <c r="AF1457" s="167"/>
      <c r="AG1457" s="167"/>
    </row>
    <row r="1458" spans="1:33" s="32" customFormat="1" ht="15" customHeight="1">
      <c r="A1458" s="36"/>
      <c r="B1458" s="174">
        <v>2014</v>
      </c>
      <c r="C1458" s="175">
        <v>2033</v>
      </c>
      <c r="D1458" s="64">
        <v>1331</v>
      </c>
      <c r="E1458" s="79"/>
      <c r="F1458" s="79"/>
      <c r="G1458" s="79"/>
      <c r="H1458" s="79"/>
      <c r="I1458" s="175">
        <v>250</v>
      </c>
      <c r="J1458" s="64">
        <v>222</v>
      </c>
      <c r="K1458" s="79"/>
      <c r="L1458" s="79"/>
      <c r="M1458" s="79"/>
      <c r="N1458" s="79"/>
      <c r="V1458" s="167"/>
      <c r="W1458" s="167"/>
      <c r="X1458" s="167"/>
      <c r="Y1458" s="167"/>
      <c r="Z1458" s="167"/>
      <c r="AA1458" s="167"/>
      <c r="AB1458" s="167"/>
      <c r="AC1458" s="167"/>
      <c r="AD1458" s="167"/>
      <c r="AE1458" s="167"/>
      <c r="AF1458" s="167"/>
      <c r="AG1458" s="167"/>
    </row>
    <row r="1459" spans="1:33" s="32" customFormat="1" ht="15" customHeight="1">
      <c r="A1459" s="36"/>
      <c r="B1459" s="63">
        <v>2013</v>
      </c>
      <c r="C1459" s="64">
        <v>1813</v>
      </c>
      <c r="D1459" s="64">
        <v>1197</v>
      </c>
      <c r="E1459" s="64">
        <v>890</v>
      </c>
      <c r="F1459" s="79"/>
      <c r="G1459" s="79"/>
      <c r="H1459" s="79"/>
      <c r="I1459" s="64">
        <v>266</v>
      </c>
      <c r="J1459" s="64">
        <v>234</v>
      </c>
      <c r="K1459" s="64">
        <v>208</v>
      </c>
      <c r="L1459" s="79"/>
      <c r="M1459" s="79"/>
      <c r="N1459" s="79"/>
      <c r="V1459" s="167"/>
      <c r="W1459" s="167"/>
      <c r="X1459" s="167"/>
      <c r="Y1459" s="167"/>
      <c r="Z1459" s="167"/>
      <c r="AA1459" s="167"/>
      <c r="AB1459" s="167"/>
      <c r="AC1459" s="167"/>
      <c r="AD1459" s="167"/>
      <c r="AE1459" s="167"/>
      <c r="AF1459" s="167"/>
      <c r="AG1459" s="167"/>
    </row>
    <row r="1460" spans="1:33" ht="15" customHeight="1">
      <c r="A1460" s="14"/>
      <c r="B1460" s="63">
        <v>2012</v>
      </c>
      <c r="C1460" s="64">
        <v>1694</v>
      </c>
      <c r="D1460" s="64">
        <v>1054</v>
      </c>
      <c r="E1460" s="64">
        <v>739</v>
      </c>
      <c r="F1460" s="87">
        <v>593</v>
      </c>
      <c r="G1460" s="79"/>
      <c r="H1460" s="79"/>
      <c r="I1460" s="64">
        <v>181</v>
      </c>
      <c r="J1460" s="64">
        <v>153</v>
      </c>
      <c r="K1460" s="64">
        <v>132</v>
      </c>
      <c r="L1460" s="87">
        <v>117</v>
      </c>
      <c r="M1460" s="79"/>
      <c r="N1460" s="79"/>
      <c r="V1460" s="167"/>
      <c r="W1460" s="167"/>
      <c r="X1460" s="167"/>
      <c r="Y1460" s="167"/>
      <c r="Z1460" s="167"/>
      <c r="AA1460" s="167"/>
      <c r="AB1460" s="167"/>
      <c r="AC1460" s="167"/>
      <c r="AD1460" s="167"/>
      <c r="AE1460" s="167"/>
      <c r="AF1460" s="167"/>
      <c r="AG1460" s="167"/>
    </row>
    <row r="1461" spans="1:33" ht="15" customHeight="1">
      <c r="A1461" s="14"/>
      <c r="B1461" s="63">
        <v>2011</v>
      </c>
      <c r="C1461" s="64">
        <v>2226</v>
      </c>
      <c r="D1461" s="64">
        <v>1419</v>
      </c>
      <c r="E1461" s="64">
        <v>1005</v>
      </c>
      <c r="F1461" s="87">
        <v>786</v>
      </c>
      <c r="G1461" s="64">
        <v>658</v>
      </c>
      <c r="H1461" s="79"/>
      <c r="I1461" s="64">
        <v>204</v>
      </c>
      <c r="J1461" s="64">
        <v>173</v>
      </c>
      <c r="K1461" s="64">
        <v>133</v>
      </c>
      <c r="L1461" s="87">
        <v>116</v>
      </c>
      <c r="M1461" s="64">
        <v>105</v>
      </c>
      <c r="N1461" s="79"/>
      <c r="V1461" s="167"/>
      <c r="W1461" s="167"/>
      <c r="X1461" s="167"/>
      <c r="Y1461" s="167"/>
      <c r="Z1461" s="167"/>
      <c r="AA1461" s="167"/>
      <c r="AB1461" s="167"/>
      <c r="AC1461" s="167"/>
      <c r="AD1461" s="167"/>
      <c r="AE1461" s="167"/>
      <c r="AF1461" s="167"/>
      <c r="AG1461" s="167"/>
    </row>
    <row r="1462" spans="1:33" ht="15" customHeight="1">
      <c r="A1462" s="14"/>
      <c r="B1462" s="63">
        <v>2010</v>
      </c>
      <c r="C1462" s="64">
        <v>1494</v>
      </c>
      <c r="D1462" s="64">
        <v>966</v>
      </c>
      <c r="E1462" s="64">
        <v>671</v>
      </c>
      <c r="F1462" s="64">
        <v>514</v>
      </c>
      <c r="G1462" s="64">
        <v>404</v>
      </c>
      <c r="H1462" s="64">
        <v>330</v>
      </c>
      <c r="I1462" s="64">
        <v>201</v>
      </c>
      <c r="J1462" s="64">
        <v>158</v>
      </c>
      <c r="K1462" s="64">
        <v>127</v>
      </c>
      <c r="L1462" s="64">
        <v>102</v>
      </c>
      <c r="M1462" s="64">
        <v>80</v>
      </c>
      <c r="N1462" s="64">
        <v>65</v>
      </c>
      <c r="V1462" s="167"/>
      <c r="W1462" s="167"/>
      <c r="X1462" s="167"/>
      <c r="Y1462" s="167"/>
      <c r="Z1462" s="167"/>
      <c r="AA1462" s="167"/>
      <c r="AB1462" s="167"/>
      <c r="AC1462" s="167"/>
      <c r="AD1462" s="167"/>
      <c r="AE1462" s="167"/>
      <c r="AF1462" s="167"/>
      <c r="AG1462" s="167"/>
    </row>
    <row r="1463" spans="1:33" ht="15" customHeight="1">
      <c r="A1463" s="14"/>
      <c r="B1463" s="63">
        <v>2009</v>
      </c>
      <c r="C1463" s="64">
        <v>1729</v>
      </c>
      <c r="D1463" s="64">
        <v>1103</v>
      </c>
      <c r="E1463" s="64">
        <v>769</v>
      </c>
      <c r="F1463" s="64">
        <v>587</v>
      </c>
      <c r="G1463" s="64">
        <v>462</v>
      </c>
      <c r="H1463" s="64">
        <v>372</v>
      </c>
      <c r="I1463" s="64">
        <v>191</v>
      </c>
      <c r="J1463" s="64">
        <v>163</v>
      </c>
      <c r="K1463" s="64">
        <v>134</v>
      </c>
      <c r="L1463" s="64">
        <v>108</v>
      </c>
      <c r="M1463" s="64">
        <v>89</v>
      </c>
      <c r="N1463" s="64">
        <v>77</v>
      </c>
      <c r="V1463" s="167"/>
      <c r="W1463" s="167"/>
      <c r="X1463" s="167"/>
      <c r="Y1463" s="167"/>
      <c r="Z1463" s="167"/>
      <c r="AA1463" s="167"/>
      <c r="AB1463" s="167"/>
      <c r="AC1463" s="167"/>
      <c r="AD1463" s="167"/>
      <c r="AE1463" s="167"/>
      <c r="AF1463" s="167"/>
      <c r="AG1463" s="167"/>
    </row>
    <row r="1464" spans="1:33" ht="15" customHeight="1">
      <c r="A1464" s="14"/>
      <c r="B1464" s="63">
        <v>2008</v>
      </c>
      <c r="C1464" s="64">
        <v>2210</v>
      </c>
      <c r="D1464" s="64">
        <v>1498</v>
      </c>
      <c r="E1464" s="64">
        <v>978</v>
      </c>
      <c r="F1464" s="64">
        <v>747</v>
      </c>
      <c r="G1464" s="64">
        <v>587</v>
      </c>
      <c r="H1464" s="64">
        <v>499</v>
      </c>
      <c r="I1464" s="64">
        <v>232</v>
      </c>
      <c r="J1464" s="64">
        <v>187</v>
      </c>
      <c r="K1464" s="64">
        <v>154</v>
      </c>
      <c r="L1464" s="64">
        <v>129</v>
      </c>
      <c r="M1464" s="64">
        <v>107</v>
      </c>
      <c r="N1464" s="64">
        <v>95</v>
      </c>
      <c r="V1464" s="167"/>
      <c r="W1464" s="167"/>
      <c r="X1464" s="167"/>
      <c r="Y1464" s="167"/>
      <c r="Z1464" s="167"/>
      <c r="AA1464" s="167"/>
      <c r="AB1464" s="167"/>
      <c r="AC1464" s="167"/>
      <c r="AD1464" s="167"/>
      <c r="AE1464" s="167"/>
      <c r="AF1464" s="167"/>
      <c r="AG1464" s="167"/>
    </row>
    <row r="1465" spans="1:33" ht="15" customHeight="1">
      <c r="A1465" s="36"/>
      <c r="B1465" s="58" t="s">
        <v>225</v>
      </c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V1465" s="167"/>
      <c r="W1465" s="167"/>
      <c r="X1465" s="167"/>
      <c r="Y1465" s="167"/>
      <c r="Z1465" s="167"/>
      <c r="AA1465" s="167"/>
      <c r="AB1465" s="167"/>
      <c r="AC1465" s="167"/>
      <c r="AD1465" s="167"/>
      <c r="AE1465" s="167"/>
      <c r="AF1465" s="167"/>
      <c r="AG1465" s="167"/>
    </row>
    <row r="1466" spans="1:33" s="32" customFormat="1" ht="15" customHeight="1">
      <c r="A1466" s="36"/>
      <c r="B1466" s="174">
        <v>2015</v>
      </c>
      <c r="C1466" s="175">
        <v>291</v>
      </c>
      <c r="D1466" s="84"/>
      <c r="E1466" s="79"/>
      <c r="F1466" s="79"/>
      <c r="G1466" s="79"/>
      <c r="H1466" s="79"/>
      <c r="I1466" s="175">
        <v>28</v>
      </c>
      <c r="J1466" s="84"/>
      <c r="K1466" s="79"/>
      <c r="L1466" s="79"/>
      <c r="M1466" s="79"/>
      <c r="N1466" s="79"/>
      <c r="V1466" s="167"/>
      <c r="W1466" s="167"/>
      <c r="X1466" s="167"/>
      <c r="Y1466" s="167"/>
      <c r="Z1466" s="167"/>
      <c r="AA1466" s="167"/>
      <c r="AB1466" s="167"/>
      <c r="AC1466" s="167"/>
      <c r="AD1466" s="167"/>
      <c r="AE1466" s="167"/>
      <c r="AF1466" s="167"/>
      <c r="AG1466" s="167"/>
    </row>
    <row r="1467" spans="1:33" s="32" customFormat="1" ht="15" customHeight="1">
      <c r="A1467" s="36"/>
      <c r="B1467" s="174">
        <v>2014</v>
      </c>
      <c r="C1467" s="175">
        <v>274</v>
      </c>
      <c r="D1467" s="64">
        <v>176</v>
      </c>
      <c r="E1467" s="79"/>
      <c r="F1467" s="79"/>
      <c r="G1467" s="79"/>
      <c r="H1467" s="79"/>
      <c r="I1467" s="175">
        <v>26</v>
      </c>
      <c r="J1467" s="64">
        <v>23</v>
      </c>
      <c r="K1467" s="79"/>
      <c r="L1467" s="79"/>
      <c r="M1467" s="79"/>
      <c r="N1467" s="79"/>
      <c r="V1467" s="167"/>
      <c r="W1467" s="167"/>
      <c r="X1467" s="167"/>
      <c r="Y1467" s="167"/>
      <c r="Z1467" s="167"/>
      <c r="AA1467" s="167"/>
      <c r="AB1467" s="167"/>
      <c r="AC1467" s="167"/>
      <c r="AD1467" s="167"/>
      <c r="AE1467" s="167"/>
      <c r="AF1467" s="167"/>
      <c r="AG1467" s="167"/>
    </row>
    <row r="1468" spans="1:33" s="32" customFormat="1" ht="15" customHeight="1">
      <c r="A1468" s="36"/>
      <c r="B1468" s="63">
        <v>2013</v>
      </c>
      <c r="C1468" s="64">
        <v>223</v>
      </c>
      <c r="D1468" s="64">
        <v>150</v>
      </c>
      <c r="E1468" s="64">
        <v>115</v>
      </c>
      <c r="F1468" s="79"/>
      <c r="G1468" s="79"/>
      <c r="H1468" s="79"/>
      <c r="I1468" s="64">
        <v>32</v>
      </c>
      <c r="J1468" s="64">
        <v>31</v>
      </c>
      <c r="K1468" s="64">
        <v>26</v>
      </c>
      <c r="L1468" s="79"/>
      <c r="M1468" s="79"/>
      <c r="N1468" s="79"/>
      <c r="V1468" s="167"/>
      <c r="W1468" s="167"/>
      <c r="X1468" s="167"/>
      <c r="Y1468" s="167"/>
      <c r="Z1468" s="167"/>
      <c r="AA1468" s="167"/>
      <c r="AB1468" s="167"/>
      <c r="AC1468" s="167"/>
      <c r="AD1468" s="167"/>
      <c r="AE1468" s="167"/>
      <c r="AF1468" s="167"/>
      <c r="AG1468" s="167"/>
    </row>
    <row r="1469" spans="1:33" ht="15" customHeight="1">
      <c r="A1469" s="14"/>
      <c r="B1469" s="63">
        <v>2012</v>
      </c>
      <c r="C1469" s="64">
        <v>223</v>
      </c>
      <c r="D1469" s="64">
        <v>145</v>
      </c>
      <c r="E1469" s="64">
        <v>107</v>
      </c>
      <c r="F1469" s="87">
        <v>84</v>
      </c>
      <c r="G1469" s="79"/>
      <c r="H1469" s="79"/>
      <c r="I1469" s="64">
        <v>29</v>
      </c>
      <c r="J1469" s="64">
        <v>21</v>
      </c>
      <c r="K1469" s="64">
        <v>15</v>
      </c>
      <c r="L1469" s="87">
        <v>14</v>
      </c>
      <c r="M1469" s="79"/>
      <c r="N1469" s="79"/>
      <c r="V1469" s="167"/>
      <c r="W1469" s="167"/>
      <c r="X1469" s="167"/>
      <c r="Y1469" s="167"/>
      <c r="Z1469" s="167"/>
      <c r="AA1469" s="167"/>
      <c r="AB1469" s="167"/>
      <c r="AC1469" s="167"/>
      <c r="AD1469" s="167"/>
      <c r="AE1469" s="167"/>
      <c r="AF1469" s="167"/>
      <c r="AG1469" s="167"/>
    </row>
    <row r="1470" spans="1:33" ht="15" customHeight="1">
      <c r="A1470" s="14"/>
      <c r="B1470" s="63">
        <v>2011</v>
      </c>
      <c r="C1470" s="64">
        <v>263</v>
      </c>
      <c r="D1470" s="64">
        <v>187</v>
      </c>
      <c r="E1470" s="64">
        <v>139</v>
      </c>
      <c r="F1470" s="87">
        <v>100</v>
      </c>
      <c r="G1470" s="64">
        <v>79</v>
      </c>
      <c r="H1470" s="79"/>
      <c r="I1470" s="64">
        <v>40</v>
      </c>
      <c r="J1470" s="64">
        <v>34</v>
      </c>
      <c r="K1470" s="64">
        <v>29</v>
      </c>
      <c r="L1470" s="87">
        <v>23</v>
      </c>
      <c r="M1470" s="64">
        <v>20</v>
      </c>
      <c r="N1470" s="79"/>
      <c r="V1470" s="167"/>
      <c r="W1470" s="167"/>
      <c r="X1470" s="167"/>
      <c r="Y1470" s="167"/>
      <c r="Z1470" s="167"/>
      <c r="AA1470" s="167"/>
      <c r="AB1470" s="167"/>
      <c r="AC1470" s="167"/>
      <c r="AD1470" s="167"/>
      <c r="AE1470" s="167"/>
      <c r="AF1470" s="167"/>
      <c r="AG1470" s="167"/>
    </row>
    <row r="1471" spans="1:33" ht="15" customHeight="1">
      <c r="A1471" s="14"/>
      <c r="B1471" s="63">
        <v>2010</v>
      </c>
      <c r="C1471" s="64">
        <v>240</v>
      </c>
      <c r="D1471" s="64">
        <v>159</v>
      </c>
      <c r="E1471" s="64">
        <v>110</v>
      </c>
      <c r="F1471" s="64">
        <v>84</v>
      </c>
      <c r="G1471" s="64">
        <v>65</v>
      </c>
      <c r="H1471" s="64">
        <v>60</v>
      </c>
      <c r="I1471" s="64">
        <v>42</v>
      </c>
      <c r="J1471" s="64">
        <v>41</v>
      </c>
      <c r="K1471" s="64">
        <v>32</v>
      </c>
      <c r="L1471" s="64">
        <v>23</v>
      </c>
      <c r="M1471" s="64">
        <v>17</v>
      </c>
      <c r="N1471" s="64">
        <v>15</v>
      </c>
      <c r="V1471" s="167"/>
      <c r="W1471" s="167"/>
      <c r="X1471" s="167"/>
      <c r="Y1471" s="167"/>
      <c r="Z1471" s="167"/>
      <c r="AA1471" s="167"/>
      <c r="AB1471" s="167"/>
      <c r="AC1471" s="167"/>
      <c r="AD1471" s="167"/>
      <c r="AE1471" s="167"/>
      <c r="AF1471" s="167"/>
      <c r="AG1471" s="167"/>
    </row>
    <row r="1472" spans="1:33" ht="15" customHeight="1">
      <c r="A1472" s="14"/>
      <c r="B1472" s="63">
        <v>2009</v>
      </c>
      <c r="C1472" s="64">
        <v>287</v>
      </c>
      <c r="D1472" s="64">
        <v>191</v>
      </c>
      <c r="E1472" s="64">
        <v>128</v>
      </c>
      <c r="F1472" s="64">
        <v>97</v>
      </c>
      <c r="G1472" s="64">
        <v>78</v>
      </c>
      <c r="H1472" s="64">
        <v>67</v>
      </c>
      <c r="I1472" s="64">
        <v>37</v>
      </c>
      <c r="J1472" s="64">
        <v>32</v>
      </c>
      <c r="K1472" s="64">
        <v>26</v>
      </c>
      <c r="L1472" s="64">
        <v>17</v>
      </c>
      <c r="M1472" s="64">
        <v>16</v>
      </c>
      <c r="N1472" s="64">
        <v>13</v>
      </c>
      <c r="V1472" s="167"/>
      <c r="W1472" s="167"/>
      <c r="X1472" s="167"/>
      <c r="Y1472" s="167"/>
      <c r="Z1472" s="167"/>
      <c r="AA1472" s="167"/>
      <c r="AB1472" s="167"/>
      <c r="AC1472" s="167"/>
      <c r="AD1472" s="167"/>
      <c r="AE1472" s="167"/>
      <c r="AF1472" s="167"/>
      <c r="AG1472" s="167"/>
    </row>
    <row r="1473" spans="1:33" ht="15" customHeight="1">
      <c r="A1473" s="14"/>
      <c r="B1473" s="63">
        <v>2008</v>
      </c>
      <c r="C1473" s="64">
        <v>302</v>
      </c>
      <c r="D1473" s="64">
        <v>226</v>
      </c>
      <c r="E1473" s="64">
        <v>160</v>
      </c>
      <c r="F1473" s="64">
        <v>122</v>
      </c>
      <c r="G1473" s="64">
        <v>87</v>
      </c>
      <c r="H1473" s="64">
        <v>70</v>
      </c>
      <c r="I1473" s="64">
        <v>32</v>
      </c>
      <c r="J1473" s="64">
        <v>23</v>
      </c>
      <c r="K1473" s="64">
        <v>20</v>
      </c>
      <c r="L1473" s="64">
        <v>16</v>
      </c>
      <c r="M1473" s="64">
        <v>15</v>
      </c>
      <c r="N1473" s="64">
        <v>14</v>
      </c>
      <c r="V1473" s="167"/>
      <c r="W1473" s="167"/>
      <c r="X1473" s="167"/>
      <c r="Y1473" s="167"/>
      <c r="Z1473" s="167"/>
      <c r="AA1473" s="167"/>
      <c r="AB1473" s="167"/>
      <c r="AC1473" s="167"/>
      <c r="AD1473" s="167"/>
      <c r="AE1473" s="167"/>
      <c r="AF1473" s="167"/>
      <c r="AG1473" s="167"/>
    </row>
    <row r="1474" spans="1:33" ht="15" customHeight="1">
      <c r="A1474" s="36"/>
      <c r="B1474" s="58" t="s">
        <v>226</v>
      </c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V1474" s="167"/>
      <c r="W1474" s="167"/>
      <c r="X1474" s="167"/>
      <c r="Y1474" s="167"/>
      <c r="Z1474" s="167"/>
      <c r="AA1474" s="167"/>
      <c r="AB1474" s="167"/>
      <c r="AC1474" s="167"/>
      <c r="AD1474" s="167"/>
      <c r="AE1474" s="167"/>
      <c r="AF1474" s="167"/>
      <c r="AG1474" s="167"/>
    </row>
    <row r="1475" spans="1:33" s="32" customFormat="1" ht="15" customHeight="1">
      <c r="A1475" s="36"/>
      <c r="B1475" s="174">
        <v>2015</v>
      </c>
      <c r="C1475" s="175">
        <v>321</v>
      </c>
      <c r="D1475" s="84"/>
      <c r="E1475" s="79"/>
      <c r="F1475" s="79"/>
      <c r="G1475" s="79"/>
      <c r="H1475" s="79"/>
      <c r="I1475" s="175">
        <v>49</v>
      </c>
      <c r="J1475" s="84"/>
      <c r="K1475" s="79"/>
      <c r="L1475" s="79"/>
      <c r="M1475" s="79"/>
      <c r="N1475" s="79"/>
      <c r="V1475" s="167"/>
      <c r="W1475" s="167"/>
      <c r="X1475" s="167"/>
      <c r="Y1475" s="167"/>
      <c r="Z1475" s="167"/>
      <c r="AA1475" s="167"/>
      <c r="AB1475" s="167"/>
      <c r="AC1475" s="167"/>
      <c r="AD1475" s="167"/>
      <c r="AE1475" s="167"/>
      <c r="AF1475" s="167"/>
      <c r="AG1475" s="167"/>
    </row>
    <row r="1476" spans="1:33" s="32" customFormat="1" ht="15" customHeight="1">
      <c r="A1476" s="36"/>
      <c r="B1476" s="174">
        <v>2014</v>
      </c>
      <c r="C1476" s="175">
        <v>279</v>
      </c>
      <c r="D1476" s="64">
        <v>205</v>
      </c>
      <c r="E1476" s="79"/>
      <c r="F1476" s="79"/>
      <c r="G1476" s="79"/>
      <c r="H1476" s="79"/>
      <c r="I1476" s="175">
        <v>47</v>
      </c>
      <c r="J1476" s="64">
        <v>44</v>
      </c>
      <c r="K1476" s="79"/>
      <c r="L1476" s="79"/>
      <c r="M1476" s="79"/>
      <c r="N1476" s="79"/>
      <c r="V1476" s="167"/>
      <c r="W1476" s="167"/>
      <c r="X1476" s="167"/>
      <c r="Y1476" s="167"/>
      <c r="Z1476" s="167"/>
      <c r="AA1476" s="167"/>
      <c r="AB1476" s="167"/>
      <c r="AC1476" s="167"/>
      <c r="AD1476" s="167"/>
      <c r="AE1476" s="167"/>
      <c r="AF1476" s="167"/>
      <c r="AG1476" s="167"/>
    </row>
    <row r="1477" spans="1:33" s="32" customFormat="1" ht="15" customHeight="1">
      <c r="A1477" s="36"/>
      <c r="B1477" s="63">
        <v>2013</v>
      </c>
      <c r="C1477" s="64">
        <v>230</v>
      </c>
      <c r="D1477" s="64">
        <v>164</v>
      </c>
      <c r="E1477" s="64">
        <v>130</v>
      </c>
      <c r="F1477" s="79"/>
      <c r="G1477" s="79"/>
      <c r="H1477" s="79"/>
      <c r="I1477" s="64">
        <v>49</v>
      </c>
      <c r="J1477" s="64">
        <v>46</v>
      </c>
      <c r="K1477" s="64">
        <v>41</v>
      </c>
      <c r="L1477" s="79"/>
      <c r="M1477" s="79"/>
      <c r="N1477" s="79"/>
      <c r="V1477" s="167"/>
      <c r="W1477" s="167"/>
      <c r="X1477" s="167"/>
      <c r="Y1477" s="167"/>
      <c r="Z1477" s="167"/>
      <c r="AA1477" s="167"/>
      <c r="AB1477" s="167"/>
      <c r="AC1477" s="167"/>
      <c r="AD1477" s="167"/>
      <c r="AE1477" s="167"/>
      <c r="AF1477" s="167"/>
      <c r="AG1477" s="167"/>
    </row>
    <row r="1478" spans="1:33" ht="15" customHeight="1">
      <c r="A1478" s="14"/>
      <c r="B1478" s="63">
        <v>2012</v>
      </c>
      <c r="C1478" s="64">
        <v>190</v>
      </c>
      <c r="D1478" s="64">
        <v>125</v>
      </c>
      <c r="E1478" s="64">
        <v>94</v>
      </c>
      <c r="F1478" s="87">
        <v>77</v>
      </c>
      <c r="G1478" s="79"/>
      <c r="H1478" s="79"/>
      <c r="I1478" s="64">
        <v>37</v>
      </c>
      <c r="J1478" s="64">
        <v>30</v>
      </c>
      <c r="K1478" s="64">
        <v>22</v>
      </c>
      <c r="L1478" s="87">
        <v>18</v>
      </c>
      <c r="M1478" s="79"/>
      <c r="N1478" s="79"/>
      <c r="V1478" s="167"/>
      <c r="W1478" s="167"/>
      <c r="X1478" s="167"/>
      <c r="Y1478" s="167"/>
      <c r="Z1478" s="167"/>
      <c r="AA1478" s="167"/>
      <c r="AB1478" s="167"/>
      <c r="AC1478" s="167"/>
      <c r="AD1478" s="167"/>
      <c r="AE1478" s="167"/>
      <c r="AF1478" s="167"/>
      <c r="AG1478" s="167"/>
    </row>
    <row r="1479" spans="1:33" ht="15" customHeight="1">
      <c r="A1479" s="14"/>
      <c r="B1479" s="63">
        <v>2011</v>
      </c>
      <c r="C1479" s="64">
        <v>231</v>
      </c>
      <c r="D1479" s="64">
        <v>144</v>
      </c>
      <c r="E1479" s="64">
        <v>106</v>
      </c>
      <c r="F1479" s="87">
        <v>82</v>
      </c>
      <c r="G1479" s="64">
        <v>72</v>
      </c>
      <c r="H1479" s="79"/>
      <c r="I1479" s="64">
        <v>33</v>
      </c>
      <c r="J1479" s="64">
        <v>28</v>
      </c>
      <c r="K1479" s="64">
        <v>22</v>
      </c>
      <c r="L1479" s="87">
        <v>17</v>
      </c>
      <c r="M1479" s="64">
        <v>14</v>
      </c>
      <c r="N1479" s="79"/>
      <c r="V1479" s="167"/>
      <c r="W1479" s="167"/>
      <c r="X1479" s="167"/>
      <c r="Y1479" s="167"/>
      <c r="Z1479" s="167"/>
      <c r="AA1479" s="167"/>
      <c r="AB1479" s="167"/>
      <c r="AC1479" s="167"/>
      <c r="AD1479" s="167"/>
      <c r="AE1479" s="167"/>
      <c r="AF1479" s="167"/>
      <c r="AG1479" s="167"/>
    </row>
    <row r="1480" spans="1:33" ht="15" customHeight="1">
      <c r="A1480" s="14"/>
      <c r="B1480" s="63">
        <v>2010</v>
      </c>
      <c r="C1480" s="64">
        <v>217</v>
      </c>
      <c r="D1480" s="64">
        <v>134</v>
      </c>
      <c r="E1480" s="64">
        <v>97</v>
      </c>
      <c r="F1480" s="64">
        <v>77</v>
      </c>
      <c r="G1480" s="64">
        <v>61</v>
      </c>
      <c r="H1480" s="64">
        <v>50</v>
      </c>
      <c r="I1480" s="64">
        <v>45</v>
      </c>
      <c r="J1480" s="64">
        <v>34</v>
      </c>
      <c r="K1480" s="64">
        <v>25</v>
      </c>
      <c r="L1480" s="64">
        <v>21</v>
      </c>
      <c r="M1480" s="64">
        <v>16</v>
      </c>
      <c r="N1480" s="64">
        <v>15</v>
      </c>
      <c r="V1480" s="167"/>
      <c r="W1480" s="167"/>
      <c r="X1480" s="167"/>
      <c r="Y1480" s="167"/>
      <c r="Z1480" s="167"/>
      <c r="AA1480" s="167"/>
      <c r="AB1480" s="167"/>
      <c r="AC1480" s="167"/>
      <c r="AD1480" s="167"/>
      <c r="AE1480" s="167"/>
      <c r="AF1480" s="167"/>
      <c r="AG1480" s="167"/>
    </row>
    <row r="1481" spans="1:33" ht="15" customHeight="1">
      <c r="A1481" s="14"/>
      <c r="B1481" s="63">
        <v>2009</v>
      </c>
      <c r="C1481" s="64">
        <v>280</v>
      </c>
      <c r="D1481" s="64">
        <v>189</v>
      </c>
      <c r="E1481" s="64">
        <v>124</v>
      </c>
      <c r="F1481" s="64">
        <v>92</v>
      </c>
      <c r="G1481" s="64">
        <v>71</v>
      </c>
      <c r="H1481" s="64">
        <v>58</v>
      </c>
      <c r="I1481" s="64">
        <v>37</v>
      </c>
      <c r="J1481" s="64">
        <v>35</v>
      </c>
      <c r="K1481" s="64">
        <v>29</v>
      </c>
      <c r="L1481" s="64">
        <v>23</v>
      </c>
      <c r="M1481" s="64">
        <v>19</v>
      </c>
      <c r="N1481" s="64">
        <v>15</v>
      </c>
      <c r="V1481" s="167"/>
      <c r="W1481" s="167"/>
      <c r="X1481" s="167"/>
      <c r="Y1481" s="167"/>
      <c r="Z1481" s="167"/>
      <c r="AA1481" s="167"/>
      <c r="AB1481" s="167"/>
      <c r="AC1481" s="167"/>
      <c r="AD1481" s="167"/>
      <c r="AE1481" s="167"/>
      <c r="AF1481" s="167"/>
      <c r="AG1481" s="167"/>
    </row>
    <row r="1482" spans="1:33" ht="15" customHeight="1">
      <c r="A1482" s="14"/>
      <c r="B1482" s="63">
        <v>2008</v>
      </c>
      <c r="C1482" s="64">
        <v>328</v>
      </c>
      <c r="D1482" s="64">
        <v>226</v>
      </c>
      <c r="E1482" s="64">
        <v>157</v>
      </c>
      <c r="F1482" s="64">
        <v>123</v>
      </c>
      <c r="G1482" s="64">
        <v>86</v>
      </c>
      <c r="H1482" s="64">
        <v>73</v>
      </c>
      <c r="I1482" s="64">
        <v>45</v>
      </c>
      <c r="J1482" s="64">
        <v>38</v>
      </c>
      <c r="K1482" s="64">
        <v>35</v>
      </c>
      <c r="L1482" s="64">
        <v>31</v>
      </c>
      <c r="M1482" s="64">
        <v>26</v>
      </c>
      <c r="N1482" s="64">
        <v>25</v>
      </c>
      <c r="V1482" s="167"/>
      <c r="W1482" s="167"/>
      <c r="X1482" s="167"/>
      <c r="Y1482" s="167"/>
      <c r="Z1482" s="167"/>
      <c r="AA1482" s="167"/>
      <c r="AB1482" s="167"/>
      <c r="AC1482" s="167"/>
      <c r="AD1482" s="167"/>
      <c r="AE1482" s="167"/>
      <c r="AF1482" s="167"/>
      <c r="AG1482" s="167"/>
    </row>
    <row r="1483" spans="1:33" ht="15" customHeight="1">
      <c r="A1483" s="35"/>
      <c r="B1483" s="58" t="s">
        <v>227</v>
      </c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V1483" s="167"/>
      <c r="W1483" s="167"/>
      <c r="X1483" s="167"/>
      <c r="Y1483" s="167"/>
      <c r="Z1483" s="167"/>
      <c r="AA1483" s="167"/>
      <c r="AB1483" s="167"/>
      <c r="AC1483" s="167"/>
      <c r="AD1483" s="167"/>
      <c r="AE1483" s="167"/>
      <c r="AF1483" s="167"/>
      <c r="AG1483" s="167"/>
    </row>
    <row r="1484" spans="1:33" s="32" customFormat="1" ht="15" customHeight="1">
      <c r="A1484" s="35"/>
      <c r="B1484" s="174">
        <v>2015</v>
      </c>
      <c r="C1484" s="175">
        <v>170</v>
      </c>
      <c r="D1484" s="84"/>
      <c r="E1484" s="79"/>
      <c r="F1484" s="79"/>
      <c r="G1484" s="79"/>
      <c r="H1484" s="79"/>
      <c r="I1484" s="175">
        <v>16</v>
      </c>
      <c r="J1484" s="84"/>
      <c r="K1484" s="79"/>
      <c r="L1484" s="79"/>
      <c r="M1484" s="79"/>
      <c r="N1484" s="79"/>
      <c r="V1484" s="167"/>
      <c r="W1484" s="167"/>
      <c r="X1484" s="167"/>
      <c r="Y1484" s="167"/>
      <c r="Z1484" s="167"/>
      <c r="AA1484" s="167"/>
      <c r="AB1484" s="167"/>
      <c r="AC1484" s="167"/>
      <c r="AD1484" s="167"/>
      <c r="AE1484" s="167"/>
      <c r="AF1484" s="167"/>
      <c r="AG1484" s="167"/>
    </row>
    <row r="1485" spans="1:33" s="32" customFormat="1" ht="15" customHeight="1">
      <c r="A1485" s="35"/>
      <c r="B1485" s="174">
        <v>2014</v>
      </c>
      <c r="C1485" s="175">
        <v>135</v>
      </c>
      <c r="D1485" s="64">
        <v>94</v>
      </c>
      <c r="E1485" s="79"/>
      <c r="F1485" s="79"/>
      <c r="G1485" s="79"/>
      <c r="H1485" s="79"/>
      <c r="I1485" s="175">
        <v>16</v>
      </c>
      <c r="J1485" s="64">
        <v>15</v>
      </c>
      <c r="K1485" s="79"/>
      <c r="L1485" s="79"/>
      <c r="M1485" s="79"/>
      <c r="N1485" s="79"/>
      <c r="V1485" s="167"/>
      <c r="W1485" s="167"/>
      <c r="X1485" s="167"/>
      <c r="Y1485" s="167"/>
      <c r="Z1485" s="167"/>
      <c r="AA1485" s="167"/>
      <c r="AB1485" s="167"/>
      <c r="AC1485" s="167"/>
      <c r="AD1485" s="167"/>
      <c r="AE1485" s="167"/>
      <c r="AF1485" s="167"/>
      <c r="AG1485" s="167"/>
    </row>
    <row r="1486" spans="1:33" s="32" customFormat="1" ht="15" customHeight="1">
      <c r="A1486" s="35"/>
      <c r="B1486" s="63">
        <v>2013</v>
      </c>
      <c r="C1486" s="64">
        <v>96</v>
      </c>
      <c r="D1486" s="64">
        <v>68</v>
      </c>
      <c r="E1486" s="64">
        <v>61</v>
      </c>
      <c r="F1486" s="79"/>
      <c r="G1486" s="79"/>
      <c r="H1486" s="79"/>
      <c r="I1486" s="64">
        <v>5</v>
      </c>
      <c r="J1486" s="64">
        <v>3</v>
      </c>
      <c r="K1486" s="64">
        <v>2</v>
      </c>
      <c r="L1486" s="79"/>
      <c r="M1486" s="79"/>
      <c r="N1486" s="79"/>
      <c r="V1486" s="167"/>
      <c r="W1486" s="167"/>
      <c r="X1486" s="167"/>
      <c r="Y1486" s="167"/>
      <c r="Z1486" s="167"/>
      <c r="AA1486" s="167"/>
      <c r="AB1486" s="167"/>
      <c r="AC1486" s="167"/>
      <c r="AD1486" s="167"/>
      <c r="AE1486" s="167"/>
      <c r="AF1486" s="167"/>
      <c r="AG1486" s="167"/>
    </row>
    <row r="1487" spans="1:33" ht="15" customHeight="1">
      <c r="A1487" s="36"/>
      <c r="B1487" s="63">
        <v>2012</v>
      </c>
      <c r="C1487" s="64">
        <v>104</v>
      </c>
      <c r="D1487" s="64">
        <v>66</v>
      </c>
      <c r="E1487" s="64">
        <v>45</v>
      </c>
      <c r="F1487" s="87">
        <v>39</v>
      </c>
      <c r="G1487" s="79"/>
      <c r="H1487" s="79"/>
      <c r="I1487" s="64">
        <v>13</v>
      </c>
      <c r="J1487" s="64">
        <v>11</v>
      </c>
      <c r="K1487" s="64">
        <v>6</v>
      </c>
      <c r="L1487" s="87">
        <v>3</v>
      </c>
      <c r="M1487" s="79"/>
      <c r="N1487" s="79"/>
      <c r="V1487" s="167"/>
      <c r="W1487" s="167"/>
      <c r="X1487" s="167"/>
      <c r="Y1487" s="167"/>
      <c r="Z1487" s="167"/>
      <c r="AA1487" s="167"/>
      <c r="AB1487" s="167"/>
      <c r="AC1487" s="167"/>
      <c r="AD1487" s="167"/>
      <c r="AE1487" s="167"/>
      <c r="AF1487" s="167"/>
      <c r="AG1487" s="167"/>
    </row>
    <row r="1488" spans="1:33" ht="15" customHeight="1">
      <c r="A1488" s="14"/>
      <c r="B1488" s="63">
        <v>2011</v>
      </c>
      <c r="C1488" s="64">
        <v>117</v>
      </c>
      <c r="D1488" s="64">
        <v>76</v>
      </c>
      <c r="E1488" s="64">
        <v>52</v>
      </c>
      <c r="F1488" s="87">
        <v>37</v>
      </c>
      <c r="G1488" s="64">
        <v>28</v>
      </c>
      <c r="H1488" s="79"/>
      <c r="I1488" s="64">
        <v>13</v>
      </c>
      <c r="J1488" s="64">
        <v>13</v>
      </c>
      <c r="K1488" s="64">
        <v>12</v>
      </c>
      <c r="L1488" s="87">
        <v>9</v>
      </c>
      <c r="M1488" s="64">
        <v>7</v>
      </c>
      <c r="N1488" s="79"/>
      <c r="V1488" s="167"/>
      <c r="W1488" s="167"/>
      <c r="X1488" s="167"/>
      <c r="Y1488" s="167"/>
      <c r="Z1488" s="167"/>
      <c r="AA1488" s="167"/>
      <c r="AB1488" s="167"/>
      <c r="AC1488" s="167"/>
      <c r="AD1488" s="167"/>
      <c r="AE1488" s="167"/>
      <c r="AF1488" s="167"/>
      <c r="AG1488" s="167"/>
    </row>
    <row r="1489" spans="1:33" ht="15" customHeight="1">
      <c r="A1489" s="14"/>
      <c r="B1489" s="63">
        <v>2010</v>
      </c>
      <c r="C1489" s="64">
        <v>93</v>
      </c>
      <c r="D1489" s="64">
        <v>65</v>
      </c>
      <c r="E1489" s="64">
        <v>47</v>
      </c>
      <c r="F1489" s="64">
        <v>40</v>
      </c>
      <c r="G1489" s="64">
        <v>31</v>
      </c>
      <c r="H1489" s="64">
        <v>25</v>
      </c>
      <c r="I1489" s="64">
        <v>14</v>
      </c>
      <c r="J1489" s="64">
        <v>9</v>
      </c>
      <c r="K1489" s="64">
        <v>6</v>
      </c>
      <c r="L1489" s="64">
        <v>6</v>
      </c>
      <c r="M1489" s="64">
        <v>6</v>
      </c>
      <c r="N1489" s="64">
        <v>6</v>
      </c>
      <c r="V1489" s="167"/>
      <c r="W1489" s="167"/>
      <c r="X1489" s="167"/>
      <c r="Y1489" s="167"/>
      <c r="Z1489" s="167"/>
      <c r="AA1489" s="167"/>
      <c r="AB1489" s="167"/>
      <c r="AC1489" s="167"/>
      <c r="AD1489" s="167"/>
      <c r="AE1489" s="167"/>
      <c r="AF1489" s="167"/>
      <c r="AG1489" s="167"/>
    </row>
    <row r="1490" spans="1:33" ht="15" customHeight="1">
      <c r="A1490" s="14"/>
      <c r="B1490" s="63">
        <v>2009</v>
      </c>
      <c r="C1490" s="64">
        <v>126</v>
      </c>
      <c r="D1490" s="64">
        <v>77</v>
      </c>
      <c r="E1490" s="64">
        <v>53</v>
      </c>
      <c r="F1490" s="64">
        <v>40</v>
      </c>
      <c r="G1490" s="64">
        <v>33</v>
      </c>
      <c r="H1490" s="64">
        <v>27</v>
      </c>
      <c r="I1490" s="64">
        <v>13</v>
      </c>
      <c r="J1490" s="64">
        <v>11</v>
      </c>
      <c r="K1490" s="64">
        <v>10</v>
      </c>
      <c r="L1490" s="64">
        <v>8</v>
      </c>
      <c r="M1490" s="64">
        <v>7</v>
      </c>
      <c r="N1490" s="64">
        <v>6</v>
      </c>
      <c r="V1490" s="167"/>
      <c r="W1490" s="167"/>
      <c r="X1490" s="167"/>
      <c r="Y1490" s="167"/>
      <c r="Z1490" s="167"/>
      <c r="AA1490" s="167"/>
      <c r="AB1490" s="167"/>
      <c r="AC1490" s="167"/>
      <c r="AD1490" s="167"/>
      <c r="AE1490" s="167"/>
      <c r="AF1490" s="167"/>
      <c r="AG1490" s="167"/>
    </row>
    <row r="1491" spans="1:33" ht="15" customHeight="1">
      <c r="A1491" s="14"/>
      <c r="B1491" s="63">
        <v>2008</v>
      </c>
      <c r="C1491" s="64">
        <v>158</v>
      </c>
      <c r="D1491" s="64">
        <v>109</v>
      </c>
      <c r="E1491" s="64">
        <v>69</v>
      </c>
      <c r="F1491" s="64">
        <v>53</v>
      </c>
      <c r="G1491" s="64">
        <v>39</v>
      </c>
      <c r="H1491" s="64">
        <v>35</v>
      </c>
      <c r="I1491" s="64">
        <v>17</v>
      </c>
      <c r="J1491" s="64">
        <v>14</v>
      </c>
      <c r="K1491" s="64">
        <v>10</v>
      </c>
      <c r="L1491" s="64">
        <v>7</v>
      </c>
      <c r="M1491" s="64">
        <v>7</v>
      </c>
      <c r="N1491" s="64">
        <v>7</v>
      </c>
      <c r="V1491" s="167"/>
      <c r="W1491" s="167"/>
      <c r="X1491" s="167"/>
      <c r="Y1491" s="167"/>
      <c r="Z1491" s="167"/>
      <c r="AA1491" s="167"/>
      <c r="AB1491" s="167"/>
      <c r="AC1491" s="167"/>
      <c r="AD1491" s="167"/>
      <c r="AE1491" s="167"/>
      <c r="AF1491" s="167"/>
      <c r="AG1491" s="167"/>
    </row>
    <row r="1492" spans="1:33" ht="15" customHeight="1">
      <c r="A1492" s="14"/>
      <c r="B1492" s="58" t="s">
        <v>228</v>
      </c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V1492" s="167"/>
      <c r="W1492" s="167"/>
      <c r="X1492" s="167"/>
      <c r="Y1492" s="167"/>
      <c r="Z1492" s="167"/>
      <c r="AA1492" s="167"/>
      <c r="AB1492" s="167"/>
      <c r="AC1492" s="167"/>
      <c r="AD1492" s="167"/>
      <c r="AE1492" s="167"/>
      <c r="AF1492" s="167"/>
      <c r="AG1492" s="167"/>
    </row>
    <row r="1493" spans="1:33" s="32" customFormat="1" ht="15" customHeight="1">
      <c r="A1493" s="14"/>
      <c r="B1493" s="174">
        <v>2015</v>
      </c>
      <c r="C1493" s="175">
        <v>167</v>
      </c>
      <c r="D1493" s="84"/>
      <c r="E1493" s="79"/>
      <c r="F1493" s="79"/>
      <c r="G1493" s="79"/>
      <c r="H1493" s="79"/>
      <c r="I1493" s="175">
        <v>29</v>
      </c>
      <c r="J1493" s="84"/>
      <c r="K1493" s="79"/>
      <c r="L1493" s="79"/>
      <c r="M1493" s="79"/>
      <c r="N1493" s="79"/>
      <c r="V1493" s="167"/>
      <c r="W1493" s="167"/>
      <c r="X1493" s="167"/>
      <c r="Y1493" s="167"/>
      <c r="Z1493" s="167"/>
      <c r="AA1493" s="167"/>
      <c r="AB1493" s="167"/>
      <c r="AC1493" s="167"/>
      <c r="AD1493" s="167"/>
      <c r="AE1493" s="167"/>
      <c r="AF1493" s="167"/>
      <c r="AG1493" s="167"/>
    </row>
    <row r="1494" spans="1:33" s="32" customFormat="1" ht="15" customHeight="1">
      <c r="A1494" s="14"/>
      <c r="B1494" s="174">
        <v>2014</v>
      </c>
      <c r="C1494" s="175">
        <v>145</v>
      </c>
      <c r="D1494" s="64">
        <v>101</v>
      </c>
      <c r="E1494" s="79"/>
      <c r="F1494" s="79"/>
      <c r="G1494" s="79"/>
      <c r="H1494" s="79"/>
      <c r="I1494" s="175">
        <v>25</v>
      </c>
      <c r="J1494" s="64">
        <v>22</v>
      </c>
      <c r="K1494" s="79"/>
      <c r="L1494" s="79"/>
      <c r="M1494" s="79"/>
      <c r="N1494" s="79"/>
      <c r="V1494" s="167"/>
      <c r="W1494" s="167"/>
      <c r="X1494" s="167"/>
      <c r="Y1494" s="167"/>
      <c r="Z1494" s="167"/>
      <c r="AA1494" s="167"/>
      <c r="AB1494" s="167"/>
      <c r="AC1494" s="167"/>
      <c r="AD1494" s="167"/>
      <c r="AE1494" s="167"/>
      <c r="AF1494" s="167"/>
      <c r="AG1494" s="167"/>
    </row>
    <row r="1495" spans="1:33" s="32" customFormat="1" ht="15" customHeight="1">
      <c r="A1495" s="14"/>
      <c r="B1495" s="63">
        <v>2013</v>
      </c>
      <c r="C1495" s="64">
        <v>132</v>
      </c>
      <c r="D1495" s="64">
        <v>93</v>
      </c>
      <c r="E1495" s="64">
        <v>73</v>
      </c>
      <c r="F1495" s="79"/>
      <c r="G1495" s="79"/>
      <c r="H1495" s="79"/>
      <c r="I1495" s="64">
        <v>29</v>
      </c>
      <c r="J1495" s="64">
        <v>28</v>
      </c>
      <c r="K1495" s="64">
        <v>21</v>
      </c>
      <c r="L1495" s="79"/>
      <c r="M1495" s="79"/>
      <c r="N1495" s="79"/>
      <c r="V1495" s="167"/>
      <c r="W1495" s="167"/>
      <c r="X1495" s="167"/>
      <c r="Y1495" s="167"/>
      <c r="Z1495" s="167"/>
      <c r="AA1495" s="167"/>
      <c r="AB1495" s="167"/>
      <c r="AC1495" s="167"/>
      <c r="AD1495" s="167"/>
      <c r="AE1495" s="167"/>
      <c r="AF1495" s="167"/>
      <c r="AG1495" s="167"/>
    </row>
    <row r="1496" spans="1:33" ht="15" customHeight="1">
      <c r="A1496" s="36"/>
      <c r="B1496" s="63">
        <v>2012</v>
      </c>
      <c r="C1496" s="64">
        <v>91</v>
      </c>
      <c r="D1496" s="64">
        <v>72</v>
      </c>
      <c r="E1496" s="64">
        <v>45</v>
      </c>
      <c r="F1496" s="87">
        <v>37</v>
      </c>
      <c r="G1496" s="79"/>
      <c r="H1496" s="79"/>
      <c r="I1496" s="64">
        <v>24</v>
      </c>
      <c r="J1496" s="64">
        <v>17</v>
      </c>
      <c r="K1496" s="64">
        <v>15</v>
      </c>
      <c r="L1496" s="87">
        <v>12</v>
      </c>
      <c r="M1496" s="79"/>
      <c r="N1496" s="79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</row>
    <row r="1497" spans="1:33" ht="15" customHeight="1">
      <c r="A1497" s="14"/>
      <c r="B1497" s="63">
        <v>2011</v>
      </c>
      <c r="C1497" s="64">
        <v>116</v>
      </c>
      <c r="D1497" s="64">
        <v>72</v>
      </c>
      <c r="E1497" s="64">
        <v>49</v>
      </c>
      <c r="F1497" s="87">
        <v>34</v>
      </c>
      <c r="G1497" s="64">
        <v>25</v>
      </c>
      <c r="H1497" s="79"/>
      <c r="I1497" s="64">
        <v>15</v>
      </c>
      <c r="J1497" s="64">
        <v>11</v>
      </c>
      <c r="K1497" s="64">
        <v>10</v>
      </c>
      <c r="L1497" s="87">
        <v>7</v>
      </c>
      <c r="M1497" s="64">
        <v>6</v>
      </c>
      <c r="N1497" s="79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</row>
    <row r="1498" spans="1:33" ht="15" customHeight="1">
      <c r="A1498" s="14"/>
      <c r="B1498" s="63">
        <v>2010</v>
      </c>
      <c r="C1498" s="64">
        <v>107</v>
      </c>
      <c r="D1498" s="64">
        <v>76</v>
      </c>
      <c r="E1498" s="64">
        <v>45</v>
      </c>
      <c r="F1498" s="64">
        <v>33</v>
      </c>
      <c r="G1498" s="64">
        <v>28</v>
      </c>
      <c r="H1498" s="64">
        <v>24</v>
      </c>
      <c r="I1498" s="64">
        <v>20</v>
      </c>
      <c r="J1498" s="64">
        <v>18</v>
      </c>
      <c r="K1498" s="64">
        <v>14</v>
      </c>
      <c r="L1498" s="64">
        <v>11</v>
      </c>
      <c r="M1498" s="64">
        <v>10</v>
      </c>
      <c r="N1498" s="64">
        <v>9</v>
      </c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</row>
    <row r="1499" spans="1:33" ht="15" customHeight="1">
      <c r="A1499" s="14"/>
      <c r="B1499" s="63">
        <v>2009</v>
      </c>
      <c r="C1499" s="64">
        <v>123</v>
      </c>
      <c r="D1499" s="64">
        <v>80</v>
      </c>
      <c r="E1499" s="64">
        <v>51</v>
      </c>
      <c r="F1499" s="64">
        <v>41</v>
      </c>
      <c r="G1499" s="64">
        <v>30</v>
      </c>
      <c r="H1499" s="64">
        <v>28</v>
      </c>
      <c r="I1499" s="64">
        <v>21</v>
      </c>
      <c r="J1499" s="64">
        <v>20</v>
      </c>
      <c r="K1499" s="64">
        <v>13</v>
      </c>
      <c r="L1499" s="64">
        <v>13</v>
      </c>
      <c r="M1499" s="64">
        <v>10</v>
      </c>
      <c r="N1499" s="64">
        <v>9</v>
      </c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</row>
    <row r="1500" spans="1:33" ht="15" customHeight="1">
      <c r="A1500" s="14"/>
      <c r="B1500" s="63">
        <v>2008</v>
      </c>
      <c r="C1500" s="64">
        <v>145</v>
      </c>
      <c r="D1500" s="64">
        <v>104</v>
      </c>
      <c r="E1500" s="64">
        <v>66</v>
      </c>
      <c r="F1500" s="64">
        <v>48</v>
      </c>
      <c r="G1500" s="64">
        <v>36</v>
      </c>
      <c r="H1500" s="64">
        <v>29</v>
      </c>
      <c r="I1500" s="64">
        <v>18</v>
      </c>
      <c r="J1500" s="64">
        <v>15</v>
      </c>
      <c r="K1500" s="64">
        <v>8</v>
      </c>
      <c r="L1500" s="64">
        <v>6</v>
      </c>
      <c r="M1500" s="64">
        <v>5</v>
      </c>
      <c r="N1500" s="64">
        <v>4</v>
      </c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</row>
    <row r="1501" spans="1:33" ht="15" customHeight="1">
      <c r="A1501" s="35"/>
      <c r="B1501" s="57" t="s">
        <v>23</v>
      </c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</row>
    <row r="1502" spans="1:33" ht="15" customHeight="1">
      <c r="A1502" s="36"/>
      <c r="B1502" s="58" t="s">
        <v>294</v>
      </c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</row>
    <row r="1503" spans="1:33" s="32" customFormat="1" ht="15" customHeight="1">
      <c r="A1503" s="36"/>
      <c r="B1503" s="174">
        <v>2015</v>
      </c>
      <c r="C1503" s="175">
        <v>7589</v>
      </c>
      <c r="D1503" s="84"/>
      <c r="E1503" s="79"/>
      <c r="F1503" s="79"/>
      <c r="G1503" s="79"/>
      <c r="H1503" s="79"/>
      <c r="I1503" s="175">
        <v>1409</v>
      </c>
      <c r="J1503" s="84"/>
      <c r="K1503" s="79"/>
      <c r="L1503" s="79"/>
      <c r="M1503" s="79"/>
      <c r="N1503" s="79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</row>
    <row r="1504" spans="1:33" s="32" customFormat="1" ht="15" customHeight="1">
      <c r="A1504" s="36"/>
      <c r="B1504" s="174">
        <v>2014</v>
      </c>
      <c r="C1504" s="175">
        <v>7094</v>
      </c>
      <c r="D1504" s="64">
        <v>5508</v>
      </c>
      <c r="E1504" s="79"/>
      <c r="F1504" s="79"/>
      <c r="G1504" s="79"/>
      <c r="H1504" s="79"/>
      <c r="I1504" s="175">
        <v>1477</v>
      </c>
      <c r="J1504" s="64">
        <v>1238</v>
      </c>
      <c r="K1504" s="79"/>
      <c r="L1504" s="79"/>
      <c r="M1504" s="79"/>
      <c r="N1504" s="79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</row>
    <row r="1505" spans="1:33" s="32" customFormat="1" ht="15" customHeight="1">
      <c r="A1505" s="36"/>
      <c r="B1505" s="63">
        <v>2013</v>
      </c>
      <c r="C1505" s="64">
        <v>7230</v>
      </c>
      <c r="D1505" s="64">
        <v>5561</v>
      </c>
      <c r="E1505" s="64">
        <v>4492</v>
      </c>
      <c r="F1505" s="79"/>
      <c r="G1505" s="79"/>
      <c r="H1505" s="79"/>
      <c r="I1505" s="64">
        <v>1612</v>
      </c>
      <c r="J1505" s="64">
        <v>1427</v>
      </c>
      <c r="K1505" s="64">
        <v>1200</v>
      </c>
      <c r="L1505" s="79"/>
      <c r="M1505" s="79"/>
      <c r="N1505" s="79"/>
      <c r="V1505" s="167"/>
      <c r="W1505" s="167"/>
      <c r="X1505" s="167"/>
      <c r="Y1505" s="167"/>
      <c r="Z1505" s="167"/>
      <c r="AA1505" s="167"/>
      <c r="AB1505" s="167"/>
      <c r="AC1505" s="167"/>
      <c r="AD1505" s="167"/>
      <c r="AE1505" s="167"/>
      <c r="AF1505" s="167"/>
      <c r="AG1505" s="167"/>
    </row>
    <row r="1506" spans="1:33" ht="15" customHeight="1">
      <c r="A1506" s="14"/>
      <c r="B1506" s="63">
        <v>2012</v>
      </c>
      <c r="C1506" s="64">
        <v>5886</v>
      </c>
      <c r="D1506" s="64">
        <v>4374</v>
      </c>
      <c r="E1506" s="64">
        <v>3389</v>
      </c>
      <c r="F1506" s="87">
        <v>2859</v>
      </c>
      <c r="G1506" s="79"/>
      <c r="H1506" s="79"/>
      <c r="I1506" s="64">
        <v>1137</v>
      </c>
      <c r="J1506" s="64">
        <v>971</v>
      </c>
      <c r="K1506" s="64">
        <v>770</v>
      </c>
      <c r="L1506" s="87">
        <v>628</v>
      </c>
      <c r="M1506" s="79"/>
      <c r="N1506" s="79"/>
      <c r="V1506" s="167"/>
      <c r="W1506" s="167"/>
      <c r="X1506" s="167"/>
      <c r="Y1506" s="167"/>
      <c r="Z1506" s="167"/>
      <c r="AA1506" s="167"/>
      <c r="AB1506" s="167"/>
      <c r="AC1506" s="167"/>
      <c r="AD1506" s="167"/>
      <c r="AE1506" s="167"/>
      <c r="AF1506" s="167"/>
      <c r="AG1506" s="167"/>
    </row>
    <row r="1507" spans="1:33" ht="15" customHeight="1">
      <c r="A1507" s="14"/>
      <c r="B1507" s="63">
        <v>2011</v>
      </c>
      <c r="C1507" s="64">
        <v>5979</v>
      </c>
      <c r="D1507" s="64">
        <v>4203</v>
      </c>
      <c r="E1507" s="64">
        <v>3142</v>
      </c>
      <c r="F1507" s="87">
        <v>2568</v>
      </c>
      <c r="G1507" s="64">
        <v>2193</v>
      </c>
      <c r="H1507" s="79"/>
      <c r="I1507" s="64">
        <v>1357</v>
      </c>
      <c r="J1507" s="64">
        <v>1129</v>
      </c>
      <c r="K1507" s="64">
        <v>857</v>
      </c>
      <c r="L1507" s="87">
        <v>681</v>
      </c>
      <c r="M1507" s="64">
        <v>561</v>
      </c>
      <c r="N1507" s="79"/>
      <c r="V1507" s="167"/>
      <c r="W1507" s="167"/>
      <c r="X1507" s="167"/>
      <c r="Y1507" s="167"/>
      <c r="Z1507" s="167"/>
      <c r="AA1507" s="167"/>
      <c r="AB1507" s="167"/>
      <c r="AC1507" s="167"/>
      <c r="AD1507" s="167"/>
      <c r="AE1507" s="167"/>
      <c r="AF1507" s="167"/>
      <c r="AG1507" s="167"/>
    </row>
    <row r="1508" spans="1:33" ht="15" customHeight="1">
      <c r="A1508" s="14"/>
      <c r="B1508" s="63">
        <v>2010</v>
      </c>
      <c r="C1508" s="64">
        <v>5885</v>
      </c>
      <c r="D1508" s="64">
        <v>4241</v>
      </c>
      <c r="E1508" s="64">
        <v>3107</v>
      </c>
      <c r="F1508" s="64">
        <v>2497</v>
      </c>
      <c r="G1508" s="64">
        <v>2126</v>
      </c>
      <c r="H1508" s="64">
        <v>1859</v>
      </c>
      <c r="I1508" s="64">
        <v>1600</v>
      </c>
      <c r="J1508" s="64">
        <v>1362</v>
      </c>
      <c r="K1508" s="64">
        <v>1051</v>
      </c>
      <c r="L1508" s="64">
        <v>790</v>
      </c>
      <c r="M1508" s="64">
        <v>673</v>
      </c>
      <c r="N1508" s="64">
        <v>560</v>
      </c>
      <c r="V1508" s="167"/>
      <c r="W1508" s="167"/>
      <c r="X1508" s="167"/>
      <c r="Y1508" s="167"/>
      <c r="Z1508" s="167"/>
      <c r="AA1508" s="167"/>
      <c r="AB1508" s="167"/>
      <c r="AC1508" s="167"/>
      <c r="AD1508" s="167"/>
      <c r="AE1508" s="167"/>
      <c r="AF1508" s="167"/>
      <c r="AG1508" s="167"/>
    </row>
    <row r="1509" spans="1:33" ht="15" customHeight="1">
      <c r="A1509" s="14"/>
      <c r="B1509" s="63">
        <v>2009</v>
      </c>
      <c r="C1509" s="64">
        <v>6566</v>
      </c>
      <c r="D1509" s="64">
        <v>4635</v>
      </c>
      <c r="E1509" s="64">
        <v>3376</v>
      </c>
      <c r="F1509" s="64">
        <v>2628</v>
      </c>
      <c r="G1509" s="64">
        <v>2151</v>
      </c>
      <c r="H1509" s="64">
        <v>1855</v>
      </c>
      <c r="I1509" s="64">
        <v>1526</v>
      </c>
      <c r="J1509" s="64">
        <v>1293</v>
      </c>
      <c r="K1509" s="64">
        <v>1033</v>
      </c>
      <c r="L1509" s="64">
        <v>784</v>
      </c>
      <c r="M1509" s="64">
        <v>652</v>
      </c>
      <c r="N1509" s="64">
        <v>546</v>
      </c>
      <c r="V1509" s="167"/>
      <c r="W1509" s="167"/>
      <c r="X1509" s="167"/>
      <c r="Y1509" s="167"/>
      <c r="Z1509" s="167"/>
      <c r="AA1509" s="167"/>
      <c r="AB1509" s="167"/>
      <c r="AC1509" s="167"/>
      <c r="AD1509" s="167"/>
      <c r="AE1509" s="167"/>
      <c r="AF1509" s="167"/>
      <c r="AG1509" s="167"/>
    </row>
    <row r="1510" spans="1:33" ht="15" customHeight="1">
      <c r="A1510" s="14"/>
      <c r="B1510" s="63">
        <v>2008</v>
      </c>
      <c r="C1510" s="64">
        <v>8107</v>
      </c>
      <c r="D1510" s="64">
        <v>5841</v>
      </c>
      <c r="E1510" s="64">
        <v>4073</v>
      </c>
      <c r="F1510" s="64">
        <v>3162</v>
      </c>
      <c r="G1510" s="64">
        <v>2555</v>
      </c>
      <c r="H1510" s="64">
        <v>2124</v>
      </c>
      <c r="I1510" s="64">
        <v>1596</v>
      </c>
      <c r="J1510" s="64">
        <v>1340</v>
      </c>
      <c r="K1510" s="64">
        <v>1107</v>
      </c>
      <c r="L1510" s="64">
        <v>882</v>
      </c>
      <c r="M1510" s="64">
        <v>704</v>
      </c>
      <c r="N1510" s="64">
        <v>573</v>
      </c>
      <c r="V1510" s="167"/>
      <c r="W1510" s="167"/>
      <c r="X1510" s="167"/>
      <c r="Y1510" s="167"/>
      <c r="Z1510" s="167"/>
      <c r="AA1510" s="167"/>
      <c r="AB1510" s="167"/>
      <c r="AC1510" s="167"/>
      <c r="AD1510" s="167"/>
      <c r="AE1510" s="167"/>
      <c r="AF1510" s="167"/>
      <c r="AG1510" s="167"/>
    </row>
    <row r="1511" spans="1:33" ht="15" customHeight="1">
      <c r="A1511" s="35"/>
      <c r="B1511" s="57" t="s">
        <v>25</v>
      </c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  <c r="V1511" s="167"/>
      <c r="W1511" s="167"/>
      <c r="X1511" s="167"/>
      <c r="Y1511" s="167"/>
      <c r="Z1511" s="167"/>
      <c r="AA1511" s="167"/>
      <c r="AB1511" s="167"/>
      <c r="AC1511" s="167"/>
      <c r="AD1511" s="167"/>
      <c r="AE1511" s="167"/>
      <c r="AF1511" s="167"/>
      <c r="AG1511" s="167"/>
    </row>
    <row r="1512" spans="1:33" ht="15" customHeight="1">
      <c r="A1512" s="36"/>
      <c r="B1512" s="58" t="s">
        <v>229</v>
      </c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V1512" s="167"/>
      <c r="W1512" s="167"/>
      <c r="X1512" s="167"/>
      <c r="Y1512" s="167"/>
      <c r="Z1512" s="167"/>
      <c r="AA1512" s="167"/>
      <c r="AB1512" s="167"/>
      <c r="AC1512" s="167"/>
      <c r="AD1512" s="167"/>
      <c r="AE1512" s="167"/>
      <c r="AF1512" s="167"/>
      <c r="AG1512" s="167"/>
    </row>
    <row r="1513" spans="1:33" s="32" customFormat="1" ht="15" customHeight="1">
      <c r="A1513" s="36"/>
      <c r="B1513" s="174">
        <v>2015</v>
      </c>
      <c r="C1513" s="175">
        <v>6587</v>
      </c>
      <c r="D1513" s="84"/>
      <c r="E1513" s="79"/>
      <c r="F1513" s="79"/>
      <c r="G1513" s="79"/>
      <c r="H1513" s="79"/>
      <c r="I1513" s="175">
        <v>500</v>
      </c>
      <c r="J1513" s="84"/>
      <c r="K1513" s="79"/>
      <c r="L1513" s="79"/>
      <c r="M1513" s="79"/>
      <c r="N1513" s="79"/>
      <c r="V1513" s="167"/>
      <c r="W1513" s="167"/>
      <c r="X1513" s="167"/>
      <c r="Y1513" s="167"/>
      <c r="Z1513" s="167"/>
      <c r="AA1513" s="167"/>
      <c r="AB1513" s="167"/>
      <c r="AC1513" s="167"/>
      <c r="AD1513" s="167"/>
      <c r="AE1513" s="167"/>
      <c r="AF1513" s="167"/>
      <c r="AG1513" s="167"/>
    </row>
    <row r="1514" spans="1:33" s="32" customFormat="1" ht="15" customHeight="1">
      <c r="A1514" s="36"/>
      <c r="B1514" s="174">
        <v>2014</v>
      </c>
      <c r="C1514" s="175">
        <v>5996</v>
      </c>
      <c r="D1514" s="64">
        <v>4531</v>
      </c>
      <c r="E1514" s="79"/>
      <c r="F1514" s="79"/>
      <c r="G1514" s="79"/>
      <c r="H1514" s="79"/>
      <c r="I1514" s="175">
        <v>502</v>
      </c>
      <c r="J1514" s="64">
        <v>391</v>
      </c>
      <c r="K1514" s="79"/>
      <c r="L1514" s="79"/>
      <c r="M1514" s="79"/>
      <c r="N1514" s="79"/>
      <c r="V1514" s="168">
        <f t="shared" ref="V1514:AG1520" si="32">C1504-C1514-C1523</f>
        <v>0</v>
      </c>
      <c r="W1514" s="168">
        <f t="shared" si="32"/>
        <v>0</v>
      </c>
      <c r="X1514" s="168">
        <f t="shared" si="32"/>
        <v>0</v>
      </c>
      <c r="Y1514" s="168">
        <f t="shared" si="32"/>
        <v>0</v>
      </c>
      <c r="Z1514" s="168">
        <f t="shared" si="32"/>
        <v>0</v>
      </c>
      <c r="AA1514" s="168">
        <f t="shared" si="32"/>
        <v>0</v>
      </c>
      <c r="AB1514" s="168">
        <f t="shared" si="32"/>
        <v>0</v>
      </c>
      <c r="AC1514" s="168">
        <f t="shared" si="32"/>
        <v>0</v>
      </c>
      <c r="AD1514" s="168">
        <f t="shared" si="32"/>
        <v>0</v>
      </c>
      <c r="AE1514" s="168">
        <f t="shared" si="32"/>
        <v>0</v>
      </c>
      <c r="AF1514" s="168">
        <f t="shared" si="32"/>
        <v>0</v>
      </c>
      <c r="AG1514" s="168">
        <f t="shared" si="32"/>
        <v>0</v>
      </c>
    </row>
    <row r="1515" spans="1:33" s="32" customFormat="1" ht="15" customHeight="1">
      <c r="A1515" s="36"/>
      <c r="B1515" s="63">
        <v>2013</v>
      </c>
      <c r="C1515" s="64">
        <v>6271</v>
      </c>
      <c r="D1515" s="64">
        <v>4669</v>
      </c>
      <c r="E1515" s="64">
        <v>3725</v>
      </c>
      <c r="F1515" s="79"/>
      <c r="G1515" s="79"/>
      <c r="H1515" s="79"/>
      <c r="I1515" s="64">
        <v>729</v>
      </c>
      <c r="J1515" s="64">
        <v>624</v>
      </c>
      <c r="K1515" s="64">
        <v>523</v>
      </c>
      <c r="L1515" s="79"/>
      <c r="M1515" s="79"/>
      <c r="N1515" s="79"/>
      <c r="V1515" s="168">
        <f t="shared" si="32"/>
        <v>0</v>
      </c>
      <c r="W1515" s="168">
        <f t="shared" si="32"/>
        <v>0</v>
      </c>
      <c r="X1515" s="168">
        <f t="shared" si="32"/>
        <v>0</v>
      </c>
      <c r="Y1515" s="168">
        <f t="shared" si="32"/>
        <v>0</v>
      </c>
      <c r="Z1515" s="168">
        <f t="shared" si="32"/>
        <v>0</v>
      </c>
      <c r="AA1515" s="168">
        <f t="shared" si="32"/>
        <v>0</v>
      </c>
      <c r="AB1515" s="168">
        <f t="shared" si="32"/>
        <v>0</v>
      </c>
      <c r="AC1515" s="168">
        <f t="shared" si="32"/>
        <v>0</v>
      </c>
      <c r="AD1515" s="168">
        <f t="shared" si="32"/>
        <v>0</v>
      </c>
      <c r="AE1515" s="168">
        <f t="shared" si="32"/>
        <v>0</v>
      </c>
      <c r="AF1515" s="168">
        <f t="shared" si="32"/>
        <v>0</v>
      </c>
      <c r="AG1515" s="168">
        <f t="shared" si="32"/>
        <v>0</v>
      </c>
    </row>
    <row r="1516" spans="1:33" ht="15" customHeight="1">
      <c r="A1516" s="14"/>
      <c r="B1516" s="63">
        <v>2012</v>
      </c>
      <c r="C1516" s="64">
        <v>5107</v>
      </c>
      <c r="D1516" s="64">
        <v>3657</v>
      </c>
      <c r="E1516" s="64">
        <v>2799</v>
      </c>
      <c r="F1516" s="87">
        <v>2364</v>
      </c>
      <c r="G1516" s="79"/>
      <c r="H1516" s="79"/>
      <c r="I1516" s="64">
        <v>418</v>
      </c>
      <c r="J1516" s="64">
        <v>331</v>
      </c>
      <c r="K1516" s="64">
        <v>256</v>
      </c>
      <c r="L1516" s="87">
        <v>199</v>
      </c>
      <c r="M1516" s="79"/>
      <c r="N1516" s="79"/>
      <c r="V1516" s="168">
        <f t="shared" si="32"/>
        <v>0</v>
      </c>
      <c r="W1516" s="168">
        <f t="shared" si="32"/>
        <v>0</v>
      </c>
      <c r="X1516" s="168">
        <f t="shared" si="32"/>
        <v>0</v>
      </c>
      <c r="Y1516" s="168">
        <f t="shared" si="32"/>
        <v>0</v>
      </c>
      <c r="Z1516" s="168">
        <f t="shared" si="32"/>
        <v>0</v>
      </c>
      <c r="AA1516" s="168">
        <f t="shared" si="32"/>
        <v>0</v>
      </c>
      <c r="AB1516" s="168">
        <f t="shared" si="32"/>
        <v>0</v>
      </c>
      <c r="AC1516" s="168">
        <f t="shared" si="32"/>
        <v>0</v>
      </c>
      <c r="AD1516" s="168">
        <f t="shared" si="32"/>
        <v>0</v>
      </c>
      <c r="AE1516" s="168">
        <f t="shared" si="32"/>
        <v>0</v>
      </c>
      <c r="AF1516" s="168">
        <f t="shared" si="32"/>
        <v>0</v>
      </c>
      <c r="AG1516" s="168">
        <f t="shared" si="32"/>
        <v>0</v>
      </c>
    </row>
    <row r="1517" spans="1:33" ht="15" customHeight="1">
      <c r="A1517" s="14"/>
      <c r="B1517" s="63">
        <v>2011</v>
      </c>
      <c r="C1517" s="64">
        <v>4992</v>
      </c>
      <c r="D1517" s="64">
        <v>3328</v>
      </c>
      <c r="E1517" s="64">
        <v>2450</v>
      </c>
      <c r="F1517" s="87">
        <v>2006</v>
      </c>
      <c r="G1517" s="64">
        <v>1724</v>
      </c>
      <c r="H1517" s="79"/>
      <c r="I1517" s="64">
        <v>440</v>
      </c>
      <c r="J1517" s="64">
        <v>342</v>
      </c>
      <c r="K1517" s="64">
        <v>261</v>
      </c>
      <c r="L1517" s="87">
        <v>207</v>
      </c>
      <c r="M1517" s="64">
        <v>165</v>
      </c>
      <c r="N1517" s="79"/>
      <c r="V1517" s="168">
        <f t="shared" si="32"/>
        <v>0</v>
      </c>
      <c r="W1517" s="168">
        <f t="shared" si="32"/>
        <v>0</v>
      </c>
      <c r="X1517" s="168">
        <f t="shared" si="32"/>
        <v>0</v>
      </c>
      <c r="Y1517" s="168">
        <f t="shared" si="32"/>
        <v>0</v>
      </c>
      <c r="Z1517" s="168">
        <f t="shared" si="32"/>
        <v>0</v>
      </c>
      <c r="AA1517" s="168">
        <f t="shared" si="32"/>
        <v>0</v>
      </c>
      <c r="AB1517" s="168">
        <f t="shared" si="32"/>
        <v>0</v>
      </c>
      <c r="AC1517" s="168">
        <f t="shared" si="32"/>
        <v>0</v>
      </c>
      <c r="AD1517" s="168">
        <f t="shared" si="32"/>
        <v>0</v>
      </c>
      <c r="AE1517" s="168">
        <f t="shared" si="32"/>
        <v>0</v>
      </c>
      <c r="AF1517" s="168">
        <f t="shared" si="32"/>
        <v>0</v>
      </c>
      <c r="AG1517" s="168">
        <f t="shared" si="32"/>
        <v>0</v>
      </c>
    </row>
    <row r="1518" spans="1:33" ht="15" customHeight="1">
      <c r="A1518" s="14"/>
      <c r="B1518" s="63">
        <v>2010</v>
      </c>
      <c r="C1518" s="64">
        <v>4898</v>
      </c>
      <c r="D1518" s="64">
        <v>3349</v>
      </c>
      <c r="E1518" s="64">
        <v>2384</v>
      </c>
      <c r="F1518" s="64">
        <v>1924</v>
      </c>
      <c r="G1518" s="64">
        <v>1639</v>
      </c>
      <c r="H1518" s="64">
        <v>1448</v>
      </c>
      <c r="I1518" s="64">
        <v>639</v>
      </c>
      <c r="J1518" s="64">
        <v>512</v>
      </c>
      <c r="K1518" s="64">
        <v>392</v>
      </c>
      <c r="L1518" s="64">
        <v>291</v>
      </c>
      <c r="M1518" s="64">
        <v>256</v>
      </c>
      <c r="N1518" s="64">
        <v>214</v>
      </c>
      <c r="V1518" s="168">
        <f t="shared" si="32"/>
        <v>0</v>
      </c>
      <c r="W1518" s="168">
        <f t="shared" si="32"/>
        <v>0</v>
      </c>
      <c r="X1518" s="168">
        <f t="shared" si="32"/>
        <v>0</v>
      </c>
      <c r="Y1518" s="168">
        <f t="shared" si="32"/>
        <v>0</v>
      </c>
      <c r="Z1518" s="168">
        <f t="shared" si="32"/>
        <v>0</v>
      </c>
      <c r="AA1518" s="168">
        <f t="shared" si="32"/>
        <v>0</v>
      </c>
      <c r="AB1518" s="168">
        <f t="shared" si="32"/>
        <v>0</v>
      </c>
      <c r="AC1518" s="168">
        <f t="shared" si="32"/>
        <v>0</v>
      </c>
      <c r="AD1518" s="168">
        <f t="shared" si="32"/>
        <v>0</v>
      </c>
      <c r="AE1518" s="168">
        <f t="shared" si="32"/>
        <v>0</v>
      </c>
      <c r="AF1518" s="168">
        <f t="shared" si="32"/>
        <v>0</v>
      </c>
      <c r="AG1518" s="168">
        <f t="shared" si="32"/>
        <v>0</v>
      </c>
    </row>
    <row r="1519" spans="1:33" ht="15" customHeight="1">
      <c r="A1519" s="14"/>
      <c r="B1519" s="63">
        <v>2009</v>
      </c>
      <c r="C1519" s="64">
        <v>5614</v>
      </c>
      <c r="D1519" s="64">
        <v>3772</v>
      </c>
      <c r="E1519" s="64">
        <v>2655</v>
      </c>
      <c r="F1519" s="64">
        <v>2043</v>
      </c>
      <c r="G1519" s="64">
        <v>1655</v>
      </c>
      <c r="H1519" s="64">
        <v>1438</v>
      </c>
      <c r="I1519" s="64">
        <v>618</v>
      </c>
      <c r="J1519" s="64">
        <v>485</v>
      </c>
      <c r="K1519" s="64">
        <v>379</v>
      </c>
      <c r="L1519" s="64">
        <v>278</v>
      </c>
      <c r="M1519" s="64">
        <v>229</v>
      </c>
      <c r="N1519" s="64">
        <v>194</v>
      </c>
      <c r="V1519" s="168">
        <f t="shared" si="32"/>
        <v>0</v>
      </c>
      <c r="W1519" s="168">
        <f t="shared" si="32"/>
        <v>0</v>
      </c>
      <c r="X1519" s="168">
        <f t="shared" si="32"/>
        <v>0</v>
      </c>
      <c r="Y1519" s="168">
        <f t="shared" si="32"/>
        <v>0</v>
      </c>
      <c r="Z1519" s="168">
        <f t="shared" si="32"/>
        <v>0</v>
      </c>
      <c r="AA1519" s="168">
        <f t="shared" si="32"/>
        <v>0</v>
      </c>
      <c r="AB1519" s="168">
        <f t="shared" si="32"/>
        <v>0</v>
      </c>
      <c r="AC1519" s="168">
        <f t="shared" si="32"/>
        <v>0</v>
      </c>
      <c r="AD1519" s="168">
        <f t="shared" si="32"/>
        <v>0</v>
      </c>
      <c r="AE1519" s="168">
        <f t="shared" si="32"/>
        <v>0</v>
      </c>
      <c r="AF1519" s="168">
        <f t="shared" si="32"/>
        <v>0</v>
      </c>
      <c r="AG1519" s="168">
        <f t="shared" si="32"/>
        <v>0</v>
      </c>
    </row>
    <row r="1520" spans="1:33" ht="15" customHeight="1">
      <c r="A1520" s="14"/>
      <c r="B1520" s="63">
        <v>2008</v>
      </c>
      <c r="C1520" s="64">
        <v>7087</v>
      </c>
      <c r="D1520" s="64">
        <v>4907</v>
      </c>
      <c r="E1520" s="64">
        <v>3261</v>
      </c>
      <c r="F1520" s="64">
        <v>2499</v>
      </c>
      <c r="G1520" s="64">
        <v>2016</v>
      </c>
      <c r="H1520" s="64">
        <v>1662</v>
      </c>
      <c r="I1520" s="64">
        <v>619</v>
      </c>
      <c r="J1520" s="64">
        <v>469</v>
      </c>
      <c r="K1520" s="64">
        <v>361</v>
      </c>
      <c r="L1520" s="64">
        <v>268</v>
      </c>
      <c r="M1520" s="64">
        <v>215</v>
      </c>
      <c r="N1520" s="64">
        <v>172</v>
      </c>
      <c r="V1520" s="168">
        <f t="shared" si="32"/>
        <v>0</v>
      </c>
      <c r="W1520" s="168">
        <f t="shared" si="32"/>
        <v>0</v>
      </c>
      <c r="X1520" s="168">
        <f t="shared" si="32"/>
        <v>0</v>
      </c>
      <c r="Y1520" s="168">
        <f t="shared" si="32"/>
        <v>0</v>
      </c>
      <c r="Z1520" s="168">
        <f t="shared" si="32"/>
        <v>0</v>
      </c>
      <c r="AA1520" s="168">
        <f t="shared" si="32"/>
        <v>0</v>
      </c>
      <c r="AB1520" s="168">
        <f t="shared" si="32"/>
        <v>0</v>
      </c>
      <c r="AC1520" s="168">
        <f t="shared" si="32"/>
        <v>0</v>
      </c>
      <c r="AD1520" s="168">
        <f t="shared" si="32"/>
        <v>0</v>
      </c>
      <c r="AE1520" s="168">
        <f t="shared" si="32"/>
        <v>0</v>
      </c>
      <c r="AF1520" s="168">
        <f t="shared" si="32"/>
        <v>0</v>
      </c>
      <c r="AG1520" s="168">
        <f t="shared" si="32"/>
        <v>0</v>
      </c>
    </row>
    <row r="1521" spans="1:33" ht="15" customHeight="1">
      <c r="A1521" s="36"/>
      <c r="B1521" s="58" t="s">
        <v>230</v>
      </c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</row>
    <row r="1522" spans="1:33" s="32" customFormat="1" ht="15" customHeight="1">
      <c r="A1522" s="36"/>
      <c r="B1522" s="174">
        <v>2015</v>
      </c>
      <c r="C1522" s="175">
        <v>1002</v>
      </c>
      <c r="D1522" s="84"/>
      <c r="E1522" s="79"/>
      <c r="F1522" s="79"/>
      <c r="G1522" s="79"/>
      <c r="H1522" s="79"/>
      <c r="I1522" s="175">
        <v>909</v>
      </c>
      <c r="J1522" s="84"/>
      <c r="K1522" s="79"/>
      <c r="L1522" s="79"/>
      <c r="M1522" s="79"/>
      <c r="N1522" s="79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</row>
    <row r="1523" spans="1:33" s="32" customFormat="1" ht="15" customHeight="1">
      <c r="A1523" s="36"/>
      <c r="B1523" s="174">
        <v>2014</v>
      </c>
      <c r="C1523" s="175">
        <v>1098</v>
      </c>
      <c r="D1523" s="64">
        <v>977</v>
      </c>
      <c r="E1523" s="79"/>
      <c r="F1523" s="79"/>
      <c r="G1523" s="79"/>
      <c r="H1523" s="79"/>
      <c r="I1523" s="175">
        <v>975</v>
      </c>
      <c r="J1523" s="64">
        <v>847</v>
      </c>
      <c r="K1523" s="79"/>
      <c r="L1523" s="79"/>
      <c r="M1523" s="79"/>
      <c r="N1523" s="79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</row>
    <row r="1524" spans="1:33" s="32" customFormat="1" ht="15" customHeight="1">
      <c r="A1524" s="36"/>
      <c r="B1524" s="63">
        <v>2013</v>
      </c>
      <c r="C1524" s="64">
        <v>959</v>
      </c>
      <c r="D1524" s="64">
        <v>892</v>
      </c>
      <c r="E1524" s="64">
        <v>767</v>
      </c>
      <c r="F1524" s="79"/>
      <c r="G1524" s="79"/>
      <c r="H1524" s="79"/>
      <c r="I1524" s="64">
        <v>883</v>
      </c>
      <c r="J1524" s="64">
        <v>803</v>
      </c>
      <c r="K1524" s="64">
        <v>677</v>
      </c>
      <c r="L1524" s="79"/>
      <c r="M1524" s="79"/>
      <c r="N1524" s="79"/>
      <c r="V1524" s="167"/>
      <c r="W1524" s="167"/>
      <c r="X1524" s="167"/>
      <c r="Y1524" s="167"/>
      <c r="Z1524" s="167"/>
      <c r="AA1524" s="167"/>
      <c r="AB1524" s="167"/>
      <c r="AC1524" s="167"/>
      <c r="AD1524" s="167"/>
      <c r="AE1524" s="167"/>
      <c r="AF1524" s="167"/>
      <c r="AG1524" s="167"/>
    </row>
    <row r="1525" spans="1:33" ht="15" customHeight="1">
      <c r="A1525" s="14"/>
      <c r="B1525" s="63">
        <v>2012</v>
      </c>
      <c r="C1525" s="64">
        <v>779</v>
      </c>
      <c r="D1525" s="64">
        <v>717</v>
      </c>
      <c r="E1525" s="64">
        <v>590</v>
      </c>
      <c r="F1525" s="87">
        <v>495</v>
      </c>
      <c r="G1525" s="79"/>
      <c r="H1525" s="79"/>
      <c r="I1525" s="64">
        <v>719</v>
      </c>
      <c r="J1525" s="64">
        <v>640</v>
      </c>
      <c r="K1525" s="64">
        <v>514</v>
      </c>
      <c r="L1525" s="87">
        <v>429</v>
      </c>
      <c r="M1525" s="79"/>
      <c r="N1525" s="79"/>
      <c r="V1525" s="167"/>
      <c r="W1525" s="167"/>
      <c r="X1525" s="167"/>
      <c r="Y1525" s="167"/>
      <c r="Z1525" s="167"/>
      <c r="AA1525" s="167"/>
      <c r="AB1525" s="167"/>
      <c r="AC1525" s="167"/>
      <c r="AD1525" s="167"/>
      <c r="AE1525" s="167"/>
      <c r="AF1525" s="167"/>
      <c r="AG1525" s="167"/>
    </row>
    <row r="1526" spans="1:33" ht="15" customHeight="1">
      <c r="A1526" s="14"/>
      <c r="B1526" s="63">
        <v>2011</v>
      </c>
      <c r="C1526" s="64">
        <v>987</v>
      </c>
      <c r="D1526" s="64">
        <v>875</v>
      </c>
      <c r="E1526" s="64">
        <v>692</v>
      </c>
      <c r="F1526" s="87">
        <v>562</v>
      </c>
      <c r="G1526" s="64">
        <v>469</v>
      </c>
      <c r="H1526" s="79"/>
      <c r="I1526" s="64">
        <v>917</v>
      </c>
      <c r="J1526" s="64">
        <v>787</v>
      </c>
      <c r="K1526" s="64">
        <v>596</v>
      </c>
      <c r="L1526" s="87">
        <v>474</v>
      </c>
      <c r="M1526" s="64">
        <v>396</v>
      </c>
      <c r="N1526" s="79"/>
      <c r="V1526" s="167"/>
      <c r="W1526" s="167"/>
      <c r="X1526" s="167"/>
      <c r="Y1526" s="167"/>
      <c r="Z1526" s="167"/>
      <c r="AA1526" s="167"/>
      <c r="AB1526" s="167"/>
      <c r="AC1526" s="167"/>
      <c r="AD1526" s="167"/>
      <c r="AE1526" s="167"/>
      <c r="AF1526" s="167"/>
      <c r="AG1526" s="167"/>
    </row>
    <row r="1527" spans="1:33" ht="15" customHeight="1">
      <c r="A1527" s="14"/>
      <c r="B1527" s="63">
        <v>2010</v>
      </c>
      <c r="C1527" s="64">
        <v>987</v>
      </c>
      <c r="D1527" s="64">
        <v>892</v>
      </c>
      <c r="E1527" s="64">
        <v>723</v>
      </c>
      <c r="F1527" s="64">
        <v>573</v>
      </c>
      <c r="G1527" s="64">
        <v>487</v>
      </c>
      <c r="H1527" s="64">
        <v>411</v>
      </c>
      <c r="I1527" s="64">
        <v>961</v>
      </c>
      <c r="J1527" s="64">
        <v>850</v>
      </c>
      <c r="K1527" s="64">
        <v>659</v>
      </c>
      <c r="L1527" s="64">
        <v>499</v>
      </c>
      <c r="M1527" s="64">
        <v>417</v>
      </c>
      <c r="N1527" s="64">
        <v>346</v>
      </c>
      <c r="V1527" s="167"/>
      <c r="W1527" s="167"/>
      <c r="X1527" s="167"/>
      <c r="Y1527" s="167"/>
      <c r="Z1527" s="167"/>
      <c r="AA1527" s="167"/>
      <c r="AB1527" s="167"/>
      <c r="AC1527" s="167"/>
      <c r="AD1527" s="167"/>
      <c r="AE1527" s="167"/>
      <c r="AF1527" s="167"/>
      <c r="AG1527" s="167"/>
    </row>
    <row r="1528" spans="1:33" ht="15" customHeight="1">
      <c r="A1528" s="14"/>
      <c r="B1528" s="63">
        <v>2009</v>
      </c>
      <c r="C1528" s="64">
        <v>952</v>
      </c>
      <c r="D1528" s="64">
        <v>863</v>
      </c>
      <c r="E1528" s="64">
        <v>721</v>
      </c>
      <c r="F1528" s="64">
        <v>585</v>
      </c>
      <c r="G1528" s="64">
        <v>496</v>
      </c>
      <c r="H1528" s="64">
        <v>417</v>
      </c>
      <c r="I1528" s="64">
        <v>908</v>
      </c>
      <c r="J1528" s="64">
        <v>808</v>
      </c>
      <c r="K1528" s="64">
        <v>654</v>
      </c>
      <c r="L1528" s="64">
        <v>506</v>
      </c>
      <c r="M1528" s="64">
        <v>423</v>
      </c>
      <c r="N1528" s="64">
        <v>352</v>
      </c>
      <c r="V1528" s="167"/>
      <c r="W1528" s="167"/>
      <c r="X1528" s="167"/>
      <c r="Y1528" s="167"/>
      <c r="Z1528" s="167"/>
      <c r="AA1528" s="167"/>
      <c r="AB1528" s="167"/>
      <c r="AC1528" s="167"/>
      <c r="AD1528" s="167"/>
      <c r="AE1528" s="167"/>
      <c r="AF1528" s="167"/>
      <c r="AG1528" s="167"/>
    </row>
    <row r="1529" spans="1:33" ht="15" customHeight="1">
      <c r="A1529" s="14"/>
      <c r="B1529" s="63">
        <v>2008</v>
      </c>
      <c r="C1529" s="64">
        <v>1020</v>
      </c>
      <c r="D1529" s="64">
        <v>934</v>
      </c>
      <c r="E1529" s="64">
        <v>812</v>
      </c>
      <c r="F1529" s="64">
        <v>663</v>
      </c>
      <c r="G1529" s="64">
        <v>539</v>
      </c>
      <c r="H1529" s="64">
        <v>462</v>
      </c>
      <c r="I1529" s="64">
        <v>977</v>
      </c>
      <c r="J1529" s="64">
        <v>871</v>
      </c>
      <c r="K1529" s="64">
        <v>746</v>
      </c>
      <c r="L1529" s="64">
        <v>614</v>
      </c>
      <c r="M1529" s="64">
        <v>489</v>
      </c>
      <c r="N1529" s="64">
        <v>401</v>
      </c>
      <c r="V1529" s="167"/>
      <c r="W1529" s="167"/>
      <c r="X1529" s="167"/>
      <c r="Y1529" s="167"/>
      <c r="Z1529" s="167"/>
      <c r="AA1529" s="167"/>
      <c r="AB1529" s="167"/>
      <c r="AC1529" s="167"/>
      <c r="AD1529" s="167"/>
      <c r="AE1529" s="167"/>
      <c r="AF1529" s="167"/>
      <c r="AG1529" s="167"/>
    </row>
    <row r="1530" spans="1:33" ht="15" customHeight="1">
      <c r="A1530" s="35"/>
      <c r="B1530" s="57" t="s">
        <v>28</v>
      </c>
      <c r="C1530" s="57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  <c r="V1530" s="167"/>
      <c r="W1530" s="167"/>
      <c r="X1530" s="167"/>
      <c r="Y1530" s="167"/>
      <c r="Z1530" s="167"/>
      <c r="AA1530" s="167"/>
      <c r="AB1530" s="167"/>
      <c r="AC1530" s="167"/>
      <c r="AD1530" s="167"/>
      <c r="AE1530" s="167"/>
      <c r="AF1530" s="167"/>
      <c r="AG1530" s="167"/>
    </row>
    <row r="1531" spans="1:33" ht="15" customHeight="1">
      <c r="A1531" s="36"/>
      <c r="B1531" s="58" t="s">
        <v>231</v>
      </c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V1531" s="167"/>
      <c r="W1531" s="167"/>
      <c r="X1531" s="167"/>
      <c r="Y1531" s="167"/>
      <c r="Z1531" s="167"/>
      <c r="AA1531" s="167"/>
      <c r="AB1531" s="167"/>
      <c r="AC1531" s="167"/>
      <c r="AD1531" s="167"/>
      <c r="AE1531" s="167"/>
      <c r="AF1531" s="167"/>
      <c r="AG1531" s="167"/>
    </row>
    <row r="1532" spans="1:33" s="32" customFormat="1" ht="15" customHeight="1">
      <c r="A1532" s="36"/>
      <c r="B1532" s="174">
        <v>2015</v>
      </c>
      <c r="C1532" s="175">
        <v>2213</v>
      </c>
      <c r="D1532" s="84"/>
      <c r="E1532" s="79"/>
      <c r="F1532" s="79"/>
      <c r="G1532" s="79"/>
      <c r="H1532" s="79"/>
      <c r="I1532" s="175">
        <v>435</v>
      </c>
      <c r="J1532" s="84"/>
      <c r="K1532" s="79"/>
      <c r="L1532" s="79"/>
      <c r="M1532" s="79"/>
      <c r="N1532" s="79"/>
      <c r="V1532" s="167"/>
      <c r="W1532" s="167"/>
      <c r="X1532" s="167"/>
      <c r="Y1532" s="167"/>
      <c r="Z1532" s="167"/>
      <c r="AA1532" s="167"/>
      <c r="AB1532" s="167"/>
      <c r="AC1532" s="167"/>
      <c r="AD1532" s="167"/>
      <c r="AE1532" s="167"/>
      <c r="AF1532" s="167"/>
      <c r="AG1532" s="167"/>
    </row>
    <row r="1533" spans="1:33" s="32" customFormat="1" ht="15" customHeight="1">
      <c r="A1533" s="36"/>
      <c r="B1533" s="174">
        <v>2014</v>
      </c>
      <c r="C1533" s="175">
        <v>2094</v>
      </c>
      <c r="D1533" s="64">
        <v>1743</v>
      </c>
      <c r="E1533" s="79"/>
      <c r="F1533" s="79"/>
      <c r="G1533" s="79"/>
      <c r="H1533" s="79"/>
      <c r="I1533" s="175">
        <v>468</v>
      </c>
      <c r="J1533" s="64">
        <v>391</v>
      </c>
      <c r="K1533" s="79"/>
      <c r="L1533" s="79"/>
      <c r="M1533" s="79"/>
      <c r="N1533" s="79"/>
      <c r="V1533" s="168">
        <f t="shared" ref="V1533:AG1539" si="33">C1504-C1533-C1542-C1551-C1560-C1569-C1578-C1587</f>
        <v>0</v>
      </c>
      <c r="W1533" s="168">
        <f t="shared" si="33"/>
        <v>0</v>
      </c>
      <c r="X1533" s="168">
        <f t="shared" si="33"/>
        <v>0</v>
      </c>
      <c r="Y1533" s="168">
        <f t="shared" si="33"/>
        <v>0</v>
      </c>
      <c r="Z1533" s="168">
        <f t="shared" si="33"/>
        <v>0</v>
      </c>
      <c r="AA1533" s="168">
        <f t="shared" si="33"/>
        <v>0</v>
      </c>
      <c r="AB1533" s="168">
        <f t="shared" si="33"/>
        <v>0</v>
      </c>
      <c r="AC1533" s="168">
        <f t="shared" si="33"/>
        <v>0</v>
      </c>
      <c r="AD1533" s="168">
        <f t="shared" si="33"/>
        <v>0</v>
      </c>
      <c r="AE1533" s="168">
        <f t="shared" si="33"/>
        <v>0</v>
      </c>
      <c r="AF1533" s="168">
        <f t="shared" si="33"/>
        <v>0</v>
      </c>
      <c r="AG1533" s="168">
        <f t="shared" si="33"/>
        <v>0</v>
      </c>
    </row>
    <row r="1534" spans="1:33" s="32" customFormat="1" ht="15" customHeight="1">
      <c r="A1534" s="36"/>
      <c r="B1534" s="63">
        <v>2013</v>
      </c>
      <c r="C1534" s="64">
        <v>2279</v>
      </c>
      <c r="D1534" s="64">
        <v>1880</v>
      </c>
      <c r="E1534" s="64">
        <v>1575</v>
      </c>
      <c r="F1534" s="79"/>
      <c r="G1534" s="79"/>
      <c r="H1534" s="79"/>
      <c r="I1534" s="64">
        <v>524</v>
      </c>
      <c r="J1534" s="64">
        <v>475</v>
      </c>
      <c r="K1534" s="64">
        <v>404</v>
      </c>
      <c r="L1534" s="79"/>
      <c r="M1534" s="79"/>
      <c r="N1534" s="79"/>
      <c r="V1534" s="168">
        <f t="shared" si="33"/>
        <v>0</v>
      </c>
      <c r="W1534" s="168">
        <f t="shared" si="33"/>
        <v>0</v>
      </c>
      <c r="X1534" s="168">
        <f t="shared" si="33"/>
        <v>0</v>
      </c>
      <c r="Y1534" s="168">
        <f t="shared" si="33"/>
        <v>0</v>
      </c>
      <c r="Z1534" s="168">
        <f t="shared" si="33"/>
        <v>0</v>
      </c>
      <c r="AA1534" s="168">
        <f t="shared" si="33"/>
        <v>0</v>
      </c>
      <c r="AB1534" s="168">
        <f t="shared" si="33"/>
        <v>0</v>
      </c>
      <c r="AC1534" s="168">
        <f t="shared" si="33"/>
        <v>0</v>
      </c>
      <c r="AD1534" s="168">
        <f t="shared" si="33"/>
        <v>0</v>
      </c>
      <c r="AE1534" s="168">
        <f t="shared" si="33"/>
        <v>0</v>
      </c>
      <c r="AF1534" s="168">
        <f t="shared" si="33"/>
        <v>0</v>
      </c>
      <c r="AG1534" s="168">
        <f t="shared" si="33"/>
        <v>0</v>
      </c>
    </row>
    <row r="1535" spans="1:33" ht="15" customHeight="1">
      <c r="A1535" s="14"/>
      <c r="B1535" s="63">
        <v>2012</v>
      </c>
      <c r="C1535" s="64">
        <v>1742</v>
      </c>
      <c r="D1535" s="64">
        <v>1395</v>
      </c>
      <c r="E1535" s="64">
        <v>1113</v>
      </c>
      <c r="F1535" s="87">
        <v>963</v>
      </c>
      <c r="G1535" s="79"/>
      <c r="H1535" s="79"/>
      <c r="I1535" s="64">
        <v>367</v>
      </c>
      <c r="J1535" s="64">
        <v>314</v>
      </c>
      <c r="K1535" s="64">
        <v>243</v>
      </c>
      <c r="L1535" s="87">
        <v>198</v>
      </c>
      <c r="M1535" s="79"/>
      <c r="N1535" s="79"/>
      <c r="V1535" s="168">
        <f t="shared" si="33"/>
        <v>0</v>
      </c>
      <c r="W1535" s="168">
        <f t="shared" si="33"/>
        <v>0</v>
      </c>
      <c r="X1535" s="168">
        <f t="shared" si="33"/>
        <v>0</v>
      </c>
      <c r="Y1535" s="168">
        <f t="shared" si="33"/>
        <v>0</v>
      </c>
      <c r="Z1535" s="168">
        <f t="shared" si="33"/>
        <v>0</v>
      </c>
      <c r="AA1535" s="168">
        <f t="shared" si="33"/>
        <v>0</v>
      </c>
      <c r="AB1535" s="168">
        <f t="shared" si="33"/>
        <v>0</v>
      </c>
      <c r="AC1535" s="168">
        <f t="shared" si="33"/>
        <v>0</v>
      </c>
      <c r="AD1535" s="168">
        <f t="shared" si="33"/>
        <v>0</v>
      </c>
      <c r="AE1535" s="168">
        <f t="shared" si="33"/>
        <v>0</v>
      </c>
      <c r="AF1535" s="168">
        <f t="shared" si="33"/>
        <v>0</v>
      </c>
      <c r="AG1535" s="168">
        <f t="shared" si="33"/>
        <v>0</v>
      </c>
    </row>
    <row r="1536" spans="1:33" ht="15" customHeight="1">
      <c r="A1536" s="14"/>
      <c r="B1536" s="63">
        <v>2011</v>
      </c>
      <c r="C1536" s="64">
        <v>1707</v>
      </c>
      <c r="D1536" s="64">
        <v>1301</v>
      </c>
      <c r="E1536" s="64">
        <v>1023</v>
      </c>
      <c r="F1536" s="87">
        <v>880</v>
      </c>
      <c r="G1536" s="64">
        <v>761</v>
      </c>
      <c r="H1536" s="79"/>
      <c r="I1536" s="64">
        <v>429</v>
      </c>
      <c r="J1536" s="64">
        <v>372</v>
      </c>
      <c r="K1536" s="64">
        <v>291</v>
      </c>
      <c r="L1536" s="87">
        <v>233</v>
      </c>
      <c r="M1536" s="64">
        <v>195</v>
      </c>
      <c r="N1536" s="79"/>
      <c r="V1536" s="168">
        <f t="shared" si="33"/>
        <v>0</v>
      </c>
      <c r="W1536" s="168">
        <f t="shared" si="33"/>
        <v>0</v>
      </c>
      <c r="X1536" s="168">
        <f t="shared" si="33"/>
        <v>0</v>
      </c>
      <c r="Y1536" s="168">
        <f t="shared" si="33"/>
        <v>0</v>
      </c>
      <c r="Z1536" s="168">
        <f t="shared" si="33"/>
        <v>0</v>
      </c>
      <c r="AA1536" s="168">
        <f t="shared" si="33"/>
        <v>0</v>
      </c>
      <c r="AB1536" s="168">
        <f t="shared" si="33"/>
        <v>0</v>
      </c>
      <c r="AC1536" s="168">
        <f t="shared" si="33"/>
        <v>0</v>
      </c>
      <c r="AD1536" s="168">
        <f t="shared" si="33"/>
        <v>0</v>
      </c>
      <c r="AE1536" s="168">
        <f t="shared" si="33"/>
        <v>0</v>
      </c>
      <c r="AF1536" s="168">
        <f t="shared" si="33"/>
        <v>0</v>
      </c>
      <c r="AG1536" s="168">
        <f t="shared" si="33"/>
        <v>0</v>
      </c>
    </row>
    <row r="1537" spans="1:33" ht="15" customHeight="1">
      <c r="A1537" s="14"/>
      <c r="B1537" s="63">
        <v>2010</v>
      </c>
      <c r="C1537" s="64">
        <v>1618</v>
      </c>
      <c r="D1537" s="64">
        <v>1285</v>
      </c>
      <c r="E1537" s="64">
        <v>998</v>
      </c>
      <c r="F1537" s="64">
        <v>836</v>
      </c>
      <c r="G1537" s="64">
        <v>721</v>
      </c>
      <c r="H1537" s="64">
        <v>635</v>
      </c>
      <c r="I1537" s="64">
        <v>489</v>
      </c>
      <c r="J1537" s="64">
        <v>422</v>
      </c>
      <c r="K1537" s="64">
        <v>332</v>
      </c>
      <c r="L1537" s="64">
        <v>258</v>
      </c>
      <c r="M1537" s="64">
        <v>219</v>
      </c>
      <c r="N1537" s="64">
        <v>176</v>
      </c>
      <c r="V1537" s="168">
        <f t="shared" si="33"/>
        <v>0</v>
      </c>
      <c r="W1537" s="168">
        <f t="shared" si="33"/>
        <v>0</v>
      </c>
      <c r="X1537" s="168">
        <f t="shared" si="33"/>
        <v>0</v>
      </c>
      <c r="Y1537" s="168">
        <f t="shared" si="33"/>
        <v>0</v>
      </c>
      <c r="Z1537" s="168">
        <f t="shared" si="33"/>
        <v>0</v>
      </c>
      <c r="AA1537" s="168">
        <f t="shared" si="33"/>
        <v>0</v>
      </c>
      <c r="AB1537" s="168">
        <f t="shared" si="33"/>
        <v>0</v>
      </c>
      <c r="AC1537" s="168">
        <f t="shared" si="33"/>
        <v>0</v>
      </c>
      <c r="AD1537" s="168">
        <f t="shared" si="33"/>
        <v>0</v>
      </c>
      <c r="AE1537" s="168">
        <f t="shared" si="33"/>
        <v>0</v>
      </c>
      <c r="AF1537" s="168">
        <f t="shared" si="33"/>
        <v>0</v>
      </c>
      <c r="AG1537" s="168">
        <f t="shared" si="33"/>
        <v>0</v>
      </c>
    </row>
    <row r="1538" spans="1:33" ht="15" customHeight="1">
      <c r="A1538" s="14"/>
      <c r="B1538" s="63">
        <v>2009</v>
      </c>
      <c r="C1538" s="64">
        <v>1699</v>
      </c>
      <c r="D1538" s="64">
        <v>1323</v>
      </c>
      <c r="E1538" s="64">
        <v>1027</v>
      </c>
      <c r="F1538" s="64">
        <v>858</v>
      </c>
      <c r="G1538" s="64">
        <v>729</v>
      </c>
      <c r="H1538" s="64">
        <v>655</v>
      </c>
      <c r="I1538" s="64">
        <v>424</v>
      </c>
      <c r="J1538" s="64">
        <v>375</v>
      </c>
      <c r="K1538" s="64">
        <v>298</v>
      </c>
      <c r="L1538" s="64">
        <v>241</v>
      </c>
      <c r="M1538" s="64">
        <v>209</v>
      </c>
      <c r="N1538" s="64">
        <v>179</v>
      </c>
      <c r="V1538" s="168">
        <f t="shared" si="33"/>
        <v>0</v>
      </c>
      <c r="W1538" s="168">
        <f t="shared" si="33"/>
        <v>0</v>
      </c>
      <c r="X1538" s="168">
        <f t="shared" si="33"/>
        <v>0</v>
      </c>
      <c r="Y1538" s="168">
        <f t="shared" si="33"/>
        <v>0</v>
      </c>
      <c r="Z1538" s="168">
        <f t="shared" si="33"/>
        <v>0</v>
      </c>
      <c r="AA1538" s="168">
        <f t="shared" si="33"/>
        <v>0</v>
      </c>
      <c r="AB1538" s="168">
        <f t="shared" si="33"/>
        <v>0</v>
      </c>
      <c r="AC1538" s="168">
        <f t="shared" si="33"/>
        <v>0</v>
      </c>
      <c r="AD1538" s="168">
        <f t="shared" si="33"/>
        <v>0</v>
      </c>
      <c r="AE1538" s="168">
        <f t="shared" si="33"/>
        <v>0</v>
      </c>
      <c r="AF1538" s="168">
        <f t="shared" si="33"/>
        <v>0</v>
      </c>
      <c r="AG1538" s="168">
        <f t="shared" si="33"/>
        <v>0</v>
      </c>
    </row>
    <row r="1539" spans="1:33" ht="15" customHeight="1">
      <c r="A1539" s="14"/>
      <c r="B1539" s="63">
        <v>2008</v>
      </c>
      <c r="C1539" s="64">
        <v>1968</v>
      </c>
      <c r="D1539" s="64">
        <v>1556</v>
      </c>
      <c r="E1539" s="64">
        <v>1182</v>
      </c>
      <c r="F1539" s="64">
        <v>970</v>
      </c>
      <c r="G1539" s="64">
        <v>822</v>
      </c>
      <c r="H1539" s="64">
        <v>696</v>
      </c>
      <c r="I1539" s="64">
        <v>459</v>
      </c>
      <c r="J1539" s="64">
        <v>394</v>
      </c>
      <c r="K1539" s="64">
        <v>340</v>
      </c>
      <c r="L1539" s="64">
        <v>285</v>
      </c>
      <c r="M1539" s="64">
        <v>236</v>
      </c>
      <c r="N1539" s="64">
        <v>189</v>
      </c>
      <c r="V1539" s="168">
        <f t="shared" si="33"/>
        <v>0</v>
      </c>
      <c r="W1539" s="168">
        <f t="shared" si="33"/>
        <v>0</v>
      </c>
      <c r="X1539" s="168">
        <f t="shared" si="33"/>
        <v>0</v>
      </c>
      <c r="Y1539" s="168">
        <f t="shared" si="33"/>
        <v>0</v>
      </c>
      <c r="Z1539" s="168">
        <f t="shared" si="33"/>
        <v>0</v>
      </c>
      <c r="AA1539" s="168">
        <f t="shared" si="33"/>
        <v>0</v>
      </c>
      <c r="AB1539" s="168">
        <f t="shared" si="33"/>
        <v>0</v>
      </c>
      <c r="AC1539" s="168">
        <f t="shared" si="33"/>
        <v>0</v>
      </c>
      <c r="AD1539" s="168">
        <f t="shared" si="33"/>
        <v>0</v>
      </c>
      <c r="AE1539" s="168">
        <f t="shared" si="33"/>
        <v>0</v>
      </c>
      <c r="AF1539" s="168">
        <f t="shared" si="33"/>
        <v>0</v>
      </c>
      <c r="AG1539" s="168">
        <f t="shared" si="33"/>
        <v>0</v>
      </c>
    </row>
    <row r="1540" spans="1:33" ht="15" customHeight="1">
      <c r="A1540" s="36"/>
      <c r="B1540" s="58" t="s">
        <v>232</v>
      </c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V1540" s="167"/>
      <c r="W1540" s="167"/>
      <c r="X1540" s="167"/>
      <c r="Y1540" s="167"/>
      <c r="Z1540" s="167"/>
      <c r="AA1540" s="167"/>
      <c r="AB1540" s="167"/>
      <c r="AC1540" s="167"/>
      <c r="AD1540" s="167"/>
      <c r="AE1540" s="167"/>
      <c r="AF1540" s="167"/>
      <c r="AG1540" s="167"/>
    </row>
    <row r="1541" spans="1:33" s="32" customFormat="1" ht="15" customHeight="1">
      <c r="A1541" s="36"/>
      <c r="B1541" s="174">
        <v>2015</v>
      </c>
      <c r="C1541" s="175">
        <v>1408</v>
      </c>
      <c r="D1541" s="84"/>
      <c r="E1541" s="79"/>
      <c r="F1541" s="79"/>
      <c r="G1541" s="79"/>
      <c r="H1541" s="79"/>
      <c r="I1541" s="175">
        <v>255</v>
      </c>
      <c r="J1541" s="84"/>
      <c r="K1541" s="79"/>
      <c r="L1541" s="79"/>
      <c r="M1541" s="79"/>
      <c r="N1541" s="79"/>
      <c r="V1541" s="167"/>
      <c r="W1541" s="167"/>
      <c r="X1541" s="167"/>
      <c r="Y1541" s="167"/>
      <c r="Z1541" s="167"/>
      <c r="AA1541" s="167"/>
      <c r="AB1541" s="167"/>
      <c r="AC1541" s="167"/>
      <c r="AD1541" s="167"/>
      <c r="AE1541" s="167"/>
      <c r="AF1541" s="167"/>
      <c r="AG1541" s="167"/>
    </row>
    <row r="1542" spans="1:33" s="32" customFormat="1" ht="15" customHeight="1">
      <c r="A1542" s="36"/>
      <c r="B1542" s="174">
        <v>2014</v>
      </c>
      <c r="C1542" s="175">
        <v>1315</v>
      </c>
      <c r="D1542" s="64">
        <v>1042</v>
      </c>
      <c r="E1542" s="79"/>
      <c r="F1542" s="79"/>
      <c r="G1542" s="79"/>
      <c r="H1542" s="79"/>
      <c r="I1542" s="175">
        <v>261</v>
      </c>
      <c r="J1542" s="64">
        <v>225</v>
      </c>
      <c r="K1542" s="79"/>
      <c r="L1542" s="79"/>
      <c r="M1542" s="79"/>
      <c r="N1542" s="79"/>
      <c r="V1542" s="167"/>
      <c r="W1542" s="167"/>
      <c r="X1542" s="167"/>
      <c r="Y1542" s="167"/>
      <c r="Z1542" s="167"/>
      <c r="AA1542" s="167"/>
      <c r="AB1542" s="167"/>
      <c r="AC1542" s="167"/>
      <c r="AD1542" s="167"/>
      <c r="AE1542" s="167"/>
      <c r="AF1542" s="167"/>
      <c r="AG1542" s="167"/>
    </row>
    <row r="1543" spans="1:33" s="32" customFormat="1" ht="15" customHeight="1">
      <c r="A1543" s="36"/>
      <c r="B1543" s="63">
        <v>2013</v>
      </c>
      <c r="C1543" s="64">
        <v>1283</v>
      </c>
      <c r="D1543" s="64">
        <v>1020</v>
      </c>
      <c r="E1543" s="64">
        <v>871</v>
      </c>
      <c r="F1543" s="79"/>
      <c r="G1543" s="79"/>
      <c r="H1543" s="79"/>
      <c r="I1543" s="64">
        <v>294</v>
      </c>
      <c r="J1543" s="64">
        <v>271</v>
      </c>
      <c r="K1543" s="64">
        <v>242</v>
      </c>
      <c r="L1543" s="79"/>
      <c r="M1543" s="79"/>
      <c r="N1543" s="79"/>
      <c r="V1543" s="167"/>
      <c r="W1543" s="167"/>
      <c r="X1543" s="167"/>
      <c r="Y1543" s="167"/>
      <c r="Z1543" s="167"/>
      <c r="AA1543" s="167"/>
      <c r="AB1543" s="167"/>
      <c r="AC1543" s="167"/>
      <c r="AD1543" s="167"/>
      <c r="AE1543" s="167"/>
      <c r="AF1543" s="167"/>
      <c r="AG1543" s="167"/>
    </row>
    <row r="1544" spans="1:33" ht="15" customHeight="1">
      <c r="A1544" s="14"/>
      <c r="B1544" s="63">
        <v>2012</v>
      </c>
      <c r="C1544" s="64">
        <v>1057</v>
      </c>
      <c r="D1544" s="64">
        <v>829</v>
      </c>
      <c r="E1544" s="64">
        <v>663</v>
      </c>
      <c r="F1544" s="87">
        <v>578</v>
      </c>
      <c r="G1544" s="79"/>
      <c r="H1544" s="79"/>
      <c r="I1544" s="64">
        <v>206</v>
      </c>
      <c r="J1544" s="64">
        <v>180</v>
      </c>
      <c r="K1544" s="64">
        <v>145</v>
      </c>
      <c r="L1544" s="87">
        <v>118</v>
      </c>
      <c r="M1544" s="79"/>
      <c r="N1544" s="79"/>
      <c r="V1544" s="167"/>
      <c r="W1544" s="167"/>
      <c r="X1544" s="167"/>
      <c r="Y1544" s="167"/>
      <c r="Z1544" s="167"/>
      <c r="AA1544" s="167"/>
      <c r="AB1544" s="167"/>
      <c r="AC1544" s="167"/>
      <c r="AD1544" s="167"/>
      <c r="AE1544" s="167"/>
      <c r="AF1544" s="167"/>
      <c r="AG1544" s="167"/>
    </row>
    <row r="1545" spans="1:33" ht="15" customHeight="1">
      <c r="A1545" s="14"/>
      <c r="B1545" s="63">
        <v>2011</v>
      </c>
      <c r="C1545" s="64">
        <v>1038</v>
      </c>
      <c r="D1545" s="64">
        <v>769</v>
      </c>
      <c r="E1545" s="64">
        <v>619</v>
      </c>
      <c r="F1545" s="87">
        <v>497</v>
      </c>
      <c r="G1545" s="64">
        <v>436</v>
      </c>
      <c r="H1545" s="79"/>
      <c r="I1545" s="64">
        <v>227</v>
      </c>
      <c r="J1545" s="64">
        <v>201</v>
      </c>
      <c r="K1545" s="64">
        <v>166</v>
      </c>
      <c r="L1545" s="87">
        <v>136</v>
      </c>
      <c r="M1545" s="64">
        <v>117</v>
      </c>
      <c r="N1545" s="79"/>
      <c r="V1545" s="167"/>
      <c r="W1545" s="167"/>
      <c r="X1545" s="167"/>
      <c r="Y1545" s="167"/>
      <c r="Z1545" s="167"/>
      <c r="AA1545" s="167"/>
      <c r="AB1545" s="167"/>
      <c r="AC1545" s="167"/>
      <c r="AD1545" s="167"/>
      <c r="AE1545" s="167"/>
      <c r="AF1545" s="167"/>
      <c r="AG1545" s="167"/>
    </row>
    <row r="1546" spans="1:33" ht="15" customHeight="1">
      <c r="A1546" s="14"/>
      <c r="B1546" s="63">
        <v>2010</v>
      </c>
      <c r="C1546" s="64">
        <v>1003</v>
      </c>
      <c r="D1546" s="64">
        <v>786</v>
      </c>
      <c r="E1546" s="64">
        <v>618</v>
      </c>
      <c r="F1546" s="64">
        <v>496</v>
      </c>
      <c r="G1546" s="64">
        <v>442</v>
      </c>
      <c r="H1546" s="64">
        <v>387</v>
      </c>
      <c r="I1546" s="64">
        <v>284</v>
      </c>
      <c r="J1546" s="64">
        <v>246</v>
      </c>
      <c r="K1546" s="64">
        <v>208</v>
      </c>
      <c r="L1546" s="64">
        <v>170</v>
      </c>
      <c r="M1546" s="64">
        <v>150</v>
      </c>
      <c r="N1546" s="64">
        <v>127</v>
      </c>
      <c r="V1546" s="167"/>
      <c r="W1546" s="167"/>
      <c r="X1546" s="167"/>
      <c r="Y1546" s="167"/>
      <c r="Z1546" s="167"/>
      <c r="AA1546" s="167"/>
      <c r="AB1546" s="167"/>
      <c r="AC1546" s="167"/>
      <c r="AD1546" s="167"/>
      <c r="AE1546" s="167"/>
      <c r="AF1546" s="167"/>
      <c r="AG1546" s="167"/>
    </row>
    <row r="1547" spans="1:33" ht="15" customHeight="1">
      <c r="A1547" s="14"/>
      <c r="B1547" s="63">
        <v>2009</v>
      </c>
      <c r="C1547" s="64">
        <v>1069</v>
      </c>
      <c r="D1547" s="64">
        <v>815</v>
      </c>
      <c r="E1547" s="64">
        <v>634</v>
      </c>
      <c r="F1547" s="64">
        <v>512</v>
      </c>
      <c r="G1547" s="64">
        <v>428</v>
      </c>
      <c r="H1547" s="64">
        <v>368</v>
      </c>
      <c r="I1547" s="64">
        <v>272</v>
      </c>
      <c r="J1547" s="64">
        <v>237</v>
      </c>
      <c r="K1547" s="64">
        <v>208</v>
      </c>
      <c r="L1547" s="64">
        <v>171</v>
      </c>
      <c r="M1547" s="64">
        <v>145</v>
      </c>
      <c r="N1547" s="64">
        <v>121</v>
      </c>
      <c r="V1547" s="167"/>
      <c r="W1547" s="167"/>
      <c r="X1547" s="167"/>
      <c r="Y1547" s="167"/>
      <c r="Z1547" s="167"/>
      <c r="AA1547" s="167"/>
      <c r="AB1547" s="167"/>
      <c r="AC1547" s="167"/>
      <c r="AD1547" s="167"/>
      <c r="AE1547" s="167"/>
      <c r="AF1547" s="167"/>
      <c r="AG1547" s="167"/>
    </row>
    <row r="1548" spans="1:33" ht="15" customHeight="1">
      <c r="A1548" s="14"/>
      <c r="B1548" s="63">
        <v>2008</v>
      </c>
      <c r="C1548" s="64">
        <v>1317</v>
      </c>
      <c r="D1548" s="64">
        <v>1016</v>
      </c>
      <c r="E1548" s="64">
        <v>787</v>
      </c>
      <c r="F1548" s="64">
        <v>646</v>
      </c>
      <c r="G1548" s="64">
        <v>540</v>
      </c>
      <c r="H1548" s="64">
        <v>463</v>
      </c>
      <c r="I1548" s="64">
        <v>263</v>
      </c>
      <c r="J1548" s="64">
        <v>230</v>
      </c>
      <c r="K1548" s="64">
        <v>196</v>
      </c>
      <c r="L1548" s="64">
        <v>160</v>
      </c>
      <c r="M1548" s="64">
        <v>137</v>
      </c>
      <c r="N1548" s="64">
        <v>119</v>
      </c>
      <c r="V1548" s="167"/>
      <c r="W1548" s="167"/>
      <c r="X1548" s="167"/>
      <c r="Y1548" s="167"/>
      <c r="Z1548" s="167"/>
      <c r="AA1548" s="167"/>
      <c r="AB1548" s="167"/>
      <c r="AC1548" s="167"/>
      <c r="AD1548" s="167"/>
      <c r="AE1548" s="167"/>
      <c r="AF1548" s="167"/>
      <c r="AG1548" s="167"/>
    </row>
    <row r="1549" spans="1:33" ht="15" customHeight="1">
      <c r="A1549" s="36"/>
      <c r="B1549" s="58" t="s">
        <v>233</v>
      </c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V1549" s="167"/>
      <c r="W1549" s="167"/>
      <c r="X1549" s="167"/>
      <c r="Y1549" s="167"/>
      <c r="Z1549" s="167"/>
      <c r="AA1549" s="167"/>
      <c r="AB1549" s="167"/>
      <c r="AC1549" s="167"/>
      <c r="AD1549" s="167"/>
      <c r="AE1549" s="167"/>
      <c r="AF1549" s="167"/>
      <c r="AG1549" s="167"/>
    </row>
    <row r="1550" spans="1:33" s="32" customFormat="1" ht="15" customHeight="1">
      <c r="A1550" s="36"/>
      <c r="B1550" s="174">
        <v>2015</v>
      </c>
      <c r="C1550" s="175">
        <v>2693</v>
      </c>
      <c r="D1550" s="84"/>
      <c r="E1550" s="79"/>
      <c r="F1550" s="79"/>
      <c r="G1550" s="79"/>
      <c r="H1550" s="79"/>
      <c r="I1550" s="175">
        <v>529</v>
      </c>
      <c r="J1550" s="84"/>
      <c r="K1550" s="79"/>
      <c r="L1550" s="79"/>
      <c r="M1550" s="79"/>
      <c r="N1550" s="79"/>
      <c r="V1550" s="167"/>
      <c r="W1550" s="167"/>
      <c r="X1550" s="167"/>
      <c r="Y1550" s="167"/>
      <c r="Z1550" s="167"/>
      <c r="AA1550" s="167"/>
      <c r="AB1550" s="167"/>
      <c r="AC1550" s="167"/>
      <c r="AD1550" s="167"/>
      <c r="AE1550" s="167"/>
      <c r="AF1550" s="167"/>
      <c r="AG1550" s="167"/>
    </row>
    <row r="1551" spans="1:33" s="32" customFormat="1" ht="15" customHeight="1">
      <c r="A1551" s="36"/>
      <c r="B1551" s="174">
        <v>2014</v>
      </c>
      <c r="C1551" s="175">
        <v>2503</v>
      </c>
      <c r="D1551" s="64">
        <v>1814</v>
      </c>
      <c r="E1551" s="79"/>
      <c r="F1551" s="79"/>
      <c r="G1551" s="79"/>
      <c r="H1551" s="79"/>
      <c r="I1551" s="175">
        <v>547</v>
      </c>
      <c r="J1551" s="64">
        <v>451</v>
      </c>
      <c r="K1551" s="79"/>
      <c r="L1551" s="79"/>
      <c r="M1551" s="79"/>
      <c r="N1551" s="79"/>
      <c r="V1551" s="167"/>
      <c r="W1551" s="167"/>
      <c r="X1551" s="167"/>
      <c r="Y1551" s="167"/>
      <c r="Z1551" s="167"/>
      <c r="AA1551" s="167"/>
      <c r="AB1551" s="167"/>
      <c r="AC1551" s="167"/>
      <c r="AD1551" s="167"/>
      <c r="AE1551" s="167"/>
      <c r="AF1551" s="167"/>
      <c r="AG1551" s="167"/>
    </row>
    <row r="1552" spans="1:33" s="32" customFormat="1" ht="15" customHeight="1">
      <c r="A1552" s="36"/>
      <c r="B1552" s="63">
        <v>2013</v>
      </c>
      <c r="C1552" s="64">
        <v>2521</v>
      </c>
      <c r="D1552" s="64">
        <v>1812</v>
      </c>
      <c r="E1552" s="64">
        <v>1389</v>
      </c>
      <c r="F1552" s="79"/>
      <c r="G1552" s="79"/>
      <c r="H1552" s="79"/>
      <c r="I1552" s="64">
        <v>596</v>
      </c>
      <c r="J1552" s="64">
        <v>513</v>
      </c>
      <c r="K1552" s="64">
        <v>411</v>
      </c>
      <c r="L1552" s="79"/>
      <c r="M1552" s="79"/>
      <c r="N1552" s="79"/>
      <c r="V1552" s="167"/>
      <c r="W1552" s="167"/>
      <c r="X1552" s="167"/>
      <c r="Y1552" s="167"/>
      <c r="Z1552" s="167"/>
      <c r="AA1552" s="167"/>
      <c r="AB1552" s="167"/>
      <c r="AC1552" s="167"/>
      <c r="AD1552" s="167"/>
      <c r="AE1552" s="167"/>
      <c r="AF1552" s="167"/>
      <c r="AG1552" s="167"/>
    </row>
    <row r="1553" spans="1:33" ht="15" customHeight="1">
      <c r="A1553" s="14"/>
      <c r="B1553" s="63">
        <v>2012</v>
      </c>
      <c r="C1553" s="64">
        <v>2077</v>
      </c>
      <c r="D1553" s="64">
        <v>1422</v>
      </c>
      <c r="E1553" s="64">
        <v>1063</v>
      </c>
      <c r="F1553" s="87">
        <v>860</v>
      </c>
      <c r="G1553" s="79"/>
      <c r="H1553" s="79"/>
      <c r="I1553" s="64">
        <v>416</v>
      </c>
      <c r="J1553" s="64">
        <v>351</v>
      </c>
      <c r="K1553" s="64">
        <v>278</v>
      </c>
      <c r="L1553" s="87">
        <v>221</v>
      </c>
      <c r="M1553" s="79"/>
      <c r="N1553" s="79"/>
      <c r="V1553" s="167"/>
      <c r="W1553" s="167"/>
      <c r="X1553" s="167"/>
      <c r="Y1553" s="167"/>
      <c r="Z1553" s="167"/>
      <c r="AA1553" s="167"/>
      <c r="AB1553" s="167"/>
      <c r="AC1553" s="167"/>
      <c r="AD1553" s="167"/>
      <c r="AE1553" s="167"/>
      <c r="AF1553" s="167"/>
      <c r="AG1553" s="167"/>
    </row>
    <row r="1554" spans="1:33" ht="15" customHeight="1">
      <c r="A1554" s="14"/>
      <c r="B1554" s="63">
        <v>2011</v>
      </c>
      <c r="C1554" s="64">
        <v>2191</v>
      </c>
      <c r="D1554" s="64">
        <v>1412</v>
      </c>
      <c r="E1554" s="64">
        <v>983</v>
      </c>
      <c r="F1554" s="87">
        <v>770</v>
      </c>
      <c r="G1554" s="64">
        <v>640</v>
      </c>
      <c r="H1554" s="79"/>
      <c r="I1554" s="64">
        <v>499</v>
      </c>
      <c r="J1554" s="64">
        <v>396</v>
      </c>
      <c r="K1554" s="64">
        <v>281</v>
      </c>
      <c r="L1554" s="87">
        <v>219</v>
      </c>
      <c r="M1554" s="64">
        <v>176</v>
      </c>
      <c r="N1554" s="79"/>
      <c r="V1554" s="167"/>
      <c r="W1554" s="167"/>
      <c r="X1554" s="167"/>
      <c r="Y1554" s="167"/>
      <c r="Z1554" s="167"/>
      <c r="AA1554" s="167"/>
      <c r="AB1554" s="167"/>
      <c r="AC1554" s="167"/>
      <c r="AD1554" s="167"/>
      <c r="AE1554" s="167"/>
      <c r="AF1554" s="167"/>
      <c r="AG1554" s="167"/>
    </row>
    <row r="1555" spans="1:33" ht="15" customHeight="1">
      <c r="A1555" s="14"/>
      <c r="B1555" s="63">
        <v>2010</v>
      </c>
      <c r="C1555" s="64">
        <v>2224</v>
      </c>
      <c r="D1555" s="64">
        <v>1464</v>
      </c>
      <c r="E1555" s="64">
        <v>998</v>
      </c>
      <c r="F1555" s="64">
        <v>766</v>
      </c>
      <c r="G1555" s="64">
        <v>622</v>
      </c>
      <c r="H1555" s="64">
        <v>533</v>
      </c>
      <c r="I1555" s="64">
        <v>608</v>
      </c>
      <c r="J1555" s="64">
        <v>510</v>
      </c>
      <c r="K1555" s="64">
        <v>378</v>
      </c>
      <c r="L1555" s="64">
        <v>257</v>
      </c>
      <c r="M1555" s="64">
        <v>213</v>
      </c>
      <c r="N1555" s="64">
        <v>179</v>
      </c>
      <c r="V1555" s="167"/>
      <c r="W1555" s="167"/>
      <c r="X1555" s="167"/>
      <c r="Y1555" s="167"/>
      <c r="Z1555" s="167"/>
      <c r="AA1555" s="167"/>
      <c r="AB1555" s="167"/>
      <c r="AC1555" s="167"/>
      <c r="AD1555" s="167"/>
      <c r="AE1555" s="167"/>
      <c r="AF1555" s="167"/>
      <c r="AG1555" s="167"/>
    </row>
    <row r="1556" spans="1:33" ht="15" customHeight="1">
      <c r="A1556" s="14"/>
      <c r="B1556" s="63">
        <v>2009</v>
      </c>
      <c r="C1556" s="64">
        <v>2634</v>
      </c>
      <c r="D1556" s="64">
        <v>1678</v>
      </c>
      <c r="E1556" s="64">
        <v>1146</v>
      </c>
      <c r="F1556" s="64">
        <v>831</v>
      </c>
      <c r="G1556" s="64">
        <v>652</v>
      </c>
      <c r="H1556" s="64">
        <v>536</v>
      </c>
      <c r="I1556" s="64">
        <v>603</v>
      </c>
      <c r="J1556" s="64">
        <v>486</v>
      </c>
      <c r="K1556" s="64">
        <v>376</v>
      </c>
      <c r="L1556" s="64">
        <v>261</v>
      </c>
      <c r="M1556" s="64">
        <v>209</v>
      </c>
      <c r="N1556" s="64">
        <v>172</v>
      </c>
      <c r="V1556" s="167"/>
      <c r="W1556" s="167"/>
      <c r="X1556" s="167"/>
      <c r="Y1556" s="167"/>
      <c r="Z1556" s="167"/>
      <c r="AA1556" s="167"/>
      <c r="AB1556" s="167"/>
      <c r="AC1556" s="167"/>
      <c r="AD1556" s="167"/>
      <c r="AE1556" s="167"/>
      <c r="AF1556" s="167"/>
      <c r="AG1556" s="167"/>
    </row>
    <row r="1557" spans="1:33" ht="15" customHeight="1">
      <c r="A1557" s="14"/>
      <c r="B1557" s="63">
        <v>2008</v>
      </c>
      <c r="C1557" s="64">
        <v>3353</v>
      </c>
      <c r="D1557" s="64">
        <v>2218</v>
      </c>
      <c r="E1557" s="64">
        <v>1395</v>
      </c>
      <c r="F1557" s="64">
        <v>1002</v>
      </c>
      <c r="G1557" s="64">
        <v>767</v>
      </c>
      <c r="H1557" s="64">
        <v>617</v>
      </c>
      <c r="I1557" s="64">
        <v>652</v>
      </c>
      <c r="J1557" s="64">
        <v>528</v>
      </c>
      <c r="K1557" s="64">
        <v>421</v>
      </c>
      <c r="L1557" s="64">
        <v>320</v>
      </c>
      <c r="M1557" s="64">
        <v>246</v>
      </c>
      <c r="N1557" s="64">
        <v>198</v>
      </c>
      <c r="V1557" s="167"/>
      <c r="W1557" s="167"/>
      <c r="X1557" s="167"/>
      <c r="Y1557" s="167"/>
      <c r="Z1557" s="167"/>
      <c r="AA1557" s="167"/>
      <c r="AB1557" s="167"/>
      <c r="AC1557" s="167"/>
      <c r="AD1557" s="167"/>
      <c r="AE1557" s="167"/>
      <c r="AF1557" s="167"/>
      <c r="AG1557" s="167"/>
    </row>
    <row r="1558" spans="1:33" ht="15" customHeight="1">
      <c r="A1558" s="36"/>
      <c r="B1558" s="58" t="s">
        <v>234</v>
      </c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V1558" s="167"/>
      <c r="W1558" s="167"/>
      <c r="X1558" s="167"/>
      <c r="Y1558" s="167"/>
      <c r="Z1558" s="167"/>
      <c r="AA1558" s="167"/>
      <c r="AB1558" s="167"/>
      <c r="AC1558" s="167"/>
      <c r="AD1558" s="167"/>
      <c r="AE1558" s="167"/>
      <c r="AF1558" s="167"/>
      <c r="AG1558" s="167"/>
    </row>
    <row r="1559" spans="1:33" s="32" customFormat="1" ht="15" customHeight="1">
      <c r="A1559" s="36"/>
      <c r="B1559" s="174">
        <v>2015</v>
      </c>
      <c r="C1559" s="175">
        <v>481</v>
      </c>
      <c r="D1559" s="84"/>
      <c r="E1559" s="79"/>
      <c r="F1559" s="79"/>
      <c r="G1559" s="79"/>
      <c r="H1559" s="79"/>
      <c r="I1559" s="175">
        <v>67</v>
      </c>
      <c r="J1559" s="84"/>
      <c r="K1559" s="79"/>
      <c r="L1559" s="79"/>
      <c r="M1559" s="79"/>
      <c r="N1559" s="79"/>
      <c r="V1559" s="167"/>
      <c r="W1559" s="167"/>
      <c r="X1559" s="167"/>
      <c r="Y1559" s="167"/>
      <c r="Z1559" s="167"/>
      <c r="AA1559" s="167"/>
      <c r="AB1559" s="167"/>
      <c r="AC1559" s="167"/>
      <c r="AD1559" s="167"/>
      <c r="AE1559" s="167"/>
      <c r="AF1559" s="167"/>
      <c r="AG1559" s="167"/>
    </row>
    <row r="1560" spans="1:33" s="32" customFormat="1" ht="15" customHeight="1">
      <c r="A1560" s="36"/>
      <c r="B1560" s="174">
        <v>2014</v>
      </c>
      <c r="C1560" s="175">
        <v>472</v>
      </c>
      <c r="D1560" s="64">
        <v>355</v>
      </c>
      <c r="E1560" s="79"/>
      <c r="F1560" s="79"/>
      <c r="G1560" s="79"/>
      <c r="H1560" s="79"/>
      <c r="I1560" s="175">
        <v>79</v>
      </c>
      <c r="J1560" s="64">
        <v>68</v>
      </c>
      <c r="K1560" s="79"/>
      <c r="L1560" s="79"/>
      <c r="M1560" s="79"/>
      <c r="N1560" s="79"/>
      <c r="V1560" s="167"/>
      <c r="W1560" s="167"/>
      <c r="X1560" s="167"/>
      <c r="Y1560" s="167"/>
      <c r="Z1560" s="167"/>
      <c r="AA1560" s="167"/>
      <c r="AB1560" s="167"/>
      <c r="AC1560" s="167"/>
      <c r="AD1560" s="167"/>
      <c r="AE1560" s="167"/>
      <c r="AF1560" s="167"/>
      <c r="AG1560" s="167"/>
    </row>
    <row r="1561" spans="1:33" s="32" customFormat="1" ht="15" customHeight="1">
      <c r="A1561" s="36"/>
      <c r="B1561" s="63">
        <v>2013</v>
      </c>
      <c r="C1561" s="64">
        <v>441</v>
      </c>
      <c r="D1561" s="64">
        <v>315</v>
      </c>
      <c r="E1561" s="64">
        <v>231</v>
      </c>
      <c r="F1561" s="79"/>
      <c r="G1561" s="79"/>
      <c r="H1561" s="79"/>
      <c r="I1561" s="64">
        <v>53</v>
      </c>
      <c r="J1561" s="64">
        <v>43</v>
      </c>
      <c r="K1561" s="64">
        <v>38</v>
      </c>
      <c r="L1561" s="79"/>
      <c r="M1561" s="79"/>
      <c r="N1561" s="79"/>
      <c r="V1561" s="167"/>
      <c r="W1561" s="167"/>
      <c r="X1561" s="167"/>
      <c r="Y1561" s="167"/>
      <c r="Z1561" s="167"/>
      <c r="AA1561" s="167"/>
      <c r="AB1561" s="167"/>
      <c r="AC1561" s="167"/>
      <c r="AD1561" s="167"/>
      <c r="AE1561" s="167"/>
      <c r="AF1561" s="167"/>
      <c r="AG1561" s="167"/>
    </row>
    <row r="1562" spans="1:33" ht="15" customHeight="1">
      <c r="A1562" s="14"/>
      <c r="B1562" s="63">
        <v>2012</v>
      </c>
      <c r="C1562" s="64">
        <v>411</v>
      </c>
      <c r="D1562" s="64">
        <v>296</v>
      </c>
      <c r="E1562" s="64">
        <v>232</v>
      </c>
      <c r="F1562" s="87">
        <v>201</v>
      </c>
      <c r="G1562" s="79"/>
      <c r="H1562" s="79"/>
      <c r="I1562" s="64">
        <v>53</v>
      </c>
      <c r="J1562" s="64">
        <v>43</v>
      </c>
      <c r="K1562" s="64">
        <v>36</v>
      </c>
      <c r="L1562" s="87">
        <v>31</v>
      </c>
      <c r="M1562" s="79"/>
      <c r="N1562" s="79"/>
      <c r="V1562" s="167"/>
      <c r="W1562" s="167"/>
      <c r="X1562" s="167"/>
      <c r="Y1562" s="167"/>
      <c r="Z1562" s="167"/>
      <c r="AA1562" s="167"/>
      <c r="AB1562" s="167"/>
      <c r="AC1562" s="167"/>
      <c r="AD1562" s="167"/>
      <c r="AE1562" s="167"/>
      <c r="AF1562" s="167"/>
      <c r="AG1562" s="167"/>
    </row>
    <row r="1563" spans="1:33" ht="15" customHeight="1">
      <c r="A1563" s="14"/>
      <c r="B1563" s="63">
        <v>2011</v>
      </c>
      <c r="C1563" s="64">
        <v>438</v>
      </c>
      <c r="D1563" s="64">
        <v>294</v>
      </c>
      <c r="E1563" s="64">
        <v>217</v>
      </c>
      <c r="F1563" s="87">
        <v>172</v>
      </c>
      <c r="G1563" s="64">
        <v>146</v>
      </c>
      <c r="H1563" s="79"/>
      <c r="I1563" s="64">
        <v>83</v>
      </c>
      <c r="J1563" s="64">
        <v>65</v>
      </c>
      <c r="K1563" s="64">
        <v>53</v>
      </c>
      <c r="L1563" s="87">
        <v>43</v>
      </c>
      <c r="M1563" s="64">
        <v>35</v>
      </c>
      <c r="N1563" s="79"/>
      <c r="V1563" s="167"/>
      <c r="W1563" s="167"/>
      <c r="X1563" s="167"/>
      <c r="Y1563" s="167"/>
      <c r="Z1563" s="167"/>
      <c r="AA1563" s="167"/>
      <c r="AB1563" s="167"/>
      <c r="AC1563" s="167"/>
      <c r="AD1563" s="167"/>
      <c r="AE1563" s="167"/>
      <c r="AF1563" s="167"/>
      <c r="AG1563" s="167"/>
    </row>
    <row r="1564" spans="1:33" ht="15" customHeight="1">
      <c r="A1564" s="14"/>
      <c r="B1564" s="63">
        <v>2010</v>
      </c>
      <c r="C1564" s="64">
        <v>399</v>
      </c>
      <c r="D1564" s="64">
        <v>277</v>
      </c>
      <c r="E1564" s="64">
        <v>188</v>
      </c>
      <c r="F1564" s="64">
        <v>151</v>
      </c>
      <c r="G1564" s="64">
        <v>130</v>
      </c>
      <c r="H1564" s="64">
        <v>116</v>
      </c>
      <c r="I1564" s="64">
        <v>91</v>
      </c>
      <c r="J1564" s="64">
        <v>79</v>
      </c>
      <c r="K1564" s="64">
        <v>58</v>
      </c>
      <c r="L1564" s="64">
        <v>45</v>
      </c>
      <c r="M1564" s="64">
        <v>41</v>
      </c>
      <c r="N1564" s="64">
        <v>38</v>
      </c>
      <c r="V1564" s="167"/>
      <c r="W1564" s="167"/>
      <c r="X1564" s="167"/>
      <c r="Y1564" s="167"/>
      <c r="Z1564" s="167"/>
      <c r="AA1564" s="167"/>
      <c r="AB1564" s="167"/>
      <c r="AC1564" s="167"/>
      <c r="AD1564" s="167"/>
      <c r="AE1564" s="167"/>
      <c r="AF1564" s="167"/>
      <c r="AG1564" s="167"/>
    </row>
    <row r="1565" spans="1:33" ht="15" customHeight="1">
      <c r="A1565" s="14"/>
      <c r="B1565" s="63">
        <v>2009</v>
      </c>
      <c r="C1565" s="64">
        <v>410</v>
      </c>
      <c r="D1565" s="64">
        <v>286</v>
      </c>
      <c r="E1565" s="64">
        <v>211</v>
      </c>
      <c r="F1565" s="64">
        <v>166</v>
      </c>
      <c r="G1565" s="64">
        <v>139</v>
      </c>
      <c r="H1565" s="64">
        <v>123</v>
      </c>
      <c r="I1565" s="64">
        <v>91</v>
      </c>
      <c r="J1565" s="64">
        <v>79</v>
      </c>
      <c r="K1565" s="64">
        <v>61</v>
      </c>
      <c r="L1565" s="64">
        <v>51</v>
      </c>
      <c r="M1565" s="64">
        <v>46</v>
      </c>
      <c r="N1565" s="64">
        <v>40</v>
      </c>
      <c r="V1565" s="167"/>
      <c r="W1565" s="167"/>
      <c r="X1565" s="167"/>
      <c r="Y1565" s="167"/>
      <c r="Z1565" s="167"/>
      <c r="AA1565" s="167"/>
      <c r="AB1565" s="167"/>
      <c r="AC1565" s="167"/>
      <c r="AD1565" s="167"/>
      <c r="AE1565" s="167"/>
      <c r="AF1565" s="167"/>
      <c r="AG1565" s="167"/>
    </row>
    <row r="1566" spans="1:33" ht="15" customHeight="1">
      <c r="A1566" s="14"/>
      <c r="B1566" s="63">
        <v>2008</v>
      </c>
      <c r="C1566" s="64">
        <v>533</v>
      </c>
      <c r="D1566" s="64">
        <v>393</v>
      </c>
      <c r="E1566" s="64">
        <v>275</v>
      </c>
      <c r="F1566" s="64">
        <v>211</v>
      </c>
      <c r="G1566" s="64">
        <v>175</v>
      </c>
      <c r="H1566" s="64">
        <v>145</v>
      </c>
      <c r="I1566" s="64">
        <v>82</v>
      </c>
      <c r="J1566" s="64">
        <v>68</v>
      </c>
      <c r="K1566" s="64">
        <v>53</v>
      </c>
      <c r="L1566" s="64">
        <v>41</v>
      </c>
      <c r="M1566" s="64">
        <v>30</v>
      </c>
      <c r="N1566" s="64">
        <v>27</v>
      </c>
      <c r="V1566" s="167"/>
      <c r="W1566" s="167"/>
      <c r="X1566" s="167"/>
      <c r="Y1566" s="167"/>
      <c r="Z1566" s="167"/>
      <c r="AA1566" s="167"/>
      <c r="AB1566" s="167"/>
      <c r="AC1566" s="167"/>
      <c r="AD1566" s="167"/>
      <c r="AE1566" s="167"/>
      <c r="AF1566" s="167"/>
      <c r="AG1566" s="167"/>
    </row>
    <row r="1567" spans="1:33" ht="15" customHeight="1">
      <c r="A1567" s="36"/>
      <c r="B1567" s="58" t="s">
        <v>235</v>
      </c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V1567" s="167"/>
      <c r="W1567" s="167"/>
      <c r="X1567" s="167"/>
      <c r="Y1567" s="167"/>
      <c r="Z1567" s="167"/>
      <c r="AA1567" s="167"/>
      <c r="AB1567" s="167"/>
      <c r="AC1567" s="167"/>
      <c r="AD1567" s="167"/>
      <c r="AE1567" s="167"/>
      <c r="AF1567" s="167"/>
      <c r="AG1567" s="167"/>
    </row>
    <row r="1568" spans="1:33" s="32" customFormat="1" ht="15" customHeight="1">
      <c r="A1568" s="36"/>
      <c r="B1568" s="174">
        <v>2015</v>
      </c>
      <c r="C1568" s="175">
        <v>485</v>
      </c>
      <c r="D1568" s="84"/>
      <c r="E1568" s="79"/>
      <c r="F1568" s="79"/>
      <c r="G1568" s="79"/>
      <c r="H1568" s="79"/>
      <c r="I1568" s="175">
        <v>61</v>
      </c>
      <c r="J1568" s="84"/>
      <c r="K1568" s="79"/>
      <c r="L1568" s="79"/>
      <c r="M1568" s="79"/>
      <c r="N1568" s="79"/>
      <c r="V1568" s="167"/>
      <c r="W1568" s="167"/>
      <c r="X1568" s="167"/>
      <c r="Y1568" s="167"/>
      <c r="Z1568" s="167"/>
      <c r="AA1568" s="167"/>
      <c r="AB1568" s="167"/>
      <c r="AC1568" s="167"/>
      <c r="AD1568" s="167"/>
      <c r="AE1568" s="167"/>
      <c r="AF1568" s="167"/>
      <c r="AG1568" s="167"/>
    </row>
    <row r="1569" spans="1:33" s="32" customFormat="1" ht="15" customHeight="1">
      <c r="A1569" s="36"/>
      <c r="B1569" s="174">
        <v>2014</v>
      </c>
      <c r="C1569" s="175">
        <v>440</v>
      </c>
      <c r="D1569" s="64">
        <v>344</v>
      </c>
      <c r="E1569" s="79"/>
      <c r="F1569" s="79"/>
      <c r="G1569" s="79"/>
      <c r="H1569" s="79"/>
      <c r="I1569" s="175">
        <v>69</v>
      </c>
      <c r="J1569" s="64">
        <v>56</v>
      </c>
      <c r="K1569" s="79"/>
      <c r="L1569" s="79"/>
      <c r="M1569" s="79"/>
      <c r="N1569" s="79"/>
      <c r="V1569" s="167"/>
      <c r="W1569" s="167"/>
      <c r="X1569" s="167"/>
      <c r="Y1569" s="167"/>
      <c r="Z1569" s="167"/>
      <c r="AA1569" s="167"/>
      <c r="AB1569" s="167"/>
      <c r="AC1569" s="167"/>
      <c r="AD1569" s="167"/>
      <c r="AE1569" s="167"/>
      <c r="AF1569" s="167"/>
      <c r="AG1569" s="167"/>
    </row>
    <row r="1570" spans="1:33" s="32" customFormat="1" ht="15" customHeight="1">
      <c r="A1570" s="36"/>
      <c r="B1570" s="63">
        <v>2013</v>
      </c>
      <c r="C1570" s="64">
        <v>413</v>
      </c>
      <c r="D1570" s="64">
        <v>310</v>
      </c>
      <c r="E1570" s="64">
        <v>255</v>
      </c>
      <c r="F1570" s="79"/>
      <c r="G1570" s="79"/>
      <c r="H1570" s="79"/>
      <c r="I1570" s="64">
        <v>75</v>
      </c>
      <c r="J1570" s="64">
        <v>62</v>
      </c>
      <c r="K1570" s="64">
        <v>53</v>
      </c>
      <c r="L1570" s="79"/>
      <c r="M1570" s="79"/>
      <c r="N1570" s="79"/>
      <c r="V1570" s="167"/>
      <c r="W1570" s="167"/>
      <c r="X1570" s="167"/>
      <c r="Y1570" s="167"/>
      <c r="Z1570" s="167"/>
      <c r="AA1570" s="167"/>
      <c r="AB1570" s="167"/>
      <c r="AC1570" s="167"/>
      <c r="AD1570" s="167"/>
      <c r="AE1570" s="167"/>
      <c r="AF1570" s="167"/>
      <c r="AG1570" s="167"/>
    </row>
    <row r="1571" spans="1:33" ht="15" customHeight="1">
      <c r="A1571" s="14"/>
      <c r="B1571" s="63">
        <v>2012</v>
      </c>
      <c r="C1571" s="64">
        <v>329</v>
      </c>
      <c r="D1571" s="64">
        <v>237</v>
      </c>
      <c r="E1571" s="64">
        <v>176</v>
      </c>
      <c r="F1571" s="87">
        <v>137</v>
      </c>
      <c r="G1571" s="79"/>
      <c r="H1571" s="79"/>
      <c r="I1571" s="64">
        <v>43</v>
      </c>
      <c r="J1571" s="64">
        <v>38</v>
      </c>
      <c r="K1571" s="64">
        <v>31</v>
      </c>
      <c r="L1571" s="87">
        <v>26</v>
      </c>
      <c r="M1571" s="79"/>
      <c r="N1571" s="79"/>
      <c r="V1571" s="167"/>
      <c r="W1571" s="167"/>
      <c r="X1571" s="167"/>
      <c r="Y1571" s="167"/>
      <c r="Z1571" s="167"/>
      <c r="AA1571" s="167"/>
      <c r="AB1571" s="167"/>
      <c r="AC1571" s="167"/>
      <c r="AD1571" s="167"/>
      <c r="AE1571" s="167"/>
      <c r="AF1571" s="167"/>
      <c r="AG1571" s="167"/>
    </row>
    <row r="1572" spans="1:33" ht="15" customHeight="1">
      <c r="A1572" s="14"/>
      <c r="B1572" s="63">
        <v>2011</v>
      </c>
      <c r="C1572" s="64">
        <v>344</v>
      </c>
      <c r="D1572" s="64">
        <v>243</v>
      </c>
      <c r="E1572" s="64">
        <v>177</v>
      </c>
      <c r="F1572" s="87">
        <v>144</v>
      </c>
      <c r="G1572" s="64">
        <v>123</v>
      </c>
      <c r="H1572" s="79"/>
      <c r="I1572" s="64">
        <v>60</v>
      </c>
      <c r="J1572" s="64">
        <v>47</v>
      </c>
      <c r="K1572" s="64">
        <v>30</v>
      </c>
      <c r="L1572" s="87">
        <v>22</v>
      </c>
      <c r="M1572" s="64">
        <v>17</v>
      </c>
      <c r="N1572" s="79"/>
      <c r="V1572" s="167"/>
      <c r="W1572" s="167"/>
      <c r="X1572" s="167"/>
      <c r="Y1572" s="167"/>
      <c r="Z1572" s="167"/>
      <c r="AA1572" s="167"/>
      <c r="AB1572" s="167"/>
      <c r="AC1572" s="167"/>
      <c r="AD1572" s="167"/>
      <c r="AE1572" s="167"/>
      <c r="AF1572" s="167"/>
      <c r="AG1572" s="167"/>
    </row>
    <row r="1573" spans="1:33" ht="15" customHeight="1">
      <c r="A1573" s="14"/>
      <c r="B1573" s="63">
        <v>2010</v>
      </c>
      <c r="C1573" s="64">
        <v>408</v>
      </c>
      <c r="D1573" s="64">
        <v>265</v>
      </c>
      <c r="E1573" s="64">
        <v>190</v>
      </c>
      <c r="F1573" s="64">
        <v>157</v>
      </c>
      <c r="G1573" s="64">
        <v>137</v>
      </c>
      <c r="H1573" s="64">
        <v>125</v>
      </c>
      <c r="I1573" s="64">
        <v>67</v>
      </c>
      <c r="J1573" s="64">
        <v>54</v>
      </c>
      <c r="K1573" s="64">
        <v>41</v>
      </c>
      <c r="L1573" s="64">
        <v>31</v>
      </c>
      <c r="M1573" s="64">
        <v>26</v>
      </c>
      <c r="N1573" s="64">
        <v>21</v>
      </c>
      <c r="V1573" s="167"/>
      <c r="W1573" s="167"/>
      <c r="X1573" s="167"/>
      <c r="Y1573" s="167"/>
      <c r="Z1573" s="167"/>
      <c r="AA1573" s="167"/>
      <c r="AB1573" s="167"/>
      <c r="AC1573" s="167"/>
      <c r="AD1573" s="167"/>
      <c r="AE1573" s="167"/>
      <c r="AF1573" s="167"/>
      <c r="AG1573" s="167"/>
    </row>
    <row r="1574" spans="1:33" ht="15" customHeight="1">
      <c r="A1574" s="14"/>
      <c r="B1574" s="63">
        <v>2009</v>
      </c>
      <c r="C1574" s="64">
        <v>441</v>
      </c>
      <c r="D1574" s="64">
        <v>313</v>
      </c>
      <c r="E1574" s="64">
        <v>206</v>
      </c>
      <c r="F1574" s="64">
        <v>150</v>
      </c>
      <c r="G1574" s="64">
        <v>118</v>
      </c>
      <c r="H1574" s="64">
        <v>97</v>
      </c>
      <c r="I1574" s="64">
        <v>79</v>
      </c>
      <c r="J1574" s="64">
        <v>66</v>
      </c>
      <c r="K1574" s="64">
        <v>52</v>
      </c>
      <c r="L1574" s="64">
        <v>36</v>
      </c>
      <c r="M1574" s="64">
        <v>27</v>
      </c>
      <c r="N1574" s="64">
        <v>20</v>
      </c>
      <c r="V1574" s="167"/>
      <c r="W1574" s="167"/>
      <c r="X1574" s="167"/>
      <c r="Y1574" s="167"/>
      <c r="Z1574" s="167"/>
      <c r="AA1574" s="167"/>
      <c r="AB1574" s="167"/>
      <c r="AC1574" s="167"/>
      <c r="AD1574" s="167"/>
      <c r="AE1574" s="167"/>
      <c r="AF1574" s="167"/>
      <c r="AG1574" s="167"/>
    </row>
    <row r="1575" spans="1:33" ht="15" customHeight="1">
      <c r="A1575" s="14"/>
      <c r="B1575" s="63">
        <v>2008</v>
      </c>
      <c r="C1575" s="64">
        <v>566</v>
      </c>
      <c r="D1575" s="64">
        <v>378</v>
      </c>
      <c r="E1575" s="64">
        <v>251</v>
      </c>
      <c r="F1575" s="64">
        <v>191</v>
      </c>
      <c r="G1575" s="64">
        <v>143</v>
      </c>
      <c r="H1575" s="64">
        <v>115</v>
      </c>
      <c r="I1575" s="64">
        <v>73</v>
      </c>
      <c r="J1575" s="64">
        <v>62</v>
      </c>
      <c r="K1575" s="64">
        <v>48</v>
      </c>
      <c r="L1575" s="64">
        <v>41</v>
      </c>
      <c r="M1575" s="64">
        <v>28</v>
      </c>
      <c r="N1575" s="64">
        <v>18</v>
      </c>
      <c r="V1575" s="167"/>
      <c r="W1575" s="167"/>
      <c r="X1575" s="167"/>
      <c r="Y1575" s="167"/>
      <c r="Z1575" s="167"/>
      <c r="AA1575" s="167"/>
      <c r="AB1575" s="167"/>
      <c r="AC1575" s="167"/>
      <c r="AD1575" s="167"/>
      <c r="AE1575" s="167"/>
      <c r="AF1575" s="167"/>
      <c r="AG1575" s="167"/>
    </row>
    <row r="1576" spans="1:33" ht="15" customHeight="1">
      <c r="A1576" s="35"/>
      <c r="B1576" s="58" t="s">
        <v>236</v>
      </c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V1576" s="167"/>
      <c r="W1576" s="167"/>
      <c r="X1576" s="167"/>
      <c r="Y1576" s="167"/>
      <c r="Z1576" s="167"/>
      <c r="AA1576" s="167"/>
      <c r="AB1576" s="167"/>
      <c r="AC1576" s="167"/>
      <c r="AD1576" s="167"/>
      <c r="AE1576" s="167"/>
      <c r="AF1576" s="167"/>
      <c r="AG1576" s="167"/>
    </row>
    <row r="1577" spans="1:33" s="32" customFormat="1" ht="15" customHeight="1">
      <c r="A1577" s="35"/>
      <c r="B1577" s="174">
        <v>2015</v>
      </c>
      <c r="C1577" s="175">
        <v>157</v>
      </c>
      <c r="D1577" s="84"/>
      <c r="E1577" s="79"/>
      <c r="F1577" s="79"/>
      <c r="G1577" s="79"/>
      <c r="H1577" s="79"/>
      <c r="I1577" s="175">
        <v>16</v>
      </c>
      <c r="J1577" s="84"/>
      <c r="K1577" s="79"/>
      <c r="L1577" s="79"/>
      <c r="M1577" s="79"/>
      <c r="N1577" s="79"/>
      <c r="V1577" s="167"/>
      <c r="W1577" s="167"/>
      <c r="X1577" s="167"/>
      <c r="Y1577" s="167"/>
      <c r="Z1577" s="167"/>
      <c r="AA1577" s="167"/>
      <c r="AB1577" s="167"/>
      <c r="AC1577" s="167"/>
      <c r="AD1577" s="167"/>
      <c r="AE1577" s="167"/>
      <c r="AF1577" s="167"/>
      <c r="AG1577" s="167"/>
    </row>
    <row r="1578" spans="1:33" s="32" customFormat="1" ht="15" customHeight="1">
      <c r="A1578" s="35"/>
      <c r="B1578" s="174">
        <v>2014</v>
      </c>
      <c r="C1578" s="175">
        <v>141</v>
      </c>
      <c r="D1578" s="64">
        <v>105</v>
      </c>
      <c r="E1578" s="79"/>
      <c r="F1578" s="79"/>
      <c r="G1578" s="79"/>
      <c r="H1578" s="79"/>
      <c r="I1578" s="175">
        <v>19</v>
      </c>
      <c r="J1578" s="64">
        <v>18</v>
      </c>
      <c r="K1578" s="79"/>
      <c r="L1578" s="79"/>
      <c r="M1578" s="79"/>
      <c r="N1578" s="79"/>
      <c r="V1578" s="167"/>
      <c r="W1578" s="167"/>
      <c r="X1578" s="167"/>
      <c r="Y1578" s="167"/>
      <c r="Z1578" s="167"/>
      <c r="AA1578" s="167"/>
      <c r="AB1578" s="167"/>
      <c r="AC1578" s="167"/>
      <c r="AD1578" s="167"/>
      <c r="AE1578" s="167"/>
      <c r="AF1578" s="167"/>
      <c r="AG1578" s="167"/>
    </row>
    <row r="1579" spans="1:33" s="32" customFormat="1" ht="15" customHeight="1">
      <c r="A1579" s="35"/>
      <c r="B1579" s="63">
        <v>2013</v>
      </c>
      <c r="C1579" s="64">
        <v>166</v>
      </c>
      <c r="D1579" s="64">
        <v>119</v>
      </c>
      <c r="E1579" s="64">
        <v>89</v>
      </c>
      <c r="F1579" s="79"/>
      <c r="G1579" s="79"/>
      <c r="H1579" s="79"/>
      <c r="I1579" s="64">
        <v>24</v>
      </c>
      <c r="J1579" s="64">
        <v>23</v>
      </c>
      <c r="K1579" s="64">
        <v>21</v>
      </c>
      <c r="L1579" s="79"/>
      <c r="M1579" s="79"/>
      <c r="N1579" s="79"/>
      <c r="V1579" s="167"/>
      <c r="W1579" s="167"/>
      <c r="X1579" s="167"/>
      <c r="Y1579" s="167"/>
      <c r="Z1579" s="167"/>
      <c r="AA1579" s="167"/>
      <c r="AB1579" s="167"/>
      <c r="AC1579" s="167"/>
      <c r="AD1579" s="167"/>
      <c r="AE1579" s="167"/>
      <c r="AF1579" s="167"/>
      <c r="AG1579" s="167"/>
    </row>
    <row r="1580" spans="1:33" ht="15" customHeight="1">
      <c r="A1580" s="36"/>
      <c r="B1580" s="63">
        <v>2012</v>
      </c>
      <c r="C1580" s="64">
        <v>141</v>
      </c>
      <c r="D1580" s="64">
        <v>91</v>
      </c>
      <c r="E1580" s="64">
        <v>65</v>
      </c>
      <c r="F1580" s="87">
        <v>55</v>
      </c>
      <c r="G1580" s="79"/>
      <c r="H1580" s="79"/>
      <c r="I1580" s="64">
        <v>13</v>
      </c>
      <c r="J1580" s="64">
        <v>10</v>
      </c>
      <c r="K1580" s="64">
        <v>8</v>
      </c>
      <c r="L1580" s="87">
        <v>8</v>
      </c>
      <c r="M1580" s="79"/>
      <c r="N1580" s="79"/>
      <c r="V1580" s="167"/>
      <c r="W1580" s="167"/>
      <c r="X1580" s="167"/>
      <c r="Y1580" s="167"/>
      <c r="Z1580" s="167"/>
      <c r="AA1580" s="167"/>
      <c r="AB1580" s="167"/>
      <c r="AC1580" s="167"/>
      <c r="AD1580" s="167"/>
      <c r="AE1580" s="167"/>
      <c r="AF1580" s="167"/>
      <c r="AG1580" s="167"/>
    </row>
    <row r="1581" spans="1:33" ht="15" customHeight="1">
      <c r="A1581" s="14"/>
      <c r="B1581" s="63">
        <v>2011</v>
      </c>
      <c r="C1581" s="64">
        <v>124</v>
      </c>
      <c r="D1581" s="64">
        <v>88</v>
      </c>
      <c r="E1581" s="64">
        <v>60</v>
      </c>
      <c r="F1581" s="87">
        <v>52</v>
      </c>
      <c r="G1581" s="64">
        <v>42</v>
      </c>
      <c r="H1581" s="79"/>
      <c r="I1581" s="64">
        <v>13</v>
      </c>
      <c r="J1581" s="64">
        <v>10</v>
      </c>
      <c r="K1581" s="64">
        <v>9</v>
      </c>
      <c r="L1581" s="87">
        <v>7</v>
      </c>
      <c r="M1581" s="64">
        <v>7</v>
      </c>
      <c r="N1581" s="79"/>
      <c r="V1581" s="167"/>
      <c r="W1581" s="167"/>
      <c r="X1581" s="167"/>
      <c r="Y1581" s="167"/>
      <c r="Z1581" s="167"/>
      <c r="AA1581" s="167"/>
      <c r="AB1581" s="167"/>
      <c r="AC1581" s="167"/>
      <c r="AD1581" s="167"/>
      <c r="AE1581" s="167"/>
      <c r="AF1581" s="167"/>
      <c r="AG1581" s="167"/>
    </row>
    <row r="1582" spans="1:33" ht="15" customHeight="1">
      <c r="A1582" s="14"/>
      <c r="B1582" s="63">
        <v>2010</v>
      </c>
      <c r="C1582" s="64">
        <v>122</v>
      </c>
      <c r="D1582" s="64">
        <v>89</v>
      </c>
      <c r="E1582" s="64">
        <v>65</v>
      </c>
      <c r="F1582" s="64">
        <v>48</v>
      </c>
      <c r="G1582" s="64">
        <v>38</v>
      </c>
      <c r="H1582" s="64">
        <v>34</v>
      </c>
      <c r="I1582" s="64">
        <v>18</v>
      </c>
      <c r="J1582" s="64">
        <v>15</v>
      </c>
      <c r="K1582" s="64">
        <v>13</v>
      </c>
      <c r="L1582" s="64">
        <v>11</v>
      </c>
      <c r="M1582" s="64">
        <v>9</v>
      </c>
      <c r="N1582" s="64">
        <v>7</v>
      </c>
      <c r="V1582" s="167"/>
      <c r="W1582" s="167"/>
      <c r="X1582" s="167"/>
      <c r="Y1582" s="167"/>
      <c r="Z1582" s="167"/>
      <c r="AA1582" s="167"/>
      <c r="AB1582" s="167"/>
      <c r="AC1582" s="167"/>
      <c r="AD1582" s="167"/>
      <c r="AE1582" s="167"/>
      <c r="AF1582" s="167"/>
      <c r="AG1582" s="167"/>
    </row>
    <row r="1583" spans="1:33" ht="15" customHeight="1">
      <c r="A1583" s="14"/>
      <c r="B1583" s="63">
        <v>2009</v>
      </c>
      <c r="C1583" s="64">
        <v>167</v>
      </c>
      <c r="D1583" s="64">
        <v>120</v>
      </c>
      <c r="E1583" s="64">
        <v>83</v>
      </c>
      <c r="F1583" s="64">
        <v>63</v>
      </c>
      <c r="G1583" s="64">
        <v>48</v>
      </c>
      <c r="H1583" s="64">
        <v>45</v>
      </c>
      <c r="I1583" s="64">
        <v>13</v>
      </c>
      <c r="J1583" s="64">
        <v>11</v>
      </c>
      <c r="K1583" s="64">
        <v>9</v>
      </c>
      <c r="L1583" s="64">
        <v>8</v>
      </c>
      <c r="M1583" s="64">
        <v>7</v>
      </c>
      <c r="N1583" s="64">
        <v>6</v>
      </c>
      <c r="V1583" s="167"/>
      <c r="W1583" s="167"/>
      <c r="X1583" s="167"/>
      <c r="Y1583" s="167"/>
      <c r="Z1583" s="167"/>
      <c r="AA1583" s="167"/>
      <c r="AB1583" s="167"/>
      <c r="AC1583" s="167"/>
      <c r="AD1583" s="167"/>
      <c r="AE1583" s="167"/>
      <c r="AF1583" s="167"/>
      <c r="AG1583" s="167"/>
    </row>
    <row r="1584" spans="1:33" ht="15" customHeight="1">
      <c r="A1584" s="14"/>
      <c r="B1584" s="63">
        <v>2008</v>
      </c>
      <c r="C1584" s="64">
        <v>209</v>
      </c>
      <c r="D1584" s="64">
        <v>157</v>
      </c>
      <c r="E1584" s="64">
        <v>98</v>
      </c>
      <c r="F1584" s="64">
        <v>80</v>
      </c>
      <c r="G1584" s="64">
        <v>66</v>
      </c>
      <c r="H1584" s="64">
        <v>60</v>
      </c>
      <c r="I1584" s="64">
        <v>19</v>
      </c>
      <c r="J1584" s="64">
        <v>17</v>
      </c>
      <c r="K1584" s="64">
        <v>13</v>
      </c>
      <c r="L1584" s="64">
        <v>9</v>
      </c>
      <c r="M1584" s="64">
        <v>8</v>
      </c>
      <c r="N1584" s="64">
        <v>7</v>
      </c>
      <c r="V1584" s="167"/>
      <c r="W1584" s="167"/>
      <c r="X1584" s="167"/>
      <c r="Y1584" s="167"/>
      <c r="Z1584" s="167"/>
      <c r="AA1584" s="167"/>
      <c r="AB1584" s="167"/>
      <c r="AC1584" s="167"/>
      <c r="AD1584" s="167"/>
      <c r="AE1584" s="167"/>
      <c r="AF1584" s="167"/>
      <c r="AG1584" s="167"/>
    </row>
    <row r="1585" spans="1:33" ht="15" customHeight="1">
      <c r="A1585" s="14"/>
      <c r="B1585" s="58" t="s">
        <v>237</v>
      </c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V1585" s="167"/>
      <c r="W1585" s="167"/>
      <c r="X1585" s="167"/>
      <c r="Y1585" s="167"/>
      <c r="Z1585" s="167"/>
      <c r="AA1585" s="167"/>
      <c r="AB1585" s="167"/>
      <c r="AC1585" s="167"/>
      <c r="AD1585" s="167"/>
      <c r="AE1585" s="167"/>
      <c r="AF1585" s="167"/>
      <c r="AG1585" s="167"/>
    </row>
    <row r="1586" spans="1:33" s="32" customFormat="1" ht="15" customHeight="1">
      <c r="A1586" s="14"/>
      <c r="B1586" s="174">
        <v>2015</v>
      </c>
      <c r="C1586" s="175">
        <v>152</v>
      </c>
      <c r="D1586" s="84"/>
      <c r="E1586" s="79"/>
      <c r="F1586" s="79"/>
      <c r="G1586" s="79"/>
      <c r="H1586" s="79"/>
      <c r="I1586" s="175">
        <v>46</v>
      </c>
      <c r="J1586" s="84"/>
      <c r="K1586" s="79"/>
      <c r="L1586" s="79"/>
      <c r="M1586" s="79"/>
      <c r="N1586" s="79"/>
      <c r="V1586" s="167"/>
      <c r="W1586" s="167"/>
      <c r="X1586" s="167"/>
      <c r="Y1586" s="167"/>
      <c r="Z1586" s="167"/>
      <c r="AA1586" s="167"/>
      <c r="AB1586" s="167"/>
      <c r="AC1586" s="167"/>
      <c r="AD1586" s="167"/>
      <c r="AE1586" s="167"/>
      <c r="AF1586" s="167"/>
      <c r="AG1586" s="167"/>
    </row>
    <row r="1587" spans="1:33" s="32" customFormat="1" ht="15" customHeight="1">
      <c r="A1587" s="14"/>
      <c r="B1587" s="174">
        <v>2014</v>
      </c>
      <c r="C1587" s="175">
        <v>129</v>
      </c>
      <c r="D1587" s="64">
        <v>105</v>
      </c>
      <c r="E1587" s="79"/>
      <c r="F1587" s="79"/>
      <c r="G1587" s="79"/>
      <c r="H1587" s="79"/>
      <c r="I1587" s="175">
        <v>34</v>
      </c>
      <c r="J1587" s="64">
        <v>29</v>
      </c>
      <c r="K1587" s="79"/>
      <c r="L1587" s="79"/>
      <c r="M1587" s="79"/>
      <c r="N1587" s="79"/>
      <c r="V1587" s="167"/>
      <c r="W1587" s="167"/>
      <c r="X1587" s="167"/>
      <c r="Y1587" s="167"/>
      <c r="Z1587" s="167"/>
      <c r="AA1587" s="167"/>
      <c r="AB1587" s="167"/>
      <c r="AC1587" s="167"/>
      <c r="AD1587" s="167"/>
      <c r="AE1587" s="167"/>
      <c r="AF1587" s="167"/>
      <c r="AG1587" s="167"/>
    </row>
    <row r="1588" spans="1:33" s="32" customFormat="1" ht="15" customHeight="1">
      <c r="A1588" s="14"/>
      <c r="B1588" s="63">
        <v>2013</v>
      </c>
      <c r="C1588" s="64">
        <v>127</v>
      </c>
      <c r="D1588" s="64">
        <v>105</v>
      </c>
      <c r="E1588" s="64">
        <v>82</v>
      </c>
      <c r="F1588" s="79"/>
      <c r="G1588" s="79"/>
      <c r="H1588" s="79"/>
      <c r="I1588" s="64">
        <v>46</v>
      </c>
      <c r="J1588" s="64">
        <v>40</v>
      </c>
      <c r="K1588" s="64">
        <v>31</v>
      </c>
      <c r="L1588" s="79"/>
      <c r="M1588" s="79"/>
      <c r="N1588" s="79"/>
      <c r="V1588" s="167"/>
      <c r="W1588" s="167"/>
      <c r="X1588" s="167"/>
      <c r="Y1588" s="167"/>
      <c r="Z1588" s="167"/>
      <c r="AA1588" s="167"/>
      <c r="AB1588" s="167"/>
      <c r="AC1588" s="167"/>
      <c r="AD1588" s="167"/>
      <c r="AE1588" s="167"/>
      <c r="AF1588" s="167"/>
      <c r="AG1588" s="167"/>
    </row>
    <row r="1589" spans="1:33" ht="15" customHeight="1">
      <c r="A1589" s="36"/>
      <c r="B1589" s="63">
        <v>2012</v>
      </c>
      <c r="C1589" s="64">
        <v>129</v>
      </c>
      <c r="D1589" s="64">
        <v>104</v>
      </c>
      <c r="E1589" s="64">
        <v>77</v>
      </c>
      <c r="F1589" s="87">
        <v>65</v>
      </c>
      <c r="G1589" s="79"/>
      <c r="H1589" s="79"/>
      <c r="I1589" s="64">
        <v>39</v>
      </c>
      <c r="J1589" s="64">
        <v>35</v>
      </c>
      <c r="K1589" s="64">
        <v>29</v>
      </c>
      <c r="L1589" s="87">
        <v>26</v>
      </c>
      <c r="M1589" s="79"/>
      <c r="N1589" s="79"/>
      <c r="V1589" s="167"/>
      <c r="W1589" s="167"/>
      <c r="X1589" s="167"/>
      <c r="Y1589" s="167"/>
      <c r="Z1589" s="167"/>
      <c r="AA1589" s="167"/>
      <c r="AB1589" s="167"/>
      <c r="AC1589" s="167"/>
      <c r="AD1589" s="167"/>
      <c r="AE1589" s="167"/>
      <c r="AF1589" s="167"/>
      <c r="AG1589" s="167"/>
    </row>
    <row r="1590" spans="1:33" ht="15" customHeight="1">
      <c r="A1590" s="14"/>
      <c r="B1590" s="63">
        <v>2011</v>
      </c>
      <c r="C1590" s="64">
        <v>137</v>
      </c>
      <c r="D1590" s="64">
        <v>96</v>
      </c>
      <c r="E1590" s="64">
        <v>63</v>
      </c>
      <c r="F1590" s="87">
        <v>53</v>
      </c>
      <c r="G1590" s="64">
        <v>45</v>
      </c>
      <c r="H1590" s="79"/>
      <c r="I1590" s="64">
        <v>46</v>
      </c>
      <c r="J1590" s="64">
        <v>38</v>
      </c>
      <c r="K1590" s="64">
        <v>27</v>
      </c>
      <c r="L1590" s="87">
        <v>21</v>
      </c>
      <c r="M1590" s="64">
        <v>14</v>
      </c>
      <c r="N1590" s="79"/>
      <c r="V1590" s="167"/>
      <c r="W1590" s="167"/>
      <c r="X1590" s="167"/>
      <c r="Y1590" s="167"/>
      <c r="Z1590" s="167"/>
      <c r="AA1590" s="167"/>
      <c r="AB1590" s="167"/>
      <c r="AC1590" s="167"/>
      <c r="AD1590" s="167"/>
      <c r="AE1590" s="167"/>
      <c r="AF1590" s="167"/>
      <c r="AG1590" s="167"/>
    </row>
    <row r="1591" spans="1:33" ht="15" customHeight="1">
      <c r="A1591" s="14"/>
      <c r="B1591" s="63">
        <v>2010</v>
      </c>
      <c r="C1591" s="64">
        <v>111</v>
      </c>
      <c r="D1591" s="64">
        <v>75</v>
      </c>
      <c r="E1591" s="64">
        <v>50</v>
      </c>
      <c r="F1591" s="64">
        <v>43</v>
      </c>
      <c r="G1591" s="64">
        <v>36</v>
      </c>
      <c r="H1591" s="64">
        <v>29</v>
      </c>
      <c r="I1591" s="64">
        <v>43</v>
      </c>
      <c r="J1591" s="64">
        <v>36</v>
      </c>
      <c r="K1591" s="64">
        <v>21</v>
      </c>
      <c r="L1591" s="64">
        <v>18</v>
      </c>
      <c r="M1591" s="64">
        <v>15</v>
      </c>
      <c r="N1591" s="64">
        <v>12</v>
      </c>
      <c r="V1591" s="167"/>
      <c r="W1591" s="167"/>
      <c r="X1591" s="167"/>
      <c r="Y1591" s="167"/>
      <c r="Z1591" s="167"/>
      <c r="AA1591" s="167"/>
      <c r="AB1591" s="167"/>
      <c r="AC1591" s="167"/>
      <c r="AD1591" s="167"/>
      <c r="AE1591" s="167"/>
      <c r="AF1591" s="167"/>
      <c r="AG1591" s="167"/>
    </row>
    <row r="1592" spans="1:33" ht="15" customHeight="1">
      <c r="A1592" s="14"/>
      <c r="B1592" s="63">
        <v>2009</v>
      </c>
      <c r="C1592" s="64">
        <v>146</v>
      </c>
      <c r="D1592" s="64">
        <v>100</v>
      </c>
      <c r="E1592" s="64">
        <v>69</v>
      </c>
      <c r="F1592" s="64">
        <v>48</v>
      </c>
      <c r="G1592" s="64">
        <v>37</v>
      </c>
      <c r="H1592" s="64">
        <v>31</v>
      </c>
      <c r="I1592" s="64">
        <v>44</v>
      </c>
      <c r="J1592" s="64">
        <v>39</v>
      </c>
      <c r="K1592" s="64">
        <v>29</v>
      </c>
      <c r="L1592" s="64">
        <v>16</v>
      </c>
      <c r="M1592" s="64">
        <v>9</v>
      </c>
      <c r="N1592" s="64">
        <v>8</v>
      </c>
      <c r="V1592" s="167"/>
      <c r="W1592" s="167"/>
      <c r="X1592" s="167"/>
      <c r="Y1592" s="167"/>
      <c r="Z1592" s="167"/>
      <c r="AA1592" s="167"/>
      <c r="AB1592" s="167"/>
      <c r="AC1592" s="167"/>
      <c r="AD1592" s="167"/>
      <c r="AE1592" s="167"/>
      <c r="AF1592" s="167"/>
      <c r="AG1592" s="167"/>
    </row>
    <row r="1593" spans="1:33" ht="15" customHeight="1">
      <c r="A1593" s="14"/>
      <c r="B1593" s="63">
        <v>2008</v>
      </c>
      <c r="C1593" s="64">
        <v>161</v>
      </c>
      <c r="D1593" s="64">
        <v>123</v>
      </c>
      <c r="E1593" s="64">
        <v>85</v>
      </c>
      <c r="F1593" s="64">
        <v>62</v>
      </c>
      <c r="G1593" s="64">
        <v>42</v>
      </c>
      <c r="H1593" s="64">
        <v>28</v>
      </c>
      <c r="I1593" s="64">
        <v>48</v>
      </c>
      <c r="J1593" s="64">
        <v>41</v>
      </c>
      <c r="K1593" s="64">
        <v>36</v>
      </c>
      <c r="L1593" s="64">
        <v>26</v>
      </c>
      <c r="M1593" s="64">
        <v>19</v>
      </c>
      <c r="N1593" s="64">
        <v>15</v>
      </c>
      <c r="V1593" s="167"/>
      <c r="W1593" s="167"/>
      <c r="X1593" s="167"/>
      <c r="Y1593" s="167"/>
      <c r="Z1593" s="167"/>
      <c r="AA1593" s="167"/>
      <c r="AB1593" s="167"/>
      <c r="AC1593" s="167"/>
      <c r="AD1593" s="167"/>
      <c r="AE1593" s="167"/>
      <c r="AF1593" s="167"/>
      <c r="AG1593" s="167"/>
    </row>
    <row r="1594" spans="1:33" ht="15" customHeight="1">
      <c r="B1594" s="56" t="s">
        <v>28</v>
      </c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</row>
    <row r="1595" spans="1:33" ht="15" customHeight="1">
      <c r="B1595" s="57" t="s">
        <v>66</v>
      </c>
      <c r="C1595" s="57"/>
      <c r="D1595" s="57"/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  <c r="V1595" s="167"/>
      <c r="W1595" s="167"/>
      <c r="X1595" s="167"/>
      <c r="Y1595" s="167"/>
      <c r="Z1595" s="167"/>
      <c r="AA1595" s="167"/>
      <c r="AB1595" s="167"/>
      <c r="AC1595" s="167"/>
      <c r="AD1595" s="167"/>
      <c r="AE1595" s="167"/>
      <c r="AF1595" s="167"/>
      <c r="AG1595" s="167"/>
    </row>
    <row r="1596" spans="1:33" ht="15" customHeight="1">
      <c r="B1596" s="58" t="s">
        <v>295</v>
      </c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V1596" s="167"/>
      <c r="W1596" s="167"/>
      <c r="X1596" s="167"/>
      <c r="Y1596" s="167"/>
      <c r="Z1596" s="167"/>
      <c r="AA1596" s="167"/>
      <c r="AB1596" s="167"/>
      <c r="AC1596" s="167"/>
      <c r="AD1596" s="167"/>
      <c r="AE1596" s="167"/>
      <c r="AF1596" s="167"/>
      <c r="AG1596" s="167"/>
    </row>
    <row r="1597" spans="1:33" s="32" customFormat="1" ht="15" customHeight="1">
      <c r="A1597" s="12"/>
      <c r="B1597" s="174">
        <v>2015</v>
      </c>
      <c r="C1597" s="175">
        <v>55433</v>
      </c>
      <c r="D1597" s="84"/>
      <c r="E1597" s="79"/>
      <c r="F1597" s="79"/>
      <c r="G1597" s="79"/>
      <c r="H1597" s="79"/>
      <c r="I1597" s="175">
        <v>12882</v>
      </c>
      <c r="J1597" s="84"/>
      <c r="K1597" s="79"/>
      <c r="L1597" s="79"/>
      <c r="M1597" s="79"/>
      <c r="N1597" s="79"/>
      <c r="V1597" s="167"/>
      <c r="W1597" s="167"/>
      <c r="X1597" s="167"/>
      <c r="Y1597" s="167"/>
      <c r="Z1597" s="167"/>
      <c r="AA1597" s="167"/>
      <c r="AB1597" s="167"/>
      <c r="AC1597" s="167"/>
      <c r="AD1597" s="167"/>
      <c r="AE1597" s="167"/>
      <c r="AF1597" s="167"/>
      <c r="AG1597" s="167"/>
    </row>
    <row r="1598" spans="1:33" s="32" customFormat="1" ht="15" customHeight="1">
      <c r="A1598" s="12"/>
      <c r="B1598" s="174">
        <v>2014</v>
      </c>
      <c r="C1598" s="175">
        <v>59835</v>
      </c>
      <c r="D1598" s="64">
        <v>45896</v>
      </c>
      <c r="E1598" s="79"/>
      <c r="F1598" s="79"/>
      <c r="G1598" s="79"/>
      <c r="H1598" s="79"/>
      <c r="I1598" s="175">
        <v>12849</v>
      </c>
      <c r="J1598" s="64">
        <v>11374</v>
      </c>
      <c r="K1598" s="79"/>
      <c r="L1598" s="79"/>
      <c r="M1598" s="79"/>
      <c r="N1598" s="79"/>
      <c r="V1598" s="167"/>
      <c r="W1598" s="167"/>
      <c r="X1598" s="167"/>
      <c r="Y1598" s="167"/>
      <c r="Z1598" s="167"/>
      <c r="AA1598" s="167"/>
      <c r="AB1598" s="167"/>
      <c r="AC1598" s="167"/>
      <c r="AD1598" s="167"/>
      <c r="AE1598" s="167"/>
      <c r="AF1598" s="167"/>
      <c r="AG1598" s="167"/>
    </row>
    <row r="1599" spans="1:33" s="32" customFormat="1" ht="15" customHeight="1">
      <c r="A1599" s="12"/>
      <c r="B1599" s="63">
        <v>2013</v>
      </c>
      <c r="C1599" s="64">
        <v>77279</v>
      </c>
      <c r="D1599" s="64">
        <v>62181</v>
      </c>
      <c r="E1599" s="64">
        <v>51304</v>
      </c>
      <c r="F1599" s="79"/>
      <c r="G1599" s="79"/>
      <c r="H1599" s="79"/>
      <c r="I1599" s="64">
        <v>13896</v>
      </c>
      <c r="J1599" s="64">
        <v>12439</v>
      </c>
      <c r="K1599" s="64">
        <v>10637</v>
      </c>
      <c r="L1599" s="79"/>
      <c r="M1599" s="79"/>
      <c r="N1599" s="79"/>
      <c r="V1599" s="167"/>
      <c r="W1599" s="167"/>
      <c r="X1599" s="167"/>
      <c r="Y1599" s="167"/>
      <c r="Z1599" s="167"/>
      <c r="AA1599" s="167"/>
      <c r="AB1599" s="167"/>
      <c r="AC1599" s="167"/>
      <c r="AD1599" s="167"/>
      <c r="AE1599" s="167"/>
      <c r="AF1599" s="167"/>
      <c r="AG1599" s="167"/>
    </row>
    <row r="1600" spans="1:33" ht="15" customHeight="1">
      <c r="B1600" s="63">
        <v>2012</v>
      </c>
      <c r="C1600" s="64">
        <v>42218</v>
      </c>
      <c r="D1600" s="64">
        <v>31407</v>
      </c>
      <c r="E1600" s="64">
        <v>23687</v>
      </c>
      <c r="F1600" s="87">
        <v>19521</v>
      </c>
      <c r="G1600" s="79"/>
      <c r="H1600" s="79"/>
      <c r="I1600" s="64">
        <v>10493</v>
      </c>
      <c r="J1600" s="64">
        <v>9151</v>
      </c>
      <c r="K1600" s="64">
        <v>7721</v>
      </c>
      <c r="L1600" s="87">
        <v>6591</v>
      </c>
      <c r="M1600" s="79"/>
      <c r="N1600" s="79"/>
      <c r="V1600" s="167"/>
      <c r="W1600" s="167"/>
      <c r="X1600" s="167"/>
      <c r="Y1600" s="167"/>
      <c r="Z1600" s="167"/>
      <c r="AA1600" s="167"/>
      <c r="AB1600" s="167"/>
      <c r="AC1600" s="167"/>
      <c r="AD1600" s="167"/>
      <c r="AE1600" s="167"/>
      <c r="AF1600" s="167"/>
      <c r="AG1600" s="167"/>
    </row>
    <row r="1601" spans="1:33" ht="15" customHeight="1">
      <c r="B1601" s="63">
        <v>2011</v>
      </c>
      <c r="C1601" s="64">
        <v>45465</v>
      </c>
      <c r="D1601" s="64">
        <v>33541</v>
      </c>
      <c r="E1601" s="64">
        <v>24891</v>
      </c>
      <c r="F1601" s="87">
        <v>20345</v>
      </c>
      <c r="G1601" s="64">
        <v>17428</v>
      </c>
      <c r="H1601" s="79"/>
      <c r="I1601" s="64">
        <v>11575</v>
      </c>
      <c r="J1601" s="64">
        <v>10028</v>
      </c>
      <c r="K1601" s="64">
        <v>8301</v>
      </c>
      <c r="L1601" s="87">
        <v>7100</v>
      </c>
      <c r="M1601" s="64">
        <v>6225</v>
      </c>
      <c r="N1601" s="79"/>
      <c r="V1601" s="167"/>
      <c r="W1601" s="167"/>
      <c r="X1601" s="167"/>
      <c r="Y1601" s="167"/>
      <c r="Z1601" s="167"/>
      <c r="AA1601" s="167"/>
      <c r="AB1601" s="167"/>
      <c r="AC1601" s="167"/>
      <c r="AD1601" s="167"/>
      <c r="AE1601" s="167"/>
      <c r="AF1601" s="167"/>
      <c r="AG1601" s="167"/>
    </row>
    <row r="1602" spans="1:33" ht="15" customHeight="1">
      <c r="B1602" s="63">
        <v>2010</v>
      </c>
      <c r="C1602" s="64">
        <v>42909</v>
      </c>
      <c r="D1602" s="64">
        <v>31780</v>
      </c>
      <c r="E1602" s="64">
        <v>22733</v>
      </c>
      <c r="F1602" s="64">
        <v>17909</v>
      </c>
      <c r="G1602" s="64">
        <v>14893</v>
      </c>
      <c r="H1602" s="64">
        <v>12895</v>
      </c>
      <c r="I1602" s="64">
        <v>12783</v>
      </c>
      <c r="J1602" s="64">
        <v>11026</v>
      </c>
      <c r="K1602" s="64">
        <v>9092</v>
      </c>
      <c r="L1602" s="64">
        <v>7526</v>
      </c>
      <c r="M1602" s="64">
        <v>6495</v>
      </c>
      <c r="N1602" s="64">
        <v>5727</v>
      </c>
      <c r="V1602" s="167"/>
      <c r="W1602" s="167"/>
      <c r="X1602" s="167"/>
      <c r="Y1602" s="167"/>
      <c r="Z1602" s="167"/>
      <c r="AA1602" s="167"/>
      <c r="AB1602" s="167"/>
      <c r="AC1602" s="167"/>
      <c r="AD1602" s="167"/>
      <c r="AE1602" s="167"/>
      <c r="AF1602" s="167"/>
      <c r="AG1602" s="167"/>
    </row>
    <row r="1603" spans="1:33" ht="15" customHeight="1">
      <c r="B1603" s="63">
        <v>2009</v>
      </c>
      <c r="C1603" s="64">
        <v>45547</v>
      </c>
      <c r="D1603" s="64">
        <v>33588</v>
      </c>
      <c r="E1603" s="64">
        <v>24383</v>
      </c>
      <c r="F1603" s="64">
        <v>18947</v>
      </c>
      <c r="G1603" s="64">
        <v>15321</v>
      </c>
      <c r="H1603" s="64">
        <v>13008</v>
      </c>
      <c r="I1603" s="64">
        <v>11301</v>
      </c>
      <c r="J1603" s="64">
        <v>9774</v>
      </c>
      <c r="K1603" s="64">
        <v>8168</v>
      </c>
      <c r="L1603" s="64">
        <v>6685</v>
      </c>
      <c r="M1603" s="64">
        <v>5652</v>
      </c>
      <c r="N1603" s="64">
        <v>4933</v>
      </c>
      <c r="V1603" s="167"/>
      <c r="W1603" s="167"/>
      <c r="X1603" s="167"/>
      <c r="Y1603" s="167"/>
      <c r="Z1603" s="167"/>
      <c r="AA1603" s="167"/>
      <c r="AB1603" s="167"/>
      <c r="AC1603" s="167"/>
      <c r="AD1603" s="167"/>
      <c r="AE1603" s="167"/>
      <c r="AF1603" s="167"/>
      <c r="AG1603" s="167"/>
    </row>
    <row r="1604" spans="1:33" ht="15" customHeight="1">
      <c r="B1604" s="63">
        <v>2008</v>
      </c>
      <c r="C1604" s="64">
        <v>53784</v>
      </c>
      <c r="D1604" s="64">
        <v>40295</v>
      </c>
      <c r="E1604" s="64">
        <v>28536</v>
      </c>
      <c r="F1604" s="64">
        <v>22385</v>
      </c>
      <c r="G1604" s="64">
        <v>18215</v>
      </c>
      <c r="H1604" s="64">
        <v>15132</v>
      </c>
      <c r="I1604" s="64">
        <v>12872</v>
      </c>
      <c r="J1604" s="64">
        <v>10720</v>
      </c>
      <c r="K1604" s="64">
        <v>9003</v>
      </c>
      <c r="L1604" s="64">
        <v>7586</v>
      </c>
      <c r="M1604" s="64">
        <v>6382</v>
      </c>
      <c r="N1604" s="64">
        <v>5473</v>
      </c>
      <c r="V1604" s="167"/>
      <c r="W1604" s="167"/>
      <c r="X1604" s="167"/>
      <c r="Y1604" s="167"/>
      <c r="Z1604" s="167"/>
      <c r="AA1604" s="167"/>
      <c r="AB1604" s="167"/>
      <c r="AC1604" s="167"/>
      <c r="AD1604" s="167"/>
      <c r="AE1604" s="167"/>
      <c r="AF1604" s="167"/>
      <c r="AG1604" s="167"/>
    </row>
    <row r="1605" spans="1:33" ht="15" customHeight="1">
      <c r="B1605" s="57" t="s">
        <v>25</v>
      </c>
      <c r="C1605" s="57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  <c r="V1605" s="167"/>
      <c r="W1605" s="167"/>
      <c r="X1605" s="167"/>
      <c r="Y1605" s="167"/>
      <c r="Z1605" s="167"/>
      <c r="AA1605" s="167"/>
      <c r="AB1605" s="167"/>
      <c r="AC1605" s="167"/>
      <c r="AD1605" s="167"/>
      <c r="AE1605" s="167"/>
      <c r="AF1605" s="167"/>
      <c r="AG1605" s="167"/>
    </row>
    <row r="1606" spans="1:33" ht="15" customHeight="1">
      <c r="B1606" s="58" t="s">
        <v>73</v>
      </c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V1606" s="167"/>
      <c r="W1606" s="167"/>
      <c r="X1606" s="167"/>
      <c r="Y1606" s="167"/>
      <c r="Z1606" s="167"/>
      <c r="AA1606" s="167"/>
      <c r="AB1606" s="167"/>
      <c r="AC1606" s="167"/>
      <c r="AD1606" s="167"/>
      <c r="AE1606" s="167"/>
      <c r="AF1606" s="167"/>
      <c r="AG1606" s="167"/>
    </row>
    <row r="1607" spans="1:33" s="32" customFormat="1" ht="15" customHeight="1">
      <c r="A1607" s="12"/>
      <c r="B1607" s="174">
        <v>2015</v>
      </c>
      <c r="C1607" s="175">
        <v>43490</v>
      </c>
      <c r="D1607" s="84"/>
      <c r="E1607" s="79"/>
      <c r="F1607" s="79"/>
      <c r="G1607" s="79"/>
      <c r="H1607" s="79"/>
      <c r="I1607" s="175">
        <v>2538</v>
      </c>
      <c r="J1607" s="84"/>
      <c r="K1607" s="79"/>
      <c r="L1607" s="79"/>
      <c r="M1607" s="79"/>
      <c r="N1607" s="79"/>
      <c r="V1607" s="167"/>
      <c r="W1607" s="167"/>
      <c r="X1607" s="167"/>
      <c r="Y1607" s="167"/>
      <c r="Z1607" s="167"/>
      <c r="AA1607" s="167"/>
      <c r="AB1607" s="167"/>
      <c r="AC1607" s="167"/>
      <c r="AD1607" s="167"/>
      <c r="AE1607" s="167"/>
      <c r="AF1607" s="167"/>
      <c r="AG1607" s="167"/>
    </row>
    <row r="1608" spans="1:33" s="32" customFormat="1" ht="15" customHeight="1">
      <c r="A1608" s="12"/>
      <c r="B1608" s="174">
        <v>2014</v>
      </c>
      <c r="C1608" s="175">
        <v>48195</v>
      </c>
      <c r="D1608" s="64">
        <v>35203</v>
      </c>
      <c r="E1608" s="79"/>
      <c r="F1608" s="79"/>
      <c r="G1608" s="79"/>
      <c r="H1608" s="79"/>
      <c r="I1608" s="175">
        <v>2679</v>
      </c>
      <c r="J1608" s="64">
        <v>2053</v>
      </c>
      <c r="K1608" s="79"/>
      <c r="L1608" s="79"/>
      <c r="M1608" s="79"/>
      <c r="N1608" s="79"/>
      <c r="V1608" s="168">
        <f t="shared" ref="V1608:AG1614" si="34">C1598-C1608-C1617</f>
        <v>0</v>
      </c>
      <c r="W1608" s="168">
        <f t="shared" si="34"/>
        <v>0</v>
      </c>
      <c r="X1608" s="168">
        <f t="shared" si="34"/>
        <v>0</v>
      </c>
      <c r="Y1608" s="168">
        <f t="shared" si="34"/>
        <v>0</v>
      </c>
      <c r="Z1608" s="168">
        <f t="shared" si="34"/>
        <v>0</v>
      </c>
      <c r="AA1608" s="168">
        <f t="shared" si="34"/>
        <v>0</v>
      </c>
      <c r="AB1608" s="168">
        <f t="shared" si="34"/>
        <v>0</v>
      </c>
      <c r="AC1608" s="168">
        <f t="shared" si="34"/>
        <v>0</v>
      </c>
      <c r="AD1608" s="168">
        <f t="shared" si="34"/>
        <v>0</v>
      </c>
      <c r="AE1608" s="168">
        <f t="shared" si="34"/>
        <v>0</v>
      </c>
      <c r="AF1608" s="168">
        <f t="shared" si="34"/>
        <v>0</v>
      </c>
      <c r="AG1608" s="168">
        <f t="shared" si="34"/>
        <v>0</v>
      </c>
    </row>
    <row r="1609" spans="1:33" s="32" customFormat="1" ht="15" customHeight="1">
      <c r="A1609" s="12"/>
      <c r="B1609" s="63">
        <v>2013</v>
      </c>
      <c r="C1609" s="64">
        <v>65565</v>
      </c>
      <c r="D1609" s="64">
        <v>51255</v>
      </c>
      <c r="E1609" s="64">
        <v>41530</v>
      </c>
      <c r="F1609" s="79"/>
      <c r="G1609" s="79"/>
      <c r="H1609" s="79"/>
      <c r="I1609" s="64">
        <v>3814</v>
      </c>
      <c r="J1609" s="64">
        <v>3123</v>
      </c>
      <c r="K1609" s="64">
        <v>2497</v>
      </c>
      <c r="L1609" s="79"/>
      <c r="M1609" s="79"/>
      <c r="N1609" s="79"/>
      <c r="V1609" s="168">
        <f t="shared" si="34"/>
        <v>0</v>
      </c>
      <c r="W1609" s="168">
        <f t="shared" si="34"/>
        <v>0</v>
      </c>
      <c r="X1609" s="168">
        <f t="shared" si="34"/>
        <v>0</v>
      </c>
      <c r="Y1609" s="168">
        <f t="shared" si="34"/>
        <v>0</v>
      </c>
      <c r="Z1609" s="168">
        <f t="shared" si="34"/>
        <v>0</v>
      </c>
      <c r="AA1609" s="168">
        <f t="shared" si="34"/>
        <v>0</v>
      </c>
      <c r="AB1609" s="168">
        <f t="shared" si="34"/>
        <v>0</v>
      </c>
      <c r="AC1609" s="168">
        <f t="shared" si="34"/>
        <v>0</v>
      </c>
      <c r="AD1609" s="168">
        <f t="shared" si="34"/>
        <v>0</v>
      </c>
      <c r="AE1609" s="168">
        <f t="shared" si="34"/>
        <v>0</v>
      </c>
      <c r="AF1609" s="168">
        <f t="shared" si="34"/>
        <v>0</v>
      </c>
      <c r="AG1609" s="168">
        <f t="shared" si="34"/>
        <v>0</v>
      </c>
    </row>
    <row r="1610" spans="1:33" ht="15" customHeight="1">
      <c r="B1610" s="63">
        <v>2012</v>
      </c>
      <c r="C1610" s="64">
        <v>32673</v>
      </c>
      <c r="D1610" s="64">
        <v>22670</v>
      </c>
      <c r="E1610" s="64">
        <v>15980</v>
      </c>
      <c r="F1610" s="87">
        <v>12693</v>
      </c>
      <c r="G1610" s="79"/>
      <c r="H1610" s="79"/>
      <c r="I1610" s="64">
        <v>2298</v>
      </c>
      <c r="J1610" s="64">
        <v>1738</v>
      </c>
      <c r="K1610" s="64">
        <v>1352</v>
      </c>
      <c r="L1610" s="87">
        <v>1063</v>
      </c>
      <c r="M1610" s="79"/>
      <c r="N1610" s="79"/>
      <c r="V1610" s="168">
        <f t="shared" si="34"/>
        <v>0</v>
      </c>
      <c r="W1610" s="168">
        <f t="shared" si="34"/>
        <v>0</v>
      </c>
      <c r="X1610" s="168">
        <f t="shared" si="34"/>
        <v>0</v>
      </c>
      <c r="Y1610" s="168">
        <f t="shared" si="34"/>
        <v>0</v>
      </c>
      <c r="Z1610" s="168">
        <f t="shared" si="34"/>
        <v>0</v>
      </c>
      <c r="AA1610" s="168">
        <f t="shared" si="34"/>
        <v>0</v>
      </c>
      <c r="AB1610" s="168">
        <f t="shared" si="34"/>
        <v>0</v>
      </c>
      <c r="AC1610" s="168">
        <f t="shared" si="34"/>
        <v>0</v>
      </c>
      <c r="AD1610" s="168">
        <f t="shared" si="34"/>
        <v>0</v>
      </c>
      <c r="AE1610" s="168">
        <f t="shared" si="34"/>
        <v>0</v>
      </c>
      <c r="AF1610" s="168">
        <f t="shared" si="34"/>
        <v>0</v>
      </c>
      <c r="AG1610" s="168">
        <f t="shared" si="34"/>
        <v>0</v>
      </c>
    </row>
    <row r="1611" spans="1:33" ht="15" customHeight="1">
      <c r="B1611" s="63">
        <v>2011</v>
      </c>
      <c r="C1611" s="64">
        <v>34795</v>
      </c>
      <c r="D1611" s="64">
        <v>23783</v>
      </c>
      <c r="E1611" s="64">
        <v>16441</v>
      </c>
      <c r="F1611" s="87">
        <v>12911</v>
      </c>
      <c r="G1611" s="64">
        <v>10704</v>
      </c>
      <c r="H1611" s="79"/>
      <c r="I1611" s="64">
        <v>2537</v>
      </c>
      <c r="J1611" s="64">
        <v>1881</v>
      </c>
      <c r="K1611" s="64">
        <v>1436</v>
      </c>
      <c r="L1611" s="87">
        <v>1125</v>
      </c>
      <c r="M1611" s="64">
        <v>913</v>
      </c>
      <c r="N1611" s="79"/>
      <c r="V1611" s="168">
        <f t="shared" si="34"/>
        <v>0</v>
      </c>
      <c r="W1611" s="168">
        <f t="shared" si="34"/>
        <v>0</v>
      </c>
      <c r="X1611" s="168">
        <f t="shared" si="34"/>
        <v>0</v>
      </c>
      <c r="Y1611" s="168">
        <f t="shared" si="34"/>
        <v>0</v>
      </c>
      <c r="Z1611" s="168">
        <f t="shared" si="34"/>
        <v>0</v>
      </c>
      <c r="AA1611" s="168">
        <f t="shared" si="34"/>
        <v>0</v>
      </c>
      <c r="AB1611" s="168">
        <f t="shared" si="34"/>
        <v>0</v>
      </c>
      <c r="AC1611" s="168">
        <f t="shared" si="34"/>
        <v>0</v>
      </c>
      <c r="AD1611" s="168">
        <f t="shared" si="34"/>
        <v>0</v>
      </c>
      <c r="AE1611" s="168">
        <f t="shared" si="34"/>
        <v>0</v>
      </c>
      <c r="AF1611" s="168">
        <f t="shared" si="34"/>
        <v>0</v>
      </c>
      <c r="AG1611" s="168">
        <f t="shared" si="34"/>
        <v>0</v>
      </c>
    </row>
    <row r="1612" spans="1:33" ht="15" customHeight="1">
      <c r="B1612" s="63">
        <v>2010</v>
      </c>
      <c r="C1612" s="64">
        <v>33777</v>
      </c>
      <c r="D1612" s="64">
        <v>23256</v>
      </c>
      <c r="E1612" s="64">
        <v>15287</v>
      </c>
      <c r="F1612" s="64">
        <v>11460</v>
      </c>
      <c r="G1612" s="64">
        <v>9194</v>
      </c>
      <c r="H1612" s="64">
        <v>7729</v>
      </c>
      <c r="I1612" s="64">
        <v>4348</v>
      </c>
      <c r="J1612" s="64">
        <v>3444</v>
      </c>
      <c r="K1612" s="64">
        <v>2705</v>
      </c>
      <c r="L1612" s="64">
        <v>2100</v>
      </c>
      <c r="M1612" s="64">
        <v>1790</v>
      </c>
      <c r="N1612" s="64">
        <v>1533</v>
      </c>
      <c r="V1612" s="168">
        <f t="shared" si="34"/>
        <v>0</v>
      </c>
      <c r="W1612" s="168">
        <f t="shared" si="34"/>
        <v>0</v>
      </c>
      <c r="X1612" s="168">
        <f t="shared" si="34"/>
        <v>0</v>
      </c>
      <c r="Y1612" s="168">
        <f t="shared" si="34"/>
        <v>0</v>
      </c>
      <c r="Z1612" s="168">
        <f t="shared" si="34"/>
        <v>0</v>
      </c>
      <c r="AA1612" s="168">
        <f t="shared" si="34"/>
        <v>0</v>
      </c>
      <c r="AB1612" s="168">
        <f t="shared" si="34"/>
        <v>0</v>
      </c>
      <c r="AC1612" s="168">
        <f t="shared" si="34"/>
        <v>0</v>
      </c>
      <c r="AD1612" s="168">
        <f t="shared" si="34"/>
        <v>0</v>
      </c>
      <c r="AE1612" s="168">
        <f t="shared" si="34"/>
        <v>0</v>
      </c>
      <c r="AF1612" s="168">
        <f t="shared" si="34"/>
        <v>0</v>
      </c>
      <c r="AG1612" s="168">
        <f t="shared" si="34"/>
        <v>0</v>
      </c>
    </row>
    <row r="1613" spans="1:33" ht="15" customHeight="1">
      <c r="B1613" s="63">
        <v>2009</v>
      </c>
      <c r="C1613" s="64">
        <v>36434</v>
      </c>
      <c r="D1613" s="64">
        <v>25234</v>
      </c>
      <c r="E1613" s="64">
        <v>16991</v>
      </c>
      <c r="F1613" s="64">
        <v>12593</v>
      </c>
      <c r="G1613" s="64">
        <v>9768</v>
      </c>
      <c r="H1613" s="64">
        <v>8066</v>
      </c>
      <c r="I1613" s="64">
        <v>3268</v>
      </c>
      <c r="J1613" s="64">
        <v>2507</v>
      </c>
      <c r="K1613" s="64">
        <v>1922</v>
      </c>
      <c r="L1613" s="64">
        <v>1471</v>
      </c>
      <c r="M1613" s="64">
        <v>1167</v>
      </c>
      <c r="N1613" s="64">
        <v>973</v>
      </c>
      <c r="V1613" s="168">
        <f t="shared" si="34"/>
        <v>0</v>
      </c>
      <c r="W1613" s="168">
        <f t="shared" si="34"/>
        <v>0</v>
      </c>
      <c r="X1613" s="168">
        <f t="shared" si="34"/>
        <v>0</v>
      </c>
      <c r="Y1613" s="168">
        <f t="shared" si="34"/>
        <v>0</v>
      </c>
      <c r="Z1613" s="168">
        <f t="shared" si="34"/>
        <v>0</v>
      </c>
      <c r="AA1613" s="168">
        <f t="shared" si="34"/>
        <v>0</v>
      </c>
      <c r="AB1613" s="168">
        <f t="shared" si="34"/>
        <v>0</v>
      </c>
      <c r="AC1613" s="168">
        <f t="shared" si="34"/>
        <v>0</v>
      </c>
      <c r="AD1613" s="168">
        <f t="shared" si="34"/>
        <v>0</v>
      </c>
      <c r="AE1613" s="168">
        <f t="shared" si="34"/>
        <v>0</v>
      </c>
      <c r="AF1613" s="168">
        <f t="shared" si="34"/>
        <v>0</v>
      </c>
      <c r="AG1613" s="168">
        <f t="shared" si="34"/>
        <v>0</v>
      </c>
    </row>
    <row r="1614" spans="1:33" ht="15" customHeight="1">
      <c r="B1614" s="63">
        <v>2008</v>
      </c>
      <c r="C1614" s="64">
        <v>43125</v>
      </c>
      <c r="D1614" s="64">
        <v>30502</v>
      </c>
      <c r="E1614" s="64">
        <v>19933</v>
      </c>
      <c r="F1614" s="64">
        <v>14873</v>
      </c>
      <c r="G1614" s="64">
        <v>11668</v>
      </c>
      <c r="H1614" s="64">
        <v>9296</v>
      </c>
      <c r="I1614" s="64">
        <v>3576</v>
      </c>
      <c r="J1614" s="64">
        <v>2358</v>
      </c>
      <c r="K1614" s="64">
        <v>1815</v>
      </c>
      <c r="L1614" s="64">
        <v>1467</v>
      </c>
      <c r="M1614" s="64">
        <v>1200</v>
      </c>
      <c r="N1614" s="64">
        <v>958</v>
      </c>
      <c r="V1614" s="168">
        <f t="shared" si="34"/>
        <v>0</v>
      </c>
      <c r="W1614" s="168">
        <f t="shared" si="34"/>
        <v>0</v>
      </c>
      <c r="X1614" s="168">
        <f t="shared" si="34"/>
        <v>0</v>
      </c>
      <c r="Y1614" s="168">
        <f t="shared" si="34"/>
        <v>0</v>
      </c>
      <c r="Z1614" s="168">
        <f t="shared" si="34"/>
        <v>0</v>
      </c>
      <c r="AA1614" s="168">
        <f t="shared" si="34"/>
        <v>0</v>
      </c>
      <c r="AB1614" s="168">
        <f t="shared" si="34"/>
        <v>0</v>
      </c>
      <c r="AC1614" s="168">
        <f t="shared" si="34"/>
        <v>0</v>
      </c>
      <c r="AD1614" s="168">
        <f t="shared" si="34"/>
        <v>0</v>
      </c>
      <c r="AE1614" s="168">
        <f t="shared" si="34"/>
        <v>0</v>
      </c>
      <c r="AF1614" s="168">
        <f t="shared" si="34"/>
        <v>0</v>
      </c>
      <c r="AG1614" s="168">
        <f t="shared" si="34"/>
        <v>0</v>
      </c>
    </row>
    <row r="1615" spans="1:33" ht="15" customHeight="1">
      <c r="B1615" s="58" t="s">
        <v>74</v>
      </c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V1615" s="167"/>
      <c r="W1615" s="167"/>
      <c r="X1615" s="167"/>
      <c r="Y1615" s="167"/>
      <c r="Z1615" s="167"/>
      <c r="AA1615" s="167"/>
      <c r="AB1615" s="167"/>
      <c r="AC1615" s="167"/>
      <c r="AD1615" s="167"/>
      <c r="AE1615" s="167"/>
      <c r="AF1615" s="167"/>
      <c r="AG1615" s="167"/>
    </row>
    <row r="1616" spans="1:33" s="32" customFormat="1" ht="15" customHeight="1">
      <c r="A1616" s="12"/>
      <c r="B1616" s="174">
        <v>2015</v>
      </c>
      <c r="C1616" s="175">
        <v>11943</v>
      </c>
      <c r="D1616" s="84"/>
      <c r="E1616" s="79"/>
      <c r="F1616" s="79"/>
      <c r="G1616" s="79"/>
      <c r="H1616" s="79"/>
      <c r="I1616" s="175">
        <v>10344</v>
      </c>
      <c r="J1616" s="84"/>
      <c r="K1616" s="79"/>
      <c r="L1616" s="79"/>
      <c r="M1616" s="79"/>
      <c r="N1616" s="79"/>
      <c r="V1616" s="167"/>
      <c r="W1616" s="167"/>
      <c r="X1616" s="167"/>
      <c r="Y1616" s="167"/>
      <c r="Z1616" s="167"/>
      <c r="AA1616" s="167"/>
      <c r="AB1616" s="167"/>
      <c r="AC1616" s="167"/>
      <c r="AD1616" s="167"/>
      <c r="AE1616" s="167"/>
      <c r="AF1616" s="167"/>
      <c r="AG1616" s="167"/>
    </row>
    <row r="1617" spans="1:33" s="32" customFormat="1" ht="15" customHeight="1">
      <c r="A1617" s="12"/>
      <c r="B1617" s="174">
        <v>2014</v>
      </c>
      <c r="C1617" s="175">
        <v>11640</v>
      </c>
      <c r="D1617" s="64">
        <v>10693</v>
      </c>
      <c r="E1617" s="79"/>
      <c r="F1617" s="79"/>
      <c r="G1617" s="79"/>
      <c r="H1617" s="79"/>
      <c r="I1617" s="175">
        <v>10170</v>
      </c>
      <c r="J1617" s="64">
        <v>9321</v>
      </c>
      <c r="K1617" s="79"/>
      <c r="L1617" s="79"/>
      <c r="M1617" s="79"/>
      <c r="N1617" s="79"/>
      <c r="V1617" s="167"/>
      <c r="W1617" s="167"/>
      <c r="X1617" s="167"/>
      <c r="Y1617" s="167"/>
      <c r="Z1617" s="167"/>
      <c r="AA1617" s="167"/>
      <c r="AB1617" s="167"/>
      <c r="AC1617" s="167"/>
      <c r="AD1617" s="167"/>
      <c r="AE1617" s="167"/>
      <c r="AF1617" s="167"/>
      <c r="AG1617" s="167"/>
    </row>
    <row r="1618" spans="1:33" s="32" customFormat="1" ht="15" customHeight="1">
      <c r="A1618" s="12"/>
      <c r="B1618" s="63">
        <v>2013</v>
      </c>
      <c r="C1618" s="64">
        <v>11714</v>
      </c>
      <c r="D1618" s="64">
        <v>10926</v>
      </c>
      <c r="E1618" s="64">
        <v>9774</v>
      </c>
      <c r="F1618" s="79"/>
      <c r="G1618" s="79"/>
      <c r="H1618" s="79"/>
      <c r="I1618" s="64">
        <v>10082</v>
      </c>
      <c r="J1618" s="64">
        <v>9316</v>
      </c>
      <c r="K1618" s="64">
        <v>8140</v>
      </c>
      <c r="L1618" s="79"/>
      <c r="M1618" s="79"/>
      <c r="N1618" s="79"/>
      <c r="V1618" s="167"/>
      <c r="W1618" s="167"/>
      <c r="X1618" s="167"/>
      <c r="Y1618" s="167"/>
      <c r="Z1618" s="167"/>
      <c r="AA1618" s="167"/>
      <c r="AB1618" s="167"/>
      <c r="AC1618" s="167"/>
      <c r="AD1618" s="167"/>
      <c r="AE1618" s="167"/>
      <c r="AF1618" s="167"/>
      <c r="AG1618" s="167"/>
    </row>
    <row r="1619" spans="1:33" ht="15" customHeight="1">
      <c r="B1619" s="63">
        <v>2012</v>
      </c>
      <c r="C1619" s="64">
        <v>9545</v>
      </c>
      <c r="D1619" s="64">
        <v>8737</v>
      </c>
      <c r="E1619" s="64">
        <v>7707</v>
      </c>
      <c r="F1619" s="87">
        <v>6828</v>
      </c>
      <c r="G1619" s="79"/>
      <c r="H1619" s="79"/>
      <c r="I1619" s="64">
        <v>8195</v>
      </c>
      <c r="J1619" s="64">
        <v>7413</v>
      </c>
      <c r="K1619" s="64">
        <v>6369</v>
      </c>
      <c r="L1619" s="87">
        <v>5528</v>
      </c>
      <c r="M1619" s="79"/>
      <c r="N1619" s="79"/>
      <c r="V1619" s="167"/>
      <c r="W1619" s="167"/>
      <c r="X1619" s="167"/>
      <c r="Y1619" s="167"/>
      <c r="Z1619" s="167"/>
      <c r="AA1619" s="167"/>
      <c r="AB1619" s="167"/>
      <c r="AC1619" s="167"/>
      <c r="AD1619" s="167"/>
      <c r="AE1619" s="167"/>
      <c r="AF1619" s="167"/>
      <c r="AG1619" s="167"/>
    </row>
    <row r="1620" spans="1:33" ht="15" customHeight="1">
      <c r="B1620" s="63">
        <v>2011</v>
      </c>
      <c r="C1620" s="64">
        <v>10670</v>
      </c>
      <c r="D1620" s="64">
        <v>9758</v>
      </c>
      <c r="E1620" s="64">
        <v>8450</v>
      </c>
      <c r="F1620" s="87">
        <v>7434</v>
      </c>
      <c r="G1620" s="64">
        <v>6724</v>
      </c>
      <c r="H1620" s="79"/>
      <c r="I1620" s="64">
        <v>9038</v>
      </c>
      <c r="J1620" s="64">
        <v>8147</v>
      </c>
      <c r="K1620" s="64">
        <v>6865</v>
      </c>
      <c r="L1620" s="87">
        <v>5975</v>
      </c>
      <c r="M1620" s="64">
        <v>5312</v>
      </c>
      <c r="N1620" s="79"/>
      <c r="V1620" s="167"/>
      <c r="W1620" s="167"/>
      <c r="X1620" s="167"/>
      <c r="Y1620" s="167"/>
      <c r="Z1620" s="167"/>
      <c r="AA1620" s="167"/>
      <c r="AB1620" s="167"/>
      <c r="AC1620" s="167"/>
      <c r="AD1620" s="167"/>
      <c r="AE1620" s="167"/>
      <c r="AF1620" s="167"/>
      <c r="AG1620" s="167"/>
    </row>
    <row r="1621" spans="1:33" ht="15" customHeight="1">
      <c r="B1621" s="63">
        <v>2010</v>
      </c>
      <c r="C1621" s="64">
        <v>9132</v>
      </c>
      <c r="D1621" s="64">
        <v>8524</v>
      </c>
      <c r="E1621" s="64">
        <v>7446</v>
      </c>
      <c r="F1621" s="64">
        <v>6449</v>
      </c>
      <c r="G1621" s="64">
        <v>5699</v>
      </c>
      <c r="H1621" s="64">
        <v>5166</v>
      </c>
      <c r="I1621" s="64">
        <v>8435</v>
      </c>
      <c r="J1621" s="64">
        <v>7582</v>
      </c>
      <c r="K1621" s="64">
        <v>6387</v>
      </c>
      <c r="L1621" s="64">
        <v>5426</v>
      </c>
      <c r="M1621" s="64">
        <v>4705</v>
      </c>
      <c r="N1621" s="64">
        <v>4194</v>
      </c>
      <c r="V1621" s="167"/>
      <c r="W1621" s="167"/>
      <c r="X1621" s="167"/>
      <c r="Y1621" s="167"/>
      <c r="Z1621" s="167"/>
      <c r="AA1621" s="167"/>
      <c r="AB1621" s="167"/>
      <c r="AC1621" s="167"/>
      <c r="AD1621" s="167"/>
      <c r="AE1621" s="167"/>
      <c r="AF1621" s="167"/>
      <c r="AG1621" s="167"/>
    </row>
    <row r="1622" spans="1:33" ht="15" customHeight="1">
      <c r="B1622" s="63">
        <v>2009</v>
      </c>
      <c r="C1622" s="64">
        <v>9113</v>
      </c>
      <c r="D1622" s="64">
        <v>8354</v>
      </c>
      <c r="E1622" s="64">
        <v>7392</v>
      </c>
      <c r="F1622" s="64">
        <v>6354</v>
      </c>
      <c r="G1622" s="64">
        <v>5553</v>
      </c>
      <c r="H1622" s="64">
        <v>4942</v>
      </c>
      <c r="I1622" s="64">
        <v>8033</v>
      </c>
      <c r="J1622" s="64">
        <v>7267</v>
      </c>
      <c r="K1622" s="64">
        <v>6246</v>
      </c>
      <c r="L1622" s="64">
        <v>5214</v>
      </c>
      <c r="M1622" s="64">
        <v>4485</v>
      </c>
      <c r="N1622" s="64">
        <v>3960</v>
      </c>
      <c r="V1622" s="167"/>
      <c r="W1622" s="167"/>
      <c r="X1622" s="167"/>
      <c r="Y1622" s="167"/>
      <c r="Z1622" s="167"/>
      <c r="AA1622" s="167"/>
      <c r="AB1622" s="167"/>
      <c r="AC1622" s="167"/>
      <c r="AD1622" s="167"/>
      <c r="AE1622" s="167"/>
      <c r="AF1622" s="167"/>
      <c r="AG1622" s="167"/>
    </row>
    <row r="1623" spans="1:33" ht="15" customHeight="1">
      <c r="B1623" s="63">
        <v>2008</v>
      </c>
      <c r="C1623" s="64">
        <v>10659</v>
      </c>
      <c r="D1623" s="64">
        <v>9793</v>
      </c>
      <c r="E1623" s="64">
        <v>8603</v>
      </c>
      <c r="F1623" s="64">
        <v>7512</v>
      </c>
      <c r="G1623" s="64">
        <v>6547</v>
      </c>
      <c r="H1623" s="64">
        <v>5836</v>
      </c>
      <c r="I1623" s="64">
        <v>9296</v>
      </c>
      <c r="J1623" s="64">
        <v>8362</v>
      </c>
      <c r="K1623" s="64">
        <v>7188</v>
      </c>
      <c r="L1623" s="64">
        <v>6119</v>
      </c>
      <c r="M1623" s="64">
        <v>5182</v>
      </c>
      <c r="N1623" s="64">
        <v>4515</v>
      </c>
      <c r="V1623" s="167"/>
      <c r="W1623" s="167"/>
      <c r="X1623" s="167"/>
      <c r="Y1623" s="167"/>
      <c r="Z1623" s="167"/>
      <c r="AA1623" s="167"/>
      <c r="AB1623" s="167"/>
      <c r="AC1623" s="167"/>
      <c r="AD1623" s="167"/>
      <c r="AE1623" s="167"/>
      <c r="AF1623" s="167"/>
      <c r="AG1623" s="167"/>
    </row>
    <row r="1624" spans="1:33" ht="15" customHeight="1">
      <c r="B1624" s="57" t="s">
        <v>67</v>
      </c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  <c r="V1624" s="167"/>
      <c r="W1624" s="167"/>
      <c r="X1624" s="167"/>
      <c r="Y1624" s="167"/>
      <c r="Z1624" s="167"/>
      <c r="AA1624" s="167"/>
      <c r="AB1624" s="167"/>
      <c r="AC1624" s="167"/>
      <c r="AD1624" s="167"/>
      <c r="AE1624" s="167"/>
      <c r="AF1624" s="167"/>
      <c r="AG1624" s="167"/>
    </row>
    <row r="1625" spans="1:33" ht="15" customHeight="1">
      <c r="B1625" s="58" t="s">
        <v>296</v>
      </c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V1625" s="167"/>
      <c r="W1625" s="167"/>
      <c r="X1625" s="167"/>
      <c r="Y1625" s="167"/>
      <c r="Z1625" s="167"/>
      <c r="AA1625" s="167"/>
      <c r="AB1625" s="167"/>
      <c r="AC1625" s="167"/>
      <c r="AD1625" s="167"/>
      <c r="AE1625" s="167"/>
      <c r="AF1625" s="167"/>
      <c r="AG1625" s="167"/>
    </row>
    <row r="1626" spans="1:33" s="32" customFormat="1" ht="15" customHeight="1">
      <c r="A1626" s="12"/>
      <c r="B1626" s="174">
        <v>2015</v>
      </c>
      <c r="C1626" s="175">
        <v>36161</v>
      </c>
      <c r="D1626" s="84"/>
      <c r="E1626" s="79"/>
      <c r="F1626" s="79"/>
      <c r="G1626" s="79"/>
      <c r="H1626" s="79"/>
      <c r="I1626" s="175">
        <v>6961</v>
      </c>
      <c r="J1626" s="84"/>
      <c r="K1626" s="79"/>
      <c r="L1626" s="79"/>
      <c r="M1626" s="79"/>
      <c r="N1626" s="79"/>
      <c r="V1626" s="167"/>
      <c r="W1626" s="167"/>
      <c r="X1626" s="167"/>
      <c r="Y1626" s="167"/>
      <c r="Z1626" s="167"/>
      <c r="AA1626" s="167"/>
      <c r="AB1626" s="167"/>
      <c r="AC1626" s="167"/>
      <c r="AD1626" s="167"/>
      <c r="AE1626" s="167"/>
      <c r="AF1626" s="167"/>
      <c r="AG1626" s="167"/>
    </row>
    <row r="1627" spans="1:33" s="32" customFormat="1" ht="15" customHeight="1">
      <c r="A1627" s="12"/>
      <c r="B1627" s="174">
        <v>2014</v>
      </c>
      <c r="C1627" s="175">
        <v>35436</v>
      </c>
      <c r="D1627" s="64">
        <v>25131</v>
      </c>
      <c r="E1627" s="79"/>
      <c r="F1627" s="79"/>
      <c r="G1627" s="79"/>
      <c r="H1627" s="79"/>
      <c r="I1627" s="175">
        <v>7014</v>
      </c>
      <c r="J1627" s="64">
        <v>6117</v>
      </c>
      <c r="K1627" s="79"/>
      <c r="L1627" s="79"/>
      <c r="M1627" s="79"/>
      <c r="N1627" s="79"/>
      <c r="V1627" s="167"/>
      <c r="W1627" s="167"/>
      <c r="X1627" s="167"/>
      <c r="Y1627" s="167"/>
      <c r="Z1627" s="167"/>
      <c r="AA1627" s="167"/>
      <c r="AB1627" s="167"/>
      <c r="AC1627" s="167"/>
      <c r="AD1627" s="167"/>
      <c r="AE1627" s="167"/>
      <c r="AF1627" s="167"/>
      <c r="AG1627" s="167"/>
    </row>
    <row r="1628" spans="1:33" s="32" customFormat="1" ht="15" customHeight="1">
      <c r="A1628" s="12"/>
      <c r="B1628" s="63">
        <v>2013</v>
      </c>
      <c r="C1628" s="64">
        <v>42502</v>
      </c>
      <c r="D1628" s="64">
        <v>32598</v>
      </c>
      <c r="E1628" s="64">
        <v>26292</v>
      </c>
      <c r="F1628" s="79"/>
      <c r="G1628" s="79"/>
      <c r="H1628" s="79"/>
      <c r="I1628" s="64">
        <v>7609</v>
      </c>
      <c r="J1628" s="64">
        <v>6767</v>
      </c>
      <c r="K1628" s="64">
        <v>5836</v>
      </c>
      <c r="L1628" s="79"/>
      <c r="M1628" s="79"/>
      <c r="N1628" s="79"/>
      <c r="V1628" s="167"/>
      <c r="W1628" s="167"/>
      <c r="X1628" s="167"/>
      <c r="Y1628" s="167"/>
      <c r="Z1628" s="167"/>
      <c r="AA1628" s="167"/>
      <c r="AB1628" s="167"/>
      <c r="AC1628" s="167"/>
      <c r="AD1628" s="167"/>
      <c r="AE1628" s="167"/>
      <c r="AF1628" s="167"/>
      <c r="AG1628" s="167"/>
    </row>
    <row r="1629" spans="1:33" ht="15" customHeight="1">
      <c r="B1629" s="63">
        <v>2012</v>
      </c>
      <c r="C1629" s="64">
        <v>25565</v>
      </c>
      <c r="D1629" s="64">
        <v>18507</v>
      </c>
      <c r="E1629" s="64">
        <v>13893</v>
      </c>
      <c r="F1629" s="87">
        <v>11385</v>
      </c>
      <c r="G1629" s="79"/>
      <c r="H1629" s="79"/>
      <c r="I1629" s="64">
        <v>5630</v>
      </c>
      <c r="J1629" s="64">
        <v>4866</v>
      </c>
      <c r="K1629" s="64">
        <v>4081</v>
      </c>
      <c r="L1629" s="87">
        <v>3532</v>
      </c>
      <c r="M1629" s="79"/>
      <c r="N1629" s="79"/>
      <c r="V1629" s="167"/>
      <c r="W1629" s="167"/>
      <c r="X1629" s="167"/>
      <c r="Y1629" s="167"/>
      <c r="Z1629" s="167"/>
      <c r="AA1629" s="167"/>
      <c r="AB1629" s="167"/>
      <c r="AC1629" s="167"/>
      <c r="AD1629" s="167"/>
      <c r="AE1629" s="167"/>
      <c r="AF1629" s="167"/>
      <c r="AG1629" s="167"/>
    </row>
    <row r="1630" spans="1:33" ht="15" customHeight="1">
      <c r="B1630" s="63">
        <v>2011</v>
      </c>
      <c r="C1630" s="64">
        <v>27253</v>
      </c>
      <c r="D1630" s="64">
        <v>19640</v>
      </c>
      <c r="E1630" s="64">
        <v>14371</v>
      </c>
      <c r="F1630" s="87">
        <v>11697</v>
      </c>
      <c r="G1630" s="64">
        <v>9885</v>
      </c>
      <c r="H1630" s="79"/>
      <c r="I1630" s="64">
        <v>6270</v>
      </c>
      <c r="J1630" s="64">
        <v>5368</v>
      </c>
      <c r="K1630" s="64">
        <v>4393</v>
      </c>
      <c r="L1630" s="87">
        <v>3759</v>
      </c>
      <c r="M1630" s="64">
        <v>3350</v>
      </c>
      <c r="N1630" s="79"/>
      <c r="V1630" s="167"/>
      <c r="W1630" s="167"/>
      <c r="X1630" s="167"/>
      <c r="Y1630" s="167"/>
      <c r="Z1630" s="167"/>
      <c r="AA1630" s="167"/>
      <c r="AB1630" s="167"/>
      <c r="AC1630" s="167"/>
      <c r="AD1630" s="167"/>
      <c r="AE1630" s="167"/>
      <c r="AF1630" s="167"/>
      <c r="AG1630" s="167"/>
    </row>
    <row r="1631" spans="1:33" ht="15" customHeight="1">
      <c r="B1631" s="63">
        <v>2010</v>
      </c>
      <c r="C1631" s="64">
        <v>26850</v>
      </c>
      <c r="D1631" s="64">
        <v>19491</v>
      </c>
      <c r="E1631" s="64">
        <v>13807</v>
      </c>
      <c r="F1631" s="64">
        <v>10653</v>
      </c>
      <c r="G1631" s="64">
        <v>8851</v>
      </c>
      <c r="H1631" s="64">
        <v>7594</v>
      </c>
      <c r="I1631" s="64">
        <v>7650</v>
      </c>
      <c r="J1631" s="64">
        <v>6525</v>
      </c>
      <c r="K1631" s="64">
        <v>5373</v>
      </c>
      <c r="L1631" s="64">
        <v>4435</v>
      </c>
      <c r="M1631" s="64">
        <v>3885</v>
      </c>
      <c r="N1631" s="64">
        <v>3438</v>
      </c>
      <c r="V1631" s="167"/>
      <c r="W1631" s="167"/>
      <c r="X1631" s="167"/>
      <c r="Y1631" s="167"/>
      <c r="Z1631" s="167"/>
      <c r="AA1631" s="167"/>
      <c r="AB1631" s="167"/>
      <c r="AC1631" s="167"/>
      <c r="AD1631" s="167"/>
      <c r="AE1631" s="167"/>
      <c r="AF1631" s="167"/>
      <c r="AG1631" s="167"/>
    </row>
    <row r="1632" spans="1:33" ht="15" customHeight="1">
      <c r="B1632" s="63">
        <v>2009</v>
      </c>
      <c r="C1632" s="64">
        <v>28493</v>
      </c>
      <c r="D1632" s="64">
        <v>20818</v>
      </c>
      <c r="E1632" s="64">
        <v>15124</v>
      </c>
      <c r="F1632" s="64">
        <v>11651</v>
      </c>
      <c r="G1632" s="64">
        <v>9459</v>
      </c>
      <c r="H1632" s="64">
        <v>8003</v>
      </c>
      <c r="I1632" s="64">
        <v>6603</v>
      </c>
      <c r="J1632" s="64">
        <v>5563</v>
      </c>
      <c r="K1632" s="64">
        <v>4659</v>
      </c>
      <c r="L1632" s="64">
        <v>3865</v>
      </c>
      <c r="M1632" s="64">
        <v>3294</v>
      </c>
      <c r="N1632" s="64">
        <v>2844</v>
      </c>
      <c r="V1632" s="167"/>
      <c r="W1632" s="167"/>
      <c r="X1632" s="167"/>
      <c r="Y1632" s="167"/>
      <c r="Z1632" s="167"/>
      <c r="AA1632" s="167"/>
      <c r="AB1632" s="167"/>
      <c r="AC1632" s="167"/>
      <c r="AD1632" s="167"/>
      <c r="AE1632" s="167"/>
      <c r="AF1632" s="167"/>
      <c r="AG1632" s="167"/>
    </row>
    <row r="1633" spans="1:33" ht="15" customHeight="1">
      <c r="B1633" s="63">
        <v>2008</v>
      </c>
      <c r="C1633" s="64">
        <v>33336</v>
      </c>
      <c r="D1633" s="64">
        <v>24422</v>
      </c>
      <c r="E1633" s="64">
        <v>17338</v>
      </c>
      <c r="F1633" s="64">
        <v>13513</v>
      </c>
      <c r="G1633" s="64">
        <v>10896</v>
      </c>
      <c r="H1633" s="64">
        <v>9007</v>
      </c>
      <c r="I1633" s="64">
        <v>7425</v>
      </c>
      <c r="J1633" s="64">
        <v>6104</v>
      </c>
      <c r="K1633" s="64">
        <v>5118</v>
      </c>
      <c r="L1633" s="64">
        <v>4313</v>
      </c>
      <c r="M1633" s="64">
        <v>3675</v>
      </c>
      <c r="N1633" s="64">
        <v>3170</v>
      </c>
      <c r="V1633" s="167"/>
      <c r="W1633" s="167"/>
      <c r="X1633" s="167"/>
      <c r="Y1633" s="167"/>
      <c r="Z1633" s="167"/>
      <c r="AA1633" s="167"/>
      <c r="AB1633" s="167"/>
      <c r="AC1633" s="167"/>
      <c r="AD1633" s="167"/>
      <c r="AE1633" s="167"/>
      <c r="AF1633" s="167"/>
      <c r="AG1633" s="167"/>
    </row>
    <row r="1634" spans="1:33" ht="15" customHeight="1">
      <c r="B1634" s="57" t="s">
        <v>25</v>
      </c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  <c r="V1634" s="167"/>
      <c r="W1634" s="167"/>
      <c r="X1634" s="167"/>
      <c r="Y1634" s="167"/>
      <c r="Z1634" s="167"/>
      <c r="AA1634" s="167"/>
      <c r="AB1634" s="167"/>
      <c r="AC1634" s="167"/>
      <c r="AD1634" s="167"/>
      <c r="AE1634" s="167"/>
      <c r="AF1634" s="167"/>
      <c r="AG1634" s="167"/>
    </row>
    <row r="1635" spans="1:33" ht="15" customHeight="1">
      <c r="B1635" s="58" t="s">
        <v>75</v>
      </c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V1635" s="167"/>
      <c r="W1635" s="167"/>
      <c r="X1635" s="167"/>
      <c r="Y1635" s="167"/>
      <c r="Z1635" s="167"/>
      <c r="AA1635" s="167"/>
      <c r="AB1635" s="167"/>
      <c r="AC1635" s="167"/>
      <c r="AD1635" s="167"/>
      <c r="AE1635" s="167"/>
      <c r="AF1635" s="167"/>
      <c r="AG1635" s="167"/>
    </row>
    <row r="1636" spans="1:33" s="32" customFormat="1" ht="15" customHeight="1">
      <c r="A1636" s="12"/>
      <c r="B1636" s="174">
        <v>2015</v>
      </c>
      <c r="C1636" s="175">
        <v>29989</v>
      </c>
      <c r="D1636" s="84"/>
      <c r="E1636" s="79"/>
      <c r="F1636" s="79"/>
      <c r="G1636" s="79"/>
      <c r="H1636" s="79"/>
      <c r="I1636" s="175">
        <v>1804</v>
      </c>
      <c r="J1636" s="84"/>
      <c r="K1636" s="79"/>
      <c r="L1636" s="79"/>
      <c r="M1636" s="79"/>
      <c r="N1636" s="79"/>
      <c r="V1636" s="167"/>
      <c r="W1636" s="167"/>
      <c r="X1636" s="167"/>
      <c r="Y1636" s="167"/>
      <c r="Z1636" s="167"/>
      <c r="AA1636" s="167"/>
      <c r="AB1636" s="167"/>
      <c r="AC1636" s="167"/>
      <c r="AD1636" s="167"/>
      <c r="AE1636" s="167"/>
      <c r="AF1636" s="167"/>
      <c r="AG1636" s="167"/>
    </row>
    <row r="1637" spans="1:33" s="32" customFormat="1" ht="15" customHeight="1">
      <c r="A1637" s="12"/>
      <c r="B1637" s="174">
        <v>2014</v>
      </c>
      <c r="C1637" s="175">
        <v>29719</v>
      </c>
      <c r="D1637" s="64">
        <v>19922</v>
      </c>
      <c r="E1637" s="79"/>
      <c r="F1637" s="79"/>
      <c r="G1637" s="79"/>
      <c r="H1637" s="79"/>
      <c r="I1637" s="175">
        <v>1963</v>
      </c>
      <c r="J1637" s="64">
        <v>1498</v>
      </c>
      <c r="K1637" s="79"/>
      <c r="L1637" s="79"/>
      <c r="M1637" s="79"/>
      <c r="N1637" s="79"/>
      <c r="V1637" s="168">
        <f t="shared" ref="V1637:AG1643" si="35">C1627-C1637-C1646</f>
        <v>0</v>
      </c>
      <c r="W1637" s="168">
        <f t="shared" si="35"/>
        <v>0</v>
      </c>
      <c r="X1637" s="168">
        <f t="shared" si="35"/>
        <v>0</v>
      </c>
      <c r="Y1637" s="168">
        <f t="shared" si="35"/>
        <v>0</v>
      </c>
      <c r="Z1637" s="168">
        <f t="shared" si="35"/>
        <v>0</v>
      </c>
      <c r="AA1637" s="168">
        <f t="shared" si="35"/>
        <v>0</v>
      </c>
      <c r="AB1637" s="168">
        <f t="shared" si="35"/>
        <v>0</v>
      </c>
      <c r="AC1637" s="168">
        <f t="shared" si="35"/>
        <v>0</v>
      </c>
      <c r="AD1637" s="168">
        <f t="shared" si="35"/>
        <v>0</v>
      </c>
      <c r="AE1637" s="168">
        <f t="shared" si="35"/>
        <v>0</v>
      </c>
      <c r="AF1637" s="168">
        <f t="shared" si="35"/>
        <v>0</v>
      </c>
      <c r="AG1637" s="168">
        <f t="shared" si="35"/>
        <v>0</v>
      </c>
    </row>
    <row r="1638" spans="1:33" s="32" customFormat="1" ht="15" customHeight="1">
      <c r="A1638" s="12"/>
      <c r="B1638" s="63">
        <v>2013</v>
      </c>
      <c r="C1638" s="64">
        <v>36865</v>
      </c>
      <c r="D1638" s="64">
        <v>27371</v>
      </c>
      <c r="E1638" s="64">
        <v>21580</v>
      </c>
      <c r="F1638" s="79"/>
      <c r="G1638" s="79"/>
      <c r="H1638" s="79"/>
      <c r="I1638" s="64">
        <v>2754</v>
      </c>
      <c r="J1638" s="64">
        <v>2283</v>
      </c>
      <c r="K1638" s="64">
        <v>1891</v>
      </c>
      <c r="L1638" s="79"/>
      <c r="M1638" s="79"/>
      <c r="N1638" s="79"/>
      <c r="V1638" s="168">
        <f t="shared" si="35"/>
        <v>0</v>
      </c>
      <c r="W1638" s="168">
        <f t="shared" si="35"/>
        <v>0</v>
      </c>
      <c r="X1638" s="168">
        <f t="shared" si="35"/>
        <v>0</v>
      </c>
      <c r="Y1638" s="168">
        <f t="shared" si="35"/>
        <v>0</v>
      </c>
      <c r="Z1638" s="168">
        <f t="shared" si="35"/>
        <v>0</v>
      </c>
      <c r="AA1638" s="168">
        <f t="shared" si="35"/>
        <v>0</v>
      </c>
      <c r="AB1638" s="168">
        <f t="shared" si="35"/>
        <v>0</v>
      </c>
      <c r="AC1638" s="168">
        <f t="shared" si="35"/>
        <v>0</v>
      </c>
      <c r="AD1638" s="168">
        <f t="shared" si="35"/>
        <v>0</v>
      </c>
      <c r="AE1638" s="168">
        <f t="shared" si="35"/>
        <v>0</v>
      </c>
      <c r="AF1638" s="168">
        <f t="shared" si="35"/>
        <v>0</v>
      </c>
      <c r="AG1638" s="168">
        <f t="shared" si="35"/>
        <v>0</v>
      </c>
    </row>
    <row r="1639" spans="1:33" ht="15" customHeight="1">
      <c r="B1639" s="63">
        <v>2012</v>
      </c>
      <c r="C1639" s="64">
        <v>20707</v>
      </c>
      <c r="D1639" s="64">
        <v>14091</v>
      </c>
      <c r="E1639" s="64">
        <v>10003</v>
      </c>
      <c r="F1639" s="87">
        <v>7944</v>
      </c>
      <c r="G1639" s="79"/>
      <c r="H1639" s="79"/>
      <c r="I1639" s="64">
        <v>1567</v>
      </c>
      <c r="J1639" s="64">
        <v>1187</v>
      </c>
      <c r="K1639" s="64">
        <v>940</v>
      </c>
      <c r="L1639" s="87">
        <v>754</v>
      </c>
      <c r="M1639" s="79"/>
      <c r="N1639" s="79"/>
      <c r="V1639" s="168">
        <f t="shared" si="35"/>
        <v>0</v>
      </c>
      <c r="W1639" s="168">
        <f t="shared" si="35"/>
        <v>0</v>
      </c>
      <c r="X1639" s="168">
        <f t="shared" si="35"/>
        <v>0</v>
      </c>
      <c r="Y1639" s="168">
        <f t="shared" si="35"/>
        <v>0</v>
      </c>
      <c r="Z1639" s="168">
        <f t="shared" si="35"/>
        <v>0</v>
      </c>
      <c r="AA1639" s="168">
        <f t="shared" si="35"/>
        <v>0</v>
      </c>
      <c r="AB1639" s="168">
        <f t="shared" si="35"/>
        <v>0</v>
      </c>
      <c r="AC1639" s="168">
        <f t="shared" si="35"/>
        <v>0</v>
      </c>
      <c r="AD1639" s="168">
        <f t="shared" si="35"/>
        <v>0</v>
      </c>
      <c r="AE1639" s="168">
        <f t="shared" si="35"/>
        <v>0</v>
      </c>
      <c r="AF1639" s="168">
        <f t="shared" si="35"/>
        <v>0</v>
      </c>
      <c r="AG1639" s="168">
        <f t="shared" si="35"/>
        <v>0</v>
      </c>
    </row>
    <row r="1640" spans="1:33" ht="15" customHeight="1">
      <c r="B1640" s="63">
        <v>2011</v>
      </c>
      <c r="C1640" s="64">
        <v>21844</v>
      </c>
      <c r="D1640" s="64">
        <v>14716</v>
      </c>
      <c r="E1640" s="64">
        <v>10102</v>
      </c>
      <c r="F1640" s="87">
        <v>7921</v>
      </c>
      <c r="G1640" s="64">
        <v>6441</v>
      </c>
      <c r="H1640" s="79"/>
      <c r="I1640" s="64">
        <v>1648</v>
      </c>
      <c r="J1640" s="64">
        <v>1225</v>
      </c>
      <c r="K1640" s="64">
        <v>916</v>
      </c>
      <c r="L1640" s="87">
        <v>717</v>
      </c>
      <c r="M1640" s="64">
        <v>597</v>
      </c>
      <c r="N1640" s="79"/>
      <c r="V1640" s="168">
        <f t="shared" si="35"/>
        <v>0</v>
      </c>
      <c r="W1640" s="168">
        <f t="shared" si="35"/>
        <v>0</v>
      </c>
      <c r="X1640" s="168">
        <f t="shared" si="35"/>
        <v>0</v>
      </c>
      <c r="Y1640" s="168">
        <f t="shared" si="35"/>
        <v>0</v>
      </c>
      <c r="Z1640" s="168">
        <f t="shared" si="35"/>
        <v>0</v>
      </c>
      <c r="AA1640" s="168">
        <f t="shared" si="35"/>
        <v>0</v>
      </c>
      <c r="AB1640" s="168">
        <f t="shared" si="35"/>
        <v>0</v>
      </c>
      <c r="AC1640" s="168">
        <f t="shared" si="35"/>
        <v>0</v>
      </c>
      <c r="AD1640" s="168">
        <f t="shared" si="35"/>
        <v>0</v>
      </c>
      <c r="AE1640" s="168">
        <f t="shared" si="35"/>
        <v>0</v>
      </c>
      <c r="AF1640" s="168">
        <f t="shared" si="35"/>
        <v>0</v>
      </c>
      <c r="AG1640" s="168">
        <f t="shared" si="35"/>
        <v>0</v>
      </c>
    </row>
    <row r="1641" spans="1:33" ht="15" customHeight="1">
      <c r="B1641" s="63">
        <v>2010</v>
      </c>
      <c r="C1641" s="64">
        <v>22096</v>
      </c>
      <c r="D1641" s="64">
        <v>15081</v>
      </c>
      <c r="E1641" s="64">
        <v>9944</v>
      </c>
      <c r="F1641" s="64">
        <v>7325</v>
      </c>
      <c r="G1641" s="64">
        <v>5859</v>
      </c>
      <c r="H1641" s="64">
        <v>4842</v>
      </c>
      <c r="I1641" s="64">
        <v>3254</v>
      </c>
      <c r="J1641" s="64">
        <v>2619</v>
      </c>
      <c r="K1641" s="64">
        <v>2112</v>
      </c>
      <c r="L1641" s="64">
        <v>1674</v>
      </c>
      <c r="M1641" s="64">
        <v>1454</v>
      </c>
      <c r="N1641" s="64">
        <v>1231</v>
      </c>
      <c r="V1641" s="168">
        <f t="shared" si="35"/>
        <v>0</v>
      </c>
      <c r="W1641" s="168">
        <f t="shared" si="35"/>
        <v>0</v>
      </c>
      <c r="X1641" s="168">
        <f t="shared" si="35"/>
        <v>0</v>
      </c>
      <c r="Y1641" s="168">
        <f t="shared" si="35"/>
        <v>0</v>
      </c>
      <c r="Z1641" s="168">
        <f t="shared" si="35"/>
        <v>0</v>
      </c>
      <c r="AA1641" s="168">
        <f t="shared" si="35"/>
        <v>0</v>
      </c>
      <c r="AB1641" s="168">
        <f t="shared" si="35"/>
        <v>0</v>
      </c>
      <c r="AC1641" s="168">
        <f t="shared" si="35"/>
        <v>0</v>
      </c>
      <c r="AD1641" s="168">
        <f t="shared" si="35"/>
        <v>0</v>
      </c>
      <c r="AE1641" s="168">
        <f t="shared" si="35"/>
        <v>0</v>
      </c>
      <c r="AF1641" s="168">
        <f t="shared" si="35"/>
        <v>0</v>
      </c>
      <c r="AG1641" s="168">
        <f t="shared" si="35"/>
        <v>0</v>
      </c>
    </row>
    <row r="1642" spans="1:33" ht="15" customHeight="1">
      <c r="B1642" s="63">
        <v>2009</v>
      </c>
      <c r="C1642" s="64">
        <v>23479</v>
      </c>
      <c r="D1642" s="64">
        <v>16243</v>
      </c>
      <c r="E1642" s="64">
        <v>11044</v>
      </c>
      <c r="F1642" s="64">
        <v>8084</v>
      </c>
      <c r="G1642" s="64">
        <v>6313</v>
      </c>
      <c r="H1642" s="64">
        <v>5194</v>
      </c>
      <c r="I1642" s="64">
        <v>2232</v>
      </c>
      <c r="J1642" s="64">
        <v>1638</v>
      </c>
      <c r="K1642" s="64">
        <v>1276</v>
      </c>
      <c r="L1642" s="64">
        <v>975</v>
      </c>
      <c r="M1642" s="64">
        <v>795</v>
      </c>
      <c r="N1642" s="64">
        <v>670</v>
      </c>
      <c r="V1642" s="168">
        <f t="shared" si="35"/>
        <v>0</v>
      </c>
      <c r="W1642" s="168">
        <f t="shared" si="35"/>
        <v>0</v>
      </c>
      <c r="X1642" s="168">
        <f t="shared" si="35"/>
        <v>0</v>
      </c>
      <c r="Y1642" s="168">
        <f t="shared" si="35"/>
        <v>0</v>
      </c>
      <c r="Z1642" s="168">
        <f t="shared" si="35"/>
        <v>0</v>
      </c>
      <c r="AA1642" s="168">
        <f t="shared" si="35"/>
        <v>0</v>
      </c>
      <c r="AB1642" s="168">
        <f t="shared" si="35"/>
        <v>0</v>
      </c>
      <c r="AC1642" s="168">
        <f t="shared" si="35"/>
        <v>0</v>
      </c>
      <c r="AD1642" s="168">
        <f t="shared" si="35"/>
        <v>0</v>
      </c>
      <c r="AE1642" s="168">
        <f t="shared" si="35"/>
        <v>0</v>
      </c>
      <c r="AF1642" s="168">
        <f t="shared" si="35"/>
        <v>0</v>
      </c>
      <c r="AG1642" s="168">
        <f t="shared" si="35"/>
        <v>0</v>
      </c>
    </row>
    <row r="1643" spans="1:33" ht="15" customHeight="1">
      <c r="B1643" s="63">
        <v>2008</v>
      </c>
      <c r="C1643" s="64">
        <v>27661</v>
      </c>
      <c r="D1643" s="64">
        <v>19235</v>
      </c>
      <c r="E1643" s="64">
        <v>12712</v>
      </c>
      <c r="F1643" s="64">
        <v>9473</v>
      </c>
      <c r="G1643" s="64">
        <v>7343</v>
      </c>
      <c r="H1643" s="64">
        <v>5857</v>
      </c>
      <c r="I1643" s="64">
        <v>2434</v>
      </c>
      <c r="J1643" s="64">
        <v>1643</v>
      </c>
      <c r="K1643" s="64">
        <v>1254</v>
      </c>
      <c r="L1643" s="64">
        <v>1010</v>
      </c>
      <c r="M1643" s="64">
        <v>816</v>
      </c>
      <c r="N1643" s="64">
        <v>665</v>
      </c>
      <c r="V1643" s="168">
        <f t="shared" si="35"/>
        <v>0</v>
      </c>
      <c r="W1643" s="168">
        <f t="shared" si="35"/>
        <v>0</v>
      </c>
      <c r="X1643" s="168">
        <f t="shared" si="35"/>
        <v>0</v>
      </c>
      <c r="Y1643" s="168">
        <f t="shared" si="35"/>
        <v>0</v>
      </c>
      <c r="Z1643" s="168">
        <f t="shared" si="35"/>
        <v>0</v>
      </c>
      <c r="AA1643" s="168">
        <f t="shared" si="35"/>
        <v>0</v>
      </c>
      <c r="AB1643" s="168">
        <f t="shared" si="35"/>
        <v>0</v>
      </c>
      <c r="AC1643" s="168">
        <f t="shared" si="35"/>
        <v>0</v>
      </c>
      <c r="AD1643" s="168">
        <f t="shared" si="35"/>
        <v>0</v>
      </c>
      <c r="AE1643" s="168">
        <f t="shared" si="35"/>
        <v>0</v>
      </c>
      <c r="AF1643" s="168">
        <f t="shared" si="35"/>
        <v>0</v>
      </c>
      <c r="AG1643" s="168">
        <f t="shared" si="35"/>
        <v>0</v>
      </c>
    </row>
    <row r="1644" spans="1:33" ht="15" customHeight="1">
      <c r="B1644" s="58" t="s">
        <v>76</v>
      </c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</row>
    <row r="1645" spans="1:33" s="32" customFormat="1" ht="15" customHeight="1">
      <c r="A1645" s="12"/>
      <c r="B1645" s="174">
        <v>2015</v>
      </c>
      <c r="C1645" s="175">
        <v>6172</v>
      </c>
      <c r="D1645" s="84"/>
      <c r="E1645" s="79"/>
      <c r="F1645" s="79"/>
      <c r="G1645" s="79"/>
      <c r="H1645" s="79"/>
      <c r="I1645" s="175">
        <v>5157</v>
      </c>
      <c r="J1645" s="84"/>
      <c r="K1645" s="79"/>
      <c r="L1645" s="79"/>
      <c r="M1645" s="79"/>
      <c r="N1645" s="79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</row>
    <row r="1646" spans="1:33" s="32" customFormat="1" ht="15" customHeight="1">
      <c r="A1646" s="12"/>
      <c r="B1646" s="174">
        <v>2014</v>
      </c>
      <c r="C1646" s="175">
        <v>5717</v>
      </c>
      <c r="D1646" s="64">
        <v>5209</v>
      </c>
      <c r="E1646" s="79"/>
      <c r="F1646" s="79"/>
      <c r="G1646" s="79"/>
      <c r="H1646" s="79"/>
      <c r="I1646" s="175">
        <v>5051</v>
      </c>
      <c r="J1646" s="64">
        <v>4619</v>
      </c>
      <c r="K1646" s="79"/>
      <c r="L1646" s="79"/>
      <c r="M1646" s="79"/>
      <c r="N1646" s="79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</row>
    <row r="1647" spans="1:33" s="32" customFormat="1" ht="15" customHeight="1">
      <c r="A1647" s="12"/>
      <c r="B1647" s="63">
        <v>2013</v>
      </c>
      <c r="C1647" s="64">
        <v>5637</v>
      </c>
      <c r="D1647" s="64">
        <v>5227</v>
      </c>
      <c r="E1647" s="64">
        <v>4712</v>
      </c>
      <c r="F1647" s="79"/>
      <c r="G1647" s="79"/>
      <c r="H1647" s="79"/>
      <c r="I1647" s="64">
        <v>4855</v>
      </c>
      <c r="J1647" s="64">
        <v>4484</v>
      </c>
      <c r="K1647" s="64">
        <v>3945</v>
      </c>
      <c r="L1647" s="79"/>
      <c r="M1647" s="79"/>
      <c r="N1647" s="79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</row>
    <row r="1648" spans="1:33" ht="15" customHeight="1">
      <c r="B1648" s="63">
        <v>2012</v>
      </c>
      <c r="C1648" s="64">
        <v>4858</v>
      </c>
      <c r="D1648" s="64">
        <v>4416</v>
      </c>
      <c r="E1648" s="64">
        <v>3890</v>
      </c>
      <c r="F1648" s="87">
        <v>3441</v>
      </c>
      <c r="G1648" s="79"/>
      <c r="H1648" s="79"/>
      <c r="I1648" s="64">
        <v>4063</v>
      </c>
      <c r="J1648" s="64">
        <v>3679</v>
      </c>
      <c r="K1648" s="64">
        <v>3141</v>
      </c>
      <c r="L1648" s="87">
        <v>2778</v>
      </c>
      <c r="M1648" s="79"/>
      <c r="N1648" s="79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</row>
    <row r="1649" spans="1:33" ht="15" customHeight="1">
      <c r="B1649" s="63">
        <v>2011</v>
      </c>
      <c r="C1649" s="64">
        <v>5409</v>
      </c>
      <c r="D1649" s="64">
        <v>4924</v>
      </c>
      <c r="E1649" s="64">
        <v>4269</v>
      </c>
      <c r="F1649" s="87">
        <v>3776</v>
      </c>
      <c r="G1649" s="64">
        <v>3444</v>
      </c>
      <c r="H1649" s="79"/>
      <c r="I1649" s="64">
        <v>4622</v>
      </c>
      <c r="J1649" s="64">
        <v>4143</v>
      </c>
      <c r="K1649" s="64">
        <v>3477</v>
      </c>
      <c r="L1649" s="87">
        <v>3042</v>
      </c>
      <c r="M1649" s="64">
        <v>2753</v>
      </c>
      <c r="N1649" s="79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</row>
    <row r="1650" spans="1:33" ht="15" customHeight="1">
      <c r="B1650" s="63">
        <v>2010</v>
      </c>
      <c r="C1650" s="64">
        <v>4754</v>
      </c>
      <c r="D1650" s="64">
        <v>4410</v>
      </c>
      <c r="E1650" s="64">
        <v>3863</v>
      </c>
      <c r="F1650" s="64">
        <v>3328</v>
      </c>
      <c r="G1650" s="64">
        <v>2992</v>
      </c>
      <c r="H1650" s="64">
        <v>2752</v>
      </c>
      <c r="I1650" s="64">
        <v>4396</v>
      </c>
      <c r="J1650" s="64">
        <v>3906</v>
      </c>
      <c r="K1650" s="64">
        <v>3261</v>
      </c>
      <c r="L1650" s="64">
        <v>2761</v>
      </c>
      <c r="M1650" s="64">
        <v>2431</v>
      </c>
      <c r="N1650" s="64">
        <v>2207</v>
      </c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</row>
    <row r="1651" spans="1:33" ht="15" customHeight="1">
      <c r="B1651" s="63">
        <v>2009</v>
      </c>
      <c r="C1651" s="64">
        <v>5014</v>
      </c>
      <c r="D1651" s="64">
        <v>4575</v>
      </c>
      <c r="E1651" s="64">
        <v>4080</v>
      </c>
      <c r="F1651" s="64">
        <v>3567</v>
      </c>
      <c r="G1651" s="64">
        <v>3146</v>
      </c>
      <c r="H1651" s="64">
        <v>2809</v>
      </c>
      <c r="I1651" s="64">
        <v>4371</v>
      </c>
      <c r="J1651" s="64">
        <v>3925</v>
      </c>
      <c r="K1651" s="64">
        <v>3383</v>
      </c>
      <c r="L1651" s="64">
        <v>2890</v>
      </c>
      <c r="M1651" s="64">
        <v>2499</v>
      </c>
      <c r="N1651" s="64">
        <v>2174</v>
      </c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</row>
    <row r="1652" spans="1:33" ht="15" customHeight="1">
      <c r="B1652" s="63">
        <v>2008</v>
      </c>
      <c r="C1652" s="64">
        <v>5675</v>
      </c>
      <c r="D1652" s="64">
        <v>5187</v>
      </c>
      <c r="E1652" s="64">
        <v>4626</v>
      </c>
      <c r="F1652" s="64">
        <v>4040</v>
      </c>
      <c r="G1652" s="64">
        <v>3553</v>
      </c>
      <c r="H1652" s="64">
        <v>3150</v>
      </c>
      <c r="I1652" s="64">
        <v>4991</v>
      </c>
      <c r="J1652" s="64">
        <v>4461</v>
      </c>
      <c r="K1652" s="64">
        <v>3864</v>
      </c>
      <c r="L1652" s="64">
        <v>3303</v>
      </c>
      <c r="M1652" s="64">
        <v>2859</v>
      </c>
      <c r="N1652" s="64">
        <v>2505</v>
      </c>
      <c r="V1652" s="167"/>
      <c r="W1652" s="167"/>
      <c r="X1652" s="167"/>
      <c r="Y1652" s="167"/>
      <c r="Z1652" s="167"/>
      <c r="AA1652" s="167"/>
      <c r="AB1652" s="167"/>
      <c r="AC1652" s="167"/>
      <c r="AD1652" s="167"/>
      <c r="AE1652" s="167"/>
      <c r="AF1652" s="167"/>
      <c r="AG1652" s="167"/>
    </row>
    <row r="1653" spans="1:33" ht="15" customHeight="1">
      <c r="B1653" s="57" t="s">
        <v>68</v>
      </c>
      <c r="C1653" s="57"/>
      <c r="D1653" s="57"/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  <c r="V1653" s="167"/>
      <c r="W1653" s="167"/>
      <c r="X1653" s="167"/>
      <c r="Y1653" s="167"/>
      <c r="Z1653" s="167"/>
      <c r="AA1653" s="167"/>
      <c r="AB1653" s="167"/>
      <c r="AC1653" s="167"/>
      <c r="AD1653" s="167"/>
      <c r="AE1653" s="167"/>
      <c r="AF1653" s="167"/>
      <c r="AG1653" s="167"/>
    </row>
    <row r="1654" spans="1:33" ht="15" customHeight="1">
      <c r="B1654" s="58" t="s">
        <v>297</v>
      </c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V1654" s="167"/>
      <c r="W1654" s="167"/>
      <c r="X1654" s="167"/>
      <c r="Y1654" s="167"/>
      <c r="Z1654" s="167"/>
      <c r="AA1654" s="167"/>
      <c r="AB1654" s="167"/>
      <c r="AC1654" s="167"/>
      <c r="AD1654" s="167"/>
      <c r="AE1654" s="167"/>
      <c r="AF1654" s="167"/>
      <c r="AG1654" s="167"/>
    </row>
    <row r="1655" spans="1:33" s="32" customFormat="1" ht="15" customHeight="1">
      <c r="A1655" s="12"/>
      <c r="B1655" s="174">
        <v>2015</v>
      </c>
      <c r="C1655" s="175">
        <v>56637</v>
      </c>
      <c r="D1655" s="84"/>
      <c r="E1655" s="79"/>
      <c r="F1655" s="79"/>
      <c r="G1655" s="79"/>
      <c r="H1655" s="79"/>
      <c r="I1655" s="175">
        <v>11438</v>
      </c>
      <c r="J1655" s="84"/>
      <c r="K1655" s="79"/>
      <c r="L1655" s="79"/>
      <c r="M1655" s="79"/>
      <c r="N1655" s="79"/>
      <c r="V1655" s="167"/>
      <c r="W1655" s="167"/>
      <c r="X1655" s="167"/>
      <c r="Y1655" s="167"/>
      <c r="Z1655" s="167"/>
      <c r="AA1655" s="167"/>
      <c r="AB1655" s="167"/>
      <c r="AC1655" s="167"/>
      <c r="AD1655" s="167"/>
      <c r="AE1655" s="167"/>
      <c r="AF1655" s="167"/>
      <c r="AG1655" s="167"/>
    </row>
    <row r="1656" spans="1:33" s="32" customFormat="1" ht="15" customHeight="1">
      <c r="A1656" s="12"/>
      <c r="B1656" s="174">
        <v>2014</v>
      </c>
      <c r="C1656" s="175">
        <v>51863</v>
      </c>
      <c r="D1656" s="64">
        <v>36643</v>
      </c>
      <c r="E1656" s="79"/>
      <c r="F1656" s="79"/>
      <c r="G1656" s="79"/>
      <c r="H1656" s="79"/>
      <c r="I1656" s="175">
        <v>11041</v>
      </c>
      <c r="J1656" s="64">
        <v>9552</v>
      </c>
      <c r="K1656" s="79"/>
      <c r="L1656" s="79"/>
      <c r="M1656" s="79"/>
      <c r="N1656" s="79"/>
      <c r="V1656" s="167"/>
      <c r="W1656" s="167"/>
      <c r="X1656" s="167"/>
      <c r="Y1656" s="167"/>
      <c r="Z1656" s="167"/>
      <c r="AA1656" s="167"/>
      <c r="AB1656" s="167"/>
      <c r="AC1656" s="167"/>
      <c r="AD1656" s="167"/>
      <c r="AE1656" s="167"/>
      <c r="AF1656" s="167"/>
      <c r="AG1656" s="167"/>
    </row>
    <row r="1657" spans="1:33" s="32" customFormat="1" ht="15" customHeight="1">
      <c r="A1657" s="12"/>
      <c r="B1657" s="63">
        <v>2013</v>
      </c>
      <c r="C1657" s="64">
        <v>48167</v>
      </c>
      <c r="D1657" s="64">
        <v>33980</v>
      </c>
      <c r="E1657" s="64">
        <v>24831</v>
      </c>
      <c r="F1657" s="79"/>
      <c r="G1657" s="79"/>
      <c r="H1657" s="79"/>
      <c r="I1657" s="64">
        <v>10837</v>
      </c>
      <c r="J1657" s="64">
        <v>9443</v>
      </c>
      <c r="K1657" s="64">
        <v>7852</v>
      </c>
      <c r="L1657" s="79"/>
      <c r="M1657" s="79"/>
      <c r="N1657" s="79"/>
      <c r="V1657" s="167"/>
      <c r="W1657" s="167"/>
      <c r="X1657" s="167"/>
      <c r="Y1657" s="167"/>
      <c r="Z1657" s="167"/>
      <c r="AA1657" s="167"/>
      <c r="AB1657" s="167"/>
      <c r="AC1657" s="167"/>
      <c r="AD1657" s="167"/>
      <c r="AE1657" s="167"/>
      <c r="AF1657" s="167"/>
      <c r="AG1657" s="167"/>
    </row>
    <row r="1658" spans="1:33" ht="15" customHeight="1">
      <c r="B1658" s="63">
        <v>2012</v>
      </c>
      <c r="C1658" s="64">
        <v>42815</v>
      </c>
      <c r="D1658" s="64">
        <v>28763</v>
      </c>
      <c r="E1658" s="64">
        <v>20330</v>
      </c>
      <c r="F1658" s="87">
        <v>15976</v>
      </c>
      <c r="G1658" s="79"/>
      <c r="H1658" s="79"/>
      <c r="I1658" s="64">
        <v>8655</v>
      </c>
      <c r="J1658" s="64">
        <v>7328</v>
      </c>
      <c r="K1658" s="64">
        <v>5999</v>
      </c>
      <c r="L1658" s="87">
        <v>5091</v>
      </c>
      <c r="M1658" s="79"/>
      <c r="N1658" s="79"/>
      <c r="V1658" s="167"/>
      <c r="W1658" s="167"/>
      <c r="X1658" s="167"/>
      <c r="Y1658" s="167"/>
      <c r="Z1658" s="167"/>
      <c r="AA1658" s="167"/>
      <c r="AB1658" s="167"/>
      <c r="AC1658" s="167"/>
      <c r="AD1658" s="167"/>
      <c r="AE1658" s="167"/>
      <c r="AF1658" s="167"/>
      <c r="AG1658" s="167"/>
    </row>
    <row r="1659" spans="1:33" ht="15" customHeight="1">
      <c r="B1659" s="63">
        <v>2011</v>
      </c>
      <c r="C1659" s="64">
        <v>45709</v>
      </c>
      <c r="D1659" s="64">
        <v>30432</v>
      </c>
      <c r="E1659" s="64">
        <v>21057</v>
      </c>
      <c r="F1659" s="87">
        <v>16578</v>
      </c>
      <c r="G1659" s="64">
        <v>13659</v>
      </c>
      <c r="H1659" s="79"/>
      <c r="I1659" s="64">
        <v>9801</v>
      </c>
      <c r="J1659" s="64">
        <v>8176</v>
      </c>
      <c r="K1659" s="64">
        <v>6478</v>
      </c>
      <c r="L1659" s="87">
        <v>5440</v>
      </c>
      <c r="M1659" s="64">
        <v>4656</v>
      </c>
      <c r="N1659" s="79"/>
      <c r="V1659" s="167"/>
      <c r="W1659" s="167"/>
      <c r="X1659" s="167"/>
      <c r="Y1659" s="167"/>
      <c r="Z1659" s="167"/>
      <c r="AA1659" s="167"/>
      <c r="AB1659" s="167"/>
      <c r="AC1659" s="167"/>
      <c r="AD1659" s="167"/>
      <c r="AE1659" s="167"/>
      <c r="AF1659" s="167"/>
      <c r="AG1659" s="167"/>
    </row>
    <row r="1660" spans="1:33" ht="15" customHeight="1">
      <c r="B1660" s="63">
        <v>2010</v>
      </c>
      <c r="C1660" s="64">
        <v>44723</v>
      </c>
      <c r="D1660" s="64">
        <v>29304</v>
      </c>
      <c r="E1660" s="64">
        <v>19568</v>
      </c>
      <c r="F1660" s="64">
        <v>14717</v>
      </c>
      <c r="G1660" s="64">
        <v>12013</v>
      </c>
      <c r="H1660" s="64">
        <v>10096</v>
      </c>
      <c r="I1660" s="64">
        <v>11070</v>
      </c>
      <c r="J1660" s="64">
        <v>8961</v>
      </c>
      <c r="K1660" s="64">
        <v>7087</v>
      </c>
      <c r="L1660" s="64">
        <v>5609</v>
      </c>
      <c r="M1660" s="64">
        <v>4818</v>
      </c>
      <c r="N1660" s="64">
        <v>4193</v>
      </c>
      <c r="V1660" s="167"/>
      <c r="W1660" s="167"/>
      <c r="X1660" s="167"/>
      <c r="Y1660" s="167"/>
      <c r="Z1660" s="167"/>
      <c r="AA1660" s="167"/>
      <c r="AB1660" s="167"/>
      <c r="AC1660" s="167"/>
      <c r="AD1660" s="167"/>
      <c r="AE1660" s="167"/>
      <c r="AF1660" s="167"/>
      <c r="AG1660" s="167"/>
    </row>
    <row r="1661" spans="1:33" ht="15" customHeight="1">
      <c r="B1661" s="63">
        <v>2009</v>
      </c>
      <c r="C1661" s="64">
        <v>50139</v>
      </c>
      <c r="D1661" s="64">
        <v>32335</v>
      </c>
      <c r="E1661" s="64">
        <v>21506</v>
      </c>
      <c r="F1661" s="64">
        <v>15945</v>
      </c>
      <c r="G1661" s="64">
        <v>12595</v>
      </c>
      <c r="H1661" s="64">
        <v>10534</v>
      </c>
      <c r="I1661" s="64">
        <v>10156</v>
      </c>
      <c r="J1661" s="64">
        <v>8369</v>
      </c>
      <c r="K1661" s="64">
        <v>6641</v>
      </c>
      <c r="L1661" s="64">
        <v>5306</v>
      </c>
      <c r="M1661" s="64">
        <v>4391</v>
      </c>
      <c r="N1661" s="64">
        <v>3796</v>
      </c>
      <c r="V1661" s="167"/>
      <c r="W1661" s="167"/>
      <c r="X1661" s="167"/>
      <c r="Y1661" s="167"/>
      <c r="Z1661" s="167"/>
      <c r="AA1661" s="167"/>
      <c r="AB1661" s="167"/>
      <c r="AC1661" s="167"/>
      <c r="AD1661" s="167"/>
      <c r="AE1661" s="167"/>
      <c r="AF1661" s="167"/>
      <c r="AG1661" s="167"/>
    </row>
    <row r="1662" spans="1:33" ht="15" customHeight="1">
      <c r="B1662" s="63">
        <v>2008</v>
      </c>
      <c r="C1662" s="64">
        <v>61998</v>
      </c>
      <c r="D1662" s="64">
        <v>42096</v>
      </c>
      <c r="E1662" s="64">
        <v>26957</v>
      </c>
      <c r="F1662" s="64">
        <v>19890</v>
      </c>
      <c r="G1662" s="64">
        <v>15326</v>
      </c>
      <c r="H1662" s="64">
        <v>12439</v>
      </c>
      <c r="I1662" s="64">
        <v>11807</v>
      </c>
      <c r="J1662" s="64">
        <v>9574</v>
      </c>
      <c r="K1662" s="64">
        <v>7808</v>
      </c>
      <c r="L1662" s="64">
        <v>6312</v>
      </c>
      <c r="M1662" s="64">
        <v>5104</v>
      </c>
      <c r="N1662" s="64">
        <v>4238</v>
      </c>
      <c r="V1662" s="167"/>
      <c r="W1662" s="167"/>
      <c r="X1662" s="167"/>
      <c r="Y1662" s="167"/>
      <c r="Z1662" s="167"/>
      <c r="AA1662" s="167"/>
      <c r="AB1662" s="167"/>
      <c r="AC1662" s="167"/>
      <c r="AD1662" s="167"/>
      <c r="AE1662" s="167"/>
      <c r="AF1662" s="167"/>
      <c r="AG1662" s="167"/>
    </row>
    <row r="1663" spans="1:33" ht="15" customHeight="1">
      <c r="B1663" s="57" t="s">
        <v>25</v>
      </c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  <c r="V1663" s="167"/>
      <c r="W1663" s="167"/>
      <c r="X1663" s="167"/>
      <c r="Y1663" s="167"/>
      <c r="Z1663" s="167"/>
      <c r="AA1663" s="167"/>
      <c r="AB1663" s="167"/>
      <c r="AC1663" s="167"/>
      <c r="AD1663" s="167"/>
      <c r="AE1663" s="167"/>
      <c r="AF1663" s="167"/>
      <c r="AG1663" s="167"/>
    </row>
    <row r="1664" spans="1:33" ht="15" customHeight="1">
      <c r="B1664" s="58" t="s">
        <v>77</v>
      </c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V1664" s="167"/>
      <c r="W1664" s="167"/>
      <c r="X1664" s="167"/>
      <c r="Y1664" s="167"/>
      <c r="Z1664" s="167"/>
      <c r="AA1664" s="167"/>
      <c r="AB1664" s="167"/>
      <c r="AC1664" s="167"/>
      <c r="AD1664" s="167"/>
      <c r="AE1664" s="167"/>
      <c r="AF1664" s="167"/>
      <c r="AG1664" s="167"/>
    </row>
    <row r="1665" spans="1:33" s="32" customFormat="1" ht="15" customHeight="1">
      <c r="A1665" s="12"/>
      <c r="B1665" s="174">
        <v>2015</v>
      </c>
      <c r="C1665" s="175">
        <v>45173</v>
      </c>
      <c r="D1665" s="84"/>
      <c r="E1665" s="79"/>
      <c r="F1665" s="79"/>
      <c r="G1665" s="79"/>
      <c r="H1665" s="79"/>
      <c r="I1665" s="175">
        <v>2124</v>
      </c>
      <c r="J1665" s="84"/>
      <c r="K1665" s="79"/>
      <c r="L1665" s="79"/>
      <c r="M1665" s="79"/>
      <c r="N1665" s="79"/>
      <c r="V1665" s="167"/>
      <c r="W1665" s="167"/>
      <c r="X1665" s="167"/>
      <c r="Y1665" s="167"/>
      <c r="Z1665" s="167"/>
      <c r="AA1665" s="167"/>
      <c r="AB1665" s="167"/>
      <c r="AC1665" s="167"/>
      <c r="AD1665" s="167"/>
      <c r="AE1665" s="167"/>
      <c r="AF1665" s="167"/>
      <c r="AG1665" s="167"/>
    </row>
    <row r="1666" spans="1:33" s="32" customFormat="1" ht="15" customHeight="1">
      <c r="A1666" s="12"/>
      <c r="B1666" s="174">
        <v>2014</v>
      </c>
      <c r="C1666" s="175">
        <v>40673</v>
      </c>
      <c r="D1666" s="64">
        <v>26557</v>
      </c>
      <c r="E1666" s="79"/>
      <c r="F1666" s="79"/>
      <c r="G1666" s="79"/>
      <c r="H1666" s="79"/>
      <c r="I1666" s="175">
        <v>2091</v>
      </c>
      <c r="J1666" s="64">
        <v>1530</v>
      </c>
      <c r="K1666" s="79"/>
      <c r="L1666" s="79"/>
      <c r="M1666" s="79"/>
      <c r="N1666" s="79"/>
      <c r="V1666" s="168">
        <f t="shared" ref="V1666:AG1672" si="36">C1656-C1666-C1675</f>
        <v>0</v>
      </c>
      <c r="W1666" s="168">
        <f t="shared" si="36"/>
        <v>0</v>
      </c>
      <c r="X1666" s="168">
        <f t="shared" si="36"/>
        <v>0</v>
      </c>
      <c r="Y1666" s="168">
        <f t="shared" si="36"/>
        <v>0</v>
      </c>
      <c r="Z1666" s="168">
        <f t="shared" si="36"/>
        <v>0</v>
      </c>
      <c r="AA1666" s="168">
        <f t="shared" si="36"/>
        <v>0</v>
      </c>
      <c r="AB1666" s="168">
        <f t="shared" si="36"/>
        <v>0</v>
      </c>
      <c r="AC1666" s="168">
        <f t="shared" si="36"/>
        <v>0</v>
      </c>
      <c r="AD1666" s="168">
        <f t="shared" si="36"/>
        <v>0</v>
      </c>
      <c r="AE1666" s="168">
        <f t="shared" si="36"/>
        <v>0</v>
      </c>
      <c r="AF1666" s="168">
        <f t="shared" si="36"/>
        <v>0</v>
      </c>
      <c r="AG1666" s="168">
        <f t="shared" si="36"/>
        <v>0</v>
      </c>
    </row>
    <row r="1667" spans="1:33" s="32" customFormat="1" ht="15" customHeight="1">
      <c r="A1667" s="12"/>
      <c r="B1667" s="63">
        <v>2013</v>
      </c>
      <c r="C1667" s="64">
        <v>38097</v>
      </c>
      <c r="D1667" s="64">
        <v>24766</v>
      </c>
      <c r="E1667" s="64">
        <v>16764</v>
      </c>
      <c r="F1667" s="79"/>
      <c r="G1667" s="79"/>
      <c r="H1667" s="79"/>
      <c r="I1667" s="64">
        <v>2703</v>
      </c>
      <c r="J1667" s="64">
        <v>2050</v>
      </c>
      <c r="K1667" s="64">
        <v>1577</v>
      </c>
      <c r="L1667" s="79"/>
      <c r="M1667" s="79"/>
      <c r="N1667" s="79"/>
      <c r="V1667" s="168">
        <f t="shared" si="36"/>
        <v>0</v>
      </c>
      <c r="W1667" s="168">
        <f t="shared" si="36"/>
        <v>0</v>
      </c>
      <c r="X1667" s="168">
        <f t="shared" si="36"/>
        <v>0</v>
      </c>
      <c r="Y1667" s="168">
        <f t="shared" si="36"/>
        <v>0</v>
      </c>
      <c r="Z1667" s="168">
        <f t="shared" si="36"/>
        <v>0</v>
      </c>
      <c r="AA1667" s="168">
        <f t="shared" si="36"/>
        <v>0</v>
      </c>
      <c r="AB1667" s="168">
        <f t="shared" si="36"/>
        <v>0</v>
      </c>
      <c r="AC1667" s="168">
        <f t="shared" si="36"/>
        <v>0</v>
      </c>
      <c r="AD1667" s="168">
        <f t="shared" si="36"/>
        <v>0</v>
      </c>
      <c r="AE1667" s="168">
        <f t="shared" si="36"/>
        <v>0</v>
      </c>
      <c r="AF1667" s="168">
        <f t="shared" si="36"/>
        <v>0</v>
      </c>
      <c r="AG1667" s="168">
        <f t="shared" si="36"/>
        <v>0</v>
      </c>
    </row>
    <row r="1668" spans="1:33" ht="15" customHeight="1">
      <c r="B1668" s="63">
        <v>2012</v>
      </c>
      <c r="C1668" s="64">
        <v>34072</v>
      </c>
      <c r="D1668" s="64">
        <v>20934</v>
      </c>
      <c r="E1668" s="64">
        <v>13685</v>
      </c>
      <c r="F1668" s="87">
        <v>10188</v>
      </c>
      <c r="G1668" s="79"/>
      <c r="H1668" s="79"/>
      <c r="I1668" s="64">
        <v>1699</v>
      </c>
      <c r="J1668" s="64">
        <v>1186</v>
      </c>
      <c r="K1668" s="64">
        <v>895</v>
      </c>
      <c r="L1668" s="87">
        <v>698</v>
      </c>
      <c r="M1668" s="79"/>
      <c r="N1668" s="79"/>
      <c r="V1668" s="168">
        <f t="shared" si="36"/>
        <v>0</v>
      </c>
      <c r="W1668" s="168">
        <f t="shared" si="36"/>
        <v>0</v>
      </c>
      <c r="X1668" s="168">
        <f t="shared" si="36"/>
        <v>0</v>
      </c>
      <c r="Y1668" s="168">
        <f t="shared" si="36"/>
        <v>0</v>
      </c>
      <c r="Z1668" s="168">
        <f t="shared" si="36"/>
        <v>0</v>
      </c>
      <c r="AA1668" s="168">
        <f t="shared" si="36"/>
        <v>0</v>
      </c>
      <c r="AB1668" s="168">
        <f t="shared" si="36"/>
        <v>0</v>
      </c>
      <c r="AC1668" s="168">
        <f t="shared" si="36"/>
        <v>0</v>
      </c>
      <c r="AD1668" s="168">
        <f t="shared" si="36"/>
        <v>0</v>
      </c>
      <c r="AE1668" s="168">
        <f t="shared" si="36"/>
        <v>0</v>
      </c>
      <c r="AF1668" s="168">
        <f t="shared" si="36"/>
        <v>0</v>
      </c>
      <c r="AG1668" s="168">
        <f t="shared" si="36"/>
        <v>0</v>
      </c>
    </row>
    <row r="1669" spans="1:33" ht="15" customHeight="1">
      <c r="B1669" s="63">
        <v>2011</v>
      </c>
      <c r="C1669" s="64">
        <v>35787</v>
      </c>
      <c r="D1669" s="64">
        <v>21492</v>
      </c>
      <c r="E1669" s="64">
        <v>13511</v>
      </c>
      <c r="F1669" s="87">
        <v>10073</v>
      </c>
      <c r="G1669" s="64">
        <v>7900</v>
      </c>
      <c r="H1669" s="79"/>
      <c r="I1669" s="64">
        <v>1880</v>
      </c>
      <c r="J1669" s="64">
        <v>1208</v>
      </c>
      <c r="K1669" s="64">
        <v>803</v>
      </c>
      <c r="L1669" s="87">
        <v>626</v>
      </c>
      <c r="M1669" s="64">
        <v>489</v>
      </c>
      <c r="N1669" s="79"/>
      <c r="V1669" s="168">
        <f t="shared" si="36"/>
        <v>0</v>
      </c>
      <c r="W1669" s="168">
        <f t="shared" si="36"/>
        <v>0</v>
      </c>
      <c r="X1669" s="168">
        <f t="shared" si="36"/>
        <v>0</v>
      </c>
      <c r="Y1669" s="168">
        <f t="shared" si="36"/>
        <v>0</v>
      </c>
      <c r="Z1669" s="168">
        <f t="shared" si="36"/>
        <v>0</v>
      </c>
      <c r="AA1669" s="168">
        <f t="shared" si="36"/>
        <v>0</v>
      </c>
      <c r="AB1669" s="168">
        <f t="shared" si="36"/>
        <v>0</v>
      </c>
      <c r="AC1669" s="168">
        <f t="shared" si="36"/>
        <v>0</v>
      </c>
      <c r="AD1669" s="168">
        <f t="shared" si="36"/>
        <v>0</v>
      </c>
      <c r="AE1669" s="168">
        <f t="shared" si="36"/>
        <v>0</v>
      </c>
      <c r="AF1669" s="168">
        <f t="shared" si="36"/>
        <v>0</v>
      </c>
      <c r="AG1669" s="168">
        <f t="shared" si="36"/>
        <v>0</v>
      </c>
    </row>
    <row r="1670" spans="1:33" ht="15" customHeight="1">
      <c r="B1670" s="63">
        <v>2010</v>
      </c>
      <c r="C1670" s="64">
        <v>36558</v>
      </c>
      <c r="D1670" s="64">
        <v>21921</v>
      </c>
      <c r="E1670" s="64">
        <v>13316</v>
      </c>
      <c r="F1670" s="64">
        <v>9463</v>
      </c>
      <c r="G1670" s="64">
        <v>7373</v>
      </c>
      <c r="H1670" s="64">
        <v>5942</v>
      </c>
      <c r="I1670" s="64">
        <v>3629</v>
      </c>
      <c r="J1670" s="64">
        <v>2662</v>
      </c>
      <c r="K1670" s="64">
        <v>2001</v>
      </c>
      <c r="L1670" s="64">
        <v>1464</v>
      </c>
      <c r="M1670" s="64">
        <v>1245</v>
      </c>
      <c r="N1670" s="64">
        <v>1046</v>
      </c>
      <c r="V1670" s="168">
        <f t="shared" si="36"/>
        <v>0</v>
      </c>
      <c r="W1670" s="168">
        <f t="shared" si="36"/>
        <v>0</v>
      </c>
      <c r="X1670" s="168">
        <f t="shared" si="36"/>
        <v>0</v>
      </c>
      <c r="Y1670" s="168">
        <f t="shared" si="36"/>
        <v>0</v>
      </c>
      <c r="Z1670" s="168">
        <f t="shared" si="36"/>
        <v>0</v>
      </c>
      <c r="AA1670" s="168">
        <f t="shared" si="36"/>
        <v>0</v>
      </c>
      <c r="AB1670" s="168">
        <f t="shared" si="36"/>
        <v>0</v>
      </c>
      <c r="AC1670" s="168">
        <f t="shared" si="36"/>
        <v>0</v>
      </c>
      <c r="AD1670" s="168">
        <f t="shared" si="36"/>
        <v>0</v>
      </c>
      <c r="AE1670" s="168">
        <f t="shared" si="36"/>
        <v>0</v>
      </c>
      <c r="AF1670" s="168">
        <f t="shared" si="36"/>
        <v>0</v>
      </c>
      <c r="AG1670" s="168">
        <f t="shared" si="36"/>
        <v>0</v>
      </c>
    </row>
    <row r="1671" spans="1:33" ht="15" customHeight="1">
      <c r="B1671" s="63">
        <v>2009</v>
      </c>
      <c r="C1671" s="64">
        <v>41170</v>
      </c>
      <c r="D1671" s="64">
        <v>24390</v>
      </c>
      <c r="E1671" s="64">
        <v>14812</v>
      </c>
      <c r="F1671" s="64">
        <v>10328</v>
      </c>
      <c r="G1671" s="64">
        <v>7745</v>
      </c>
      <c r="H1671" s="64">
        <v>6242</v>
      </c>
      <c r="I1671" s="64">
        <v>2698</v>
      </c>
      <c r="J1671" s="64">
        <v>1851</v>
      </c>
      <c r="K1671" s="64">
        <v>1331</v>
      </c>
      <c r="L1671" s="64">
        <v>988</v>
      </c>
      <c r="M1671" s="64">
        <v>746</v>
      </c>
      <c r="N1671" s="64">
        <v>615</v>
      </c>
      <c r="V1671" s="168">
        <f t="shared" si="36"/>
        <v>0</v>
      </c>
      <c r="W1671" s="168">
        <f t="shared" si="36"/>
        <v>0</v>
      </c>
      <c r="X1671" s="168">
        <f t="shared" si="36"/>
        <v>0</v>
      </c>
      <c r="Y1671" s="168">
        <f t="shared" si="36"/>
        <v>0</v>
      </c>
      <c r="Z1671" s="168">
        <f t="shared" si="36"/>
        <v>0</v>
      </c>
      <c r="AA1671" s="168">
        <f t="shared" si="36"/>
        <v>0</v>
      </c>
      <c r="AB1671" s="168">
        <f t="shared" si="36"/>
        <v>0</v>
      </c>
      <c r="AC1671" s="168">
        <f t="shared" si="36"/>
        <v>0</v>
      </c>
      <c r="AD1671" s="168">
        <f t="shared" si="36"/>
        <v>0</v>
      </c>
      <c r="AE1671" s="168">
        <f t="shared" si="36"/>
        <v>0</v>
      </c>
      <c r="AF1671" s="168">
        <f t="shared" si="36"/>
        <v>0</v>
      </c>
      <c r="AG1671" s="168">
        <f t="shared" si="36"/>
        <v>0</v>
      </c>
    </row>
    <row r="1672" spans="1:33" ht="15" customHeight="1">
      <c r="B1672" s="63">
        <v>2008</v>
      </c>
      <c r="C1672" s="64">
        <v>51399</v>
      </c>
      <c r="D1672" s="64">
        <v>32527</v>
      </c>
      <c r="E1672" s="64">
        <v>18677</v>
      </c>
      <c r="F1672" s="64">
        <v>12923</v>
      </c>
      <c r="G1672" s="64">
        <v>9454</v>
      </c>
      <c r="H1672" s="64">
        <v>7349</v>
      </c>
      <c r="I1672" s="64">
        <v>3027</v>
      </c>
      <c r="J1672" s="64">
        <v>1825</v>
      </c>
      <c r="K1672" s="64">
        <v>1287</v>
      </c>
      <c r="L1672" s="64">
        <v>980</v>
      </c>
      <c r="M1672" s="64">
        <v>763</v>
      </c>
      <c r="N1672" s="64">
        <v>579</v>
      </c>
      <c r="V1672" s="168">
        <f t="shared" si="36"/>
        <v>0</v>
      </c>
      <c r="W1672" s="168">
        <f t="shared" si="36"/>
        <v>0</v>
      </c>
      <c r="X1672" s="168">
        <f t="shared" si="36"/>
        <v>0</v>
      </c>
      <c r="Y1672" s="168">
        <f t="shared" si="36"/>
        <v>0</v>
      </c>
      <c r="Z1672" s="168">
        <f t="shared" si="36"/>
        <v>0</v>
      </c>
      <c r="AA1672" s="168">
        <f t="shared" si="36"/>
        <v>0</v>
      </c>
      <c r="AB1672" s="168">
        <f t="shared" si="36"/>
        <v>0</v>
      </c>
      <c r="AC1672" s="168">
        <f t="shared" si="36"/>
        <v>0</v>
      </c>
      <c r="AD1672" s="168">
        <f t="shared" si="36"/>
        <v>0</v>
      </c>
      <c r="AE1672" s="168">
        <f t="shared" si="36"/>
        <v>0</v>
      </c>
      <c r="AF1672" s="168">
        <f t="shared" si="36"/>
        <v>0</v>
      </c>
      <c r="AG1672" s="168">
        <f t="shared" si="36"/>
        <v>0</v>
      </c>
    </row>
    <row r="1673" spans="1:33" ht="15" customHeight="1">
      <c r="B1673" s="58" t="s">
        <v>78</v>
      </c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V1673" s="167"/>
      <c r="W1673" s="167"/>
      <c r="X1673" s="167"/>
      <c r="Y1673" s="167"/>
      <c r="Z1673" s="167"/>
      <c r="AA1673" s="167"/>
      <c r="AB1673" s="167"/>
      <c r="AC1673" s="167"/>
      <c r="AD1673" s="167"/>
      <c r="AE1673" s="167"/>
      <c r="AF1673" s="167"/>
      <c r="AG1673" s="167"/>
    </row>
    <row r="1674" spans="1:33" s="32" customFormat="1" ht="15" customHeight="1">
      <c r="A1674" s="12"/>
      <c r="B1674" s="174">
        <v>2015</v>
      </c>
      <c r="C1674" s="175">
        <v>11464</v>
      </c>
      <c r="D1674" s="84"/>
      <c r="E1674" s="79"/>
      <c r="F1674" s="79"/>
      <c r="G1674" s="79"/>
      <c r="H1674" s="79"/>
      <c r="I1674" s="175">
        <v>9314</v>
      </c>
      <c r="J1674" s="84"/>
      <c r="K1674" s="79"/>
      <c r="L1674" s="79"/>
      <c r="M1674" s="79"/>
      <c r="N1674" s="79"/>
      <c r="V1674" s="167"/>
      <c r="W1674" s="167"/>
      <c r="X1674" s="167"/>
      <c r="Y1674" s="167"/>
      <c r="Z1674" s="167"/>
      <c r="AA1674" s="167"/>
      <c r="AB1674" s="167"/>
      <c r="AC1674" s="167"/>
      <c r="AD1674" s="167"/>
      <c r="AE1674" s="167"/>
      <c r="AF1674" s="167"/>
      <c r="AG1674" s="167"/>
    </row>
    <row r="1675" spans="1:33" s="32" customFormat="1" ht="15" customHeight="1">
      <c r="A1675" s="12"/>
      <c r="B1675" s="174">
        <v>2014</v>
      </c>
      <c r="C1675" s="175">
        <v>11190</v>
      </c>
      <c r="D1675" s="64">
        <v>10086</v>
      </c>
      <c r="E1675" s="79"/>
      <c r="F1675" s="79"/>
      <c r="G1675" s="79"/>
      <c r="H1675" s="79"/>
      <c r="I1675" s="175">
        <v>8950</v>
      </c>
      <c r="J1675" s="64">
        <v>8022</v>
      </c>
      <c r="K1675" s="79"/>
      <c r="L1675" s="79"/>
      <c r="M1675" s="79"/>
      <c r="N1675" s="79"/>
      <c r="V1675" s="167"/>
      <c r="W1675" s="167"/>
      <c r="X1675" s="167"/>
      <c r="Y1675" s="167"/>
      <c r="Z1675" s="167"/>
      <c r="AA1675" s="167"/>
      <c r="AB1675" s="167"/>
      <c r="AC1675" s="167"/>
      <c r="AD1675" s="167"/>
      <c r="AE1675" s="167"/>
      <c r="AF1675" s="167"/>
      <c r="AG1675" s="167"/>
    </row>
    <row r="1676" spans="1:33" s="32" customFormat="1" ht="15" customHeight="1">
      <c r="A1676" s="12"/>
      <c r="B1676" s="63">
        <v>2013</v>
      </c>
      <c r="C1676" s="64">
        <v>10070</v>
      </c>
      <c r="D1676" s="64">
        <v>9214</v>
      </c>
      <c r="E1676" s="64">
        <v>8067</v>
      </c>
      <c r="F1676" s="79"/>
      <c r="G1676" s="79"/>
      <c r="H1676" s="79"/>
      <c r="I1676" s="64">
        <v>8134</v>
      </c>
      <c r="J1676" s="64">
        <v>7393</v>
      </c>
      <c r="K1676" s="64">
        <v>6275</v>
      </c>
      <c r="L1676" s="79"/>
      <c r="M1676" s="79"/>
      <c r="N1676" s="79"/>
      <c r="V1676" s="167"/>
      <c r="W1676" s="167"/>
      <c r="X1676" s="167"/>
      <c r="Y1676" s="167"/>
      <c r="Z1676" s="167"/>
      <c r="AA1676" s="167"/>
      <c r="AB1676" s="167"/>
      <c r="AC1676" s="167"/>
      <c r="AD1676" s="167"/>
      <c r="AE1676" s="167"/>
      <c r="AF1676" s="167"/>
      <c r="AG1676" s="167"/>
    </row>
    <row r="1677" spans="1:33" ht="15" customHeight="1">
      <c r="B1677" s="63">
        <v>2012</v>
      </c>
      <c r="C1677" s="64">
        <v>8743</v>
      </c>
      <c r="D1677" s="64">
        <v>7829</v>
      </c>
      <c r="E1677" s="64">
        <v>6645</v>
      </c>
      <c r="F1677" s="87">
        <v>5788</v>
      </c>
      <c r="G1677" s="79"/>
      <c r="H1677" s="79"/>
      <c r="I1677" s="64">
        <v>6956</v>
      </c>
      <c r="J1677" s="64">
        <v>6142</v>
      </c>
      <c r="K1677" s="64">
        <v>5104</v>
      </c>
      <c r="L1677" s="87">
        <v>4393</v>
      </c>
      <c r="M1677" s="79"/>
      <c r="N1677" s="79"/>
      <c r="V1677" s="167"/>
      <c r="W1677" s="167"/>
      <c r="X1677" s="167"/>
      <c r="Y1677" s="167"/>
      <c r="Z1677" s="167"/>
      <c r="AA1677" s="167"/>
      <c r="AB1677" s="167"/>
      <c r="AC1677" s="167"/>
      <c r="AD1677" s="167"/>
      <c r="AE1677" s="167"/>
      <c r="AF1677" s="167"/>
      <c r="AG1677" s="167"/>
    </row>
    <row r="1678" spans="1:33" ht="15" customHeight="1">
      <c r="B1678" s="63">
        <v>2011</v>
      </c>
      <c r="C1678" s="64">
        <v>9922</v>
      </c>
      <c r="D1678" s="64">
        <v>8940</v>
      </c>
      <c r="E1678" s="64">
        <v>7546</v>
      </c>
      <c r="F1678" s="87">
        <v>6505</v>
      </c>
      <c r="G1678" s="64">
        <v>5759</v>
      </c>
      <c r="H1678" s="79"/>
      <c r="I1678" s="64">
        <v>7921</v>
      </c>
      <c r="J1678" s="64">
        <v>6968</v>
      </c>
      <c r="K1678" s="64">
        <v>5675</v>
      </c>
      <c r="L1678" s="87">
        <v>4814</v>
      </c>
      <c r="M1678" s="64">
        <v>4167</v>
      </c>
      <c r="N1678" s="79"/>
      <c r="V1678" s="167"/>
      <c r="W1678" s="167"/>
      <c r="X1678" s="167"/>
      <c r="Y1678" s="167"/>
      <c r="Z1678" s="167"/>
      <c r="AA1678" s="167"/>
      <c r="AB1678" s="167"/>
      <c r="AC1678" s="167"/>
      <c r="AD1678" s="167"/>
      <c r="AE1678" s="167"/>
      <c r="AF1678" s="167"/>
      <c r="AG1678" s="167"/>
    </row>
    <row r="1679" spans="1:33" ht="15" customHeight="1">
      <c r="B1679" s="63">
        <v>2010</v>
      </c>
      <c r="C1679" s="64">
        <v>8165</v>
      </c>
      <c r="D1679" s="64">
        <v>7383</v>
      </c>
      <c r="E1679" s="64">
        <v>6252</v>
      </c>
      <c r="F1679" s="64">
        <v>5254</v>
      </c>
      <c r="G1679" s="64">
        <v>4640</v>
      </c>
      <c r="H1679" s="64">
        <v>4154</v>
      </c>
      <c r="I1679" s="64">
        <v>7441</v>
      </c>
      <c r="J1679" s="64">
        <v>6299</v>
      </c>
      <c r="K1679" s="64">
        <v>5086</v>
      </c>
      <c r="L1679" s="64">
        <v>4145</v>
      </c>
      <c r="M1679" s="64">
        <v>3573</v>
      </c>
      <c r="N1679" s="64">
        <v>3147</v>
      </c>
      <c r="V1679" s="167"/>
      <c r="W1679" s="167"/>
      <c r="X1679" s="167"/>
      <c r="Y1679" s="167"/>
      <c r="Z1679" s="167"/>
      <c r="AA1679" s="167"/>
      <c r="AB1679" s="167"/>
      <c r="AC1679" s="167"/>
      <c r="AD1679" s="167"/>
      <c r="AE1679" s="167"/>
      <c r="AF1679" s="167"/>
      <c r="AG1679" s="167"/>
    </row>
    <row r="1680" spans="1:33" ht="15" customHeight="1">
      <c r="B1680" s="63">
        <v>2009</v>
      </c>
      <c r="C1680" s="64">
        <v>8969</v>
      </c>
      <c r="D1680" s="64">
        <v>7945</v>
      </c>
      <c r="E1680" s="64">
        <v>6694</v>
      </c>
      <c r="F1680" s="64">
        <v>5617</v>
      </c>
      <c r="G1680" s="64">
        <v>4850</v>
      </c>
      <c r="H1680" s="64">
        <v>4292</v>
      </c>
      <c r="I1680" s="64">
        <v>7458</v>
      </c>
      <c r="J1680" s="64">
        <v>6518</v>
      </c>
      <c r="K1680" s="64">
        <v>5310</v>
      </c>
      <c r="L1680" s="64">
        <v>4318</v>
      </c>
      <c r="M1680" s="64">
        <v>3645</v>
      </c>
      <c r="N1680" s="64">
        <v>3181</v>
      </c>
      <c r="V1680" s="167"/>
      <c r="W1680" s="167"/>
      <c r="X1680" s="167"/>
      <c r="Y1680" s="167"/>
      <c r="Z1680" s="167"/>
      <c r="AA1680" s="167"/>
      <c r="AB1680" s="167"/>
      <c r="AC1680" s="167"/>
      <c r="AD1680" s="167"/>
      <c r="AE1680" s="167"/>
      <c r="AF1680" s="167"/>
      <c r="AG1680" s="167"/>
    </row>
    <row r="1681" spans="1:33" ht="15" customHeight="1">
      <c r="B1681" s="63">
        <v>2008</v>
      </c>
      <c r="C1681" s="64">
        <v>10599</v>
      </c>
      <c r="D1681" s="64">
        <v>9569</v>
      </c>
      <c r="E1681" s="64">
        <v>8280</v>
      </c>
      <c r="F1681" s="64">
        <v>6967</v>
      </c>
      <c r="G1681" s="64">
        <v>5872</v>
      </c>
      <c r="H1681" s="64">
        <v>5090</v>
      </c>
      <c r="I1681" s="64">
        <v>8780</v>
      </c>
      <c r="J1681" s="64">
        <v>7749</v>
      </c>
      <c r="K1681" s="64">
        <v>6521</v>
      </c>
      <c r="L1681" s="64">
        <v>5332</v>
      </c>
      <c r="M1681" s="64">
        <v>4341</v>
      </c>
      <c r="N1681" s="64">
        <v>3659</v>
      </c>
      <c r="V1681" s="167"/>
      <c r="W1681" s="167"/>
      <c r="X1681" s="167"/>
      <c r="Y1681" s="167"/>
      <c r="Z1681" s="167"/>
      <c r="AA1681" s="167"/>
      <c r="AB1681" s="167"/>
      <c r="AC1681" s="167"/>
      <c r="AD1681" s="167"/>
      <c r="AE1681" s="167"/>
      <c r="AF1681" s="167"/>
      <c r="AG1681" s="167"/>
    </row>
    <row r="1682" spans="1:33" ht="15" customHeight="1">
      <c r="B1682" s="57" t="s">
        <v>69</v>
      </c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  <c r="V1682" s="167"/>
      <c r="W1682" s="167"/>
      <c r="X1682" s="167"/>
      <c r="Y1682" s="167"/>
      <c r="Z1682" s="167"/>
      <c r="AA1682" s="167"/>
      <c r="AB1682" s="167"/>
      <c r="AC1682" s="167"/>
      <c r="AD1682" s="167"/>
      <c r="AE1682" s="167"/>
      <c r="AF1682" s="167"/>
      <c r="AG1682" s="167"/>
    </row>
    <row r="1683" spans="1:33" ht="15" customHeight="1">
      <c r="B1683" s="58" t="s">
        <v>298</v>
      </c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V1683" s="167"/>
      <c r="W1683" s="167"/>
      <c r="X1683" s="167"/>
      <c r="Y1683" s="167"/>
      <c r="Z1683" s="167"/>
      <c r="AA1683" s="167"/>
      <c r="AB1683" s="167"/>
      <c r="AC1683" s="167"/>
      <c r="AD1683" s="167"/>
      <c r="AE1683" s="167"/>
      <c r="AF1683" s="167"/>
      <c r="AG1683" s="167"/>
    </row>
    <row r="1684" spans="1:33" s="32" customFormat="1" ht="15" customHeight="1">
      <c r="A1684" s="12"/>
      <c r="B1684" s="174">
        <v>2015</v>
      </c>
      <c r="C1684" s="175">
        <v>11522</v>
      </c>
      <c r="D1684" s="84"/>
      <c r="E1684" s="79"/>
      <c r="F1684" s="79"/>
      <c r="G1684" s="79"/>
      <c r="H1684" s="79"/>
      <c r="I1684" s="175">
        <v>2399</v>
      </c>
      <c r="J1684" s="84"/>
      <c r="K1684" s="79"/>
      <c r="L1684" s="79"/>
      <c r="M1684" s="79"/>
      <c r="N1684" s="79"/>
      <c r="V1684" s="167"/>
      <c r="W1684" s="167"/>
      <c r="X1684" s="167"/>
      <c r="Y1684" s="167"/>
      <c r="Z1684" s="167"/>
      <c r="AA1684" s="167"/>
      <c r="AB1684" s="167"/>
      <c r="AC1684" s="167"/>
      <c r="AD1684" s="167"/>
      <c r="AE1684" s="167"/>
      <c r="AF1684" s="167"/>
      <c r="AG1684" s="167"/>
    </row>
    <row r="1685" spans="1:33" s="32" customFormat="1" ht="15" customHeight="1">
      <c r="A1685" s="12"/>
      <c r="B1685" s="174">
        <v>2014</v>
      </c>
      <c r="C1685" s="175">
        <v>11633</v>
      </c>
      <c r="D1685" s="64">
        <v>8136</v>
      </c>
      <c r="E1685" s="79"/>
      <c r="F1685" s="79"/>
      <c r="G1685" s="79"/>
      <c r="H1685" s="79"/>
      <c r="I1685" s="175">
        <v>2385</v>
      </c>
      <c r="J1685" s="64">
        <v>2056</v>
      </c>
      <c r="K1685" s="79"/>
      <c r="L1685" s="79"/>
      <c r="M1685" s="79"/>
      <c r="N1685" s="79"/>
      <c r="V1685" s="167"/>
      <c r="W1685" s="167"/>
      <c r="X1685" s="167"/>
      <c r="Y1685" s="167"/>
      <c r="Z1685" s="167"/>
      <c r="AA1685" s="167"/>
      <c r="AB1685" s="167"/>
      <c r="AC1685" s="167"/>
      <c r="AD1685" s="167"/>
      <c r="AE1685" s="167"/>
      <c r="AF1685" s="167"/>
      <c r="AG1685" s="167"/>
    </row>
    <row r="1686" spans="1:33" s="32" customFormat="1" ht="15" customHeight="1">
      <c r="A1686" s="12"/>
      <c r="B1686" s="63">
        <v>2013</v>
      </c>
      <c r="C1686" s="64">
        <v>12173</v>
      </c>
      <c r="D1686" s="64">
        <v>8732</v>
      </c>
      <c r="E1686" s="64">
        <v>6802</v>
      </c>
      <c r="F1686" s="79"/>
      <c r="G1686" s="79"/>
      <c r="H1686" s="79"/>
      <c r="I1686" s="64">
        <v>2593</v>
      </c>
      <c r="J1686" s="64">
        <v>2283</v>
      </c>
      <c r="K1686" s="64">
        <v>1963</v>
      </c>
      <c r="L1686" s="79"/>
      <c r="M1686" s="79"/>
      <c r="N1686" s="79"/>
      <c r="V1686" s="167"/>
      <c r="W1686" s="167"/>
      <c r="X1686" s="167"/>
      <c r="Y1686" s="167"/>
      <c r="Z1686" s="167"/>
      <c r="AA1686" s="167"/>
      <c r="AB1686" s="167"/>
      <c r="AC1686" s="167"/>
      <c r="AD1686" s="167"/>
      <c r="AE1686" s="167"/>
      <c r="AF1686" s="167"/>
      <c r="AG1686" s="167"/>
    </row>
    <row r="1687" spans="1:33" ht="15" customHeight="1">
      <c r="B1687" s="63">
        <v>2012</v>
      </c>
      <c r="C1687" s="64">
        <v>9063</v>
      </c>
      <c r="D1687" s="64">
        <v>6266</v>
      </c>
      <c r="E1687" s="64">
        <v>4716</v>
      </c>
      <c r="F1687" s="87">
        <v>3813</v>
      </c>
      <c r="G1687" s="79"/>
      <c r="H1687" s="79"/>
      <c r="I1687" s="64">
        <v>1829</v>
      </c>
      <c r="J1687" s="64">
        <v>1525</v>
      </c>
      <c r="K1687" s="64">
        <v>1288</v>
      </c>
      <c r="L1687" s="87">
        <v>1091</v>
      </c>
      <c r="M1687" s="79"/>
      <c r="N1687" s="79"/>
      <c r="V1687" s="167"/>
      <c r="W1687" s="167"/>
      <c r="X1687" s="167"/>
      <c r="Y1687" s="167"/>
      <c r="Z1687" s="167"/>
      <c r="AA1687" s="167"/>
      <c r="AB1687" s="167"/>
      <c r="AC1687" s="167"/>
      <c r="AD1687" s="167"/>
      <c r="AE1687" s="167"/>
      <c r="AF1687" s="167"/>
      <c r="AG1687" s="167"/>
    </row>
    <row r="1688" spans="1:33" ht="15" customHeight="1">
      <c r="B1688" s="63">
        <v>2011</v>
      </c>
      <c r="C1688" s="64">
        <v>9588</v>
      </c>
      <c r="D1688" s="64">
        <v>6449</v>
      </c>
      <c r="E1688" s="64">
        <v>4618</v>
      </c>
      <c r="F1688" s="87">
        <v>3756</v>
      </c>
      <c r="G1688" s="64">
        <v>3162</v>
      </c>
      <c r="H1688" s="79"/>
      <c r="I1688" s="64">
        <v>2133</v>
      </c>
      <c r="J1688" s="64">
        <v>1792</v>
      </c>
      <c r="K1688" s="64">
        <v>1463</v>
      </c>
      <c r="L1688" s="87">
        <v>1257</v>
      </c>
      <c r="M1688" s="64">
        <v>1078</v>
      </c>
      <c r="N1688" s="79"/>
      <c r="V1688" s="167"/>
      <c r="W1688" s="167"/>
      <c r="X1688" s="167"/>
      <c r="Y1688" s="167"/>
      <c r="Z1688" s="167"/>
      <c r="AA1688" s="167"/>
      <c r="AB1688" s="167"/>
      <c r="AC1688" s="167"/>
      <c r="AD1688" s="167"/>
      <c r="AE1688" s="167"/>
      <c r="AF1688" s="167"/>
      <c r="AG1688" s="167"/>
    </row>
    <row r="1689" spans="1:33" ht="15" customHeight="1">
      <c r="B1689" s="63">
        <v>2010</v>
      </c>
      <c r="C1689" s="64">
        <v>8995</v>
      </c>
      <c r="D1689" s="64">
        <v>6307</v>
      </c>
      <c r="E1689" s="64">
        <v>4311</v>
      </c>
      <c r="F1689" s="64">
        <v>3271</v>
      </c>
      <c r="G1689" s="64">
        <v>2739</v>
      </c>
      <c r="H1689" s="64">
        <v>2349</v>
      </c>
      <c r="I1689" s="64">
        <v>2586</v>
      </c>
      <c r="J1689" s="64">
        <v>2155</v>
      </c>
      <c r="K1689" s="64">
        <v>1748</v>
      </c>
      <c r="L1689" s="64">
        <v>1420</v>
      </c>
      <c r="M1689" s="64">
        <v>1244</v>
      </c>
      <c r="N1689" s="64">
        <v>1103</v>
      </c>
      <c r="V1689" s="167"/>
      <c r="W1689" s="167"/>
      <c r="X1689" s="167"/>
      <c r="Y1689" s="167"/>
      <c r="Z1689" s="167"/>
      <c r="AA1689" s="167"/>
      <c r="AB1689" s="167"/>
      <c r="AC1689" s="167"/>
      <c r="AD1689" s="167"/>
      <c r="AE1689" s="167"/>
      <c r="AF1689" s="167"/>
      <c r="AG1689" s="167"/>
    </row>
    <row r="1690" spans="1:33" ht="15" customHeight="1">
      <c r="B1690" s="63">
        <v>2009</v>
      </c>
      <c r="C1690" s="64">
        <v>9589</v>
      </c>
      <c r="D1690" s="64">
        <v>6774</v>
      </c>
      <c r="E1690" s="64">
        <v>4840</v>
      </c>
      <c r="F1690" s="64">
        <v>3689</v>
      </c>
      <c r="G1690" s="64">
        <v>2974</v>
      </c>
      <c r="H1690" s="64">
        <v>2541</v>
      </c>
      <c r="I1690" s="64">
        <v>2312</v>
      </c>
      <c r="J1690" s="64">
        <v>1951</v>
      </c>
      <c r="K1690" s="64">
        <v>1616</v>
      </c>
      <c r="L1690" s="64">
        <v>1337</v>
      </c>
      <c r="M1690" s="64">
        <v>1117</v>
      </c>
      <c r="N1690" s="64">
        <v>1006</v>
      </c>
      <c r="V1690" s="167"/>
      <c r="W1690" s="167"/>
      <c r="X1690" s="167"/>
      <c r="Y1690" s="167"/>
      <c r="Z1690" s="167"/>
      <c r="AA1690" s="167"/>
      <c r="AB1690" s="167"/>
      <c r="AC1690" s="167"/>
      <c r="AD1690" s="167"/>
      <c r="AE1690" s="167"/>
      <c r="AF1690" s="167"/>
      <c r="AG1690" s="167"/>
    </row>
    <row r="1691" spans="1:33" ht="15" customHeight="1">
      <c r="B1691" s="63">
        <v>2008</v>
      </c>
      <c r="C1691" s="64">
        <v>11407</v>
      </c>
      <c r="D1691" s="64">
        <v>8189</v>
      </c>
      <c r="E1691" s="64">
        <v>5744</v>
      </c>
      <c r="F1691" s="64">
        <v>4431</v>
      </c>
      <c r="G1691" s="64">
        <v>3533</v>
      </c>
      <c r="H1691" s="64">
        <v>2852</v>
      </c>
      <c r="I1691" s="64">
        <v>2649</v>
      </c>
      <c r="J1691" s="64">
        <v>2150</v>
      </c>
      <c r="K1691" s="64">
        <v>1788</v>
      </c>
      <c r="L1691" s="64">
        <v>1500</v>
      </c>
      <c r="M1691" s="64">
        <v>1259</v>
      </c>
      <c r="N1691" s="64">
        <v>1073</v>
      </c>
      <c r="V1691" s="167"/>
      <c r="W1691" s="167"/>
      <c r="X1691" s="167"/>
      <c r="Y1691" s="167"/>
      <c r="Z1691" s="167"/>
      <c r="AA1691" s="167"/>
      <c r="AB1691" s="167"/>
      <c r="AC1691" s="167"/>
      <c r="AD1691" s="167"/>
      <c r="AE1691" s="167"/>
      <c r="AF1691" s="167"/>
      <c r="AG1691" s="167"/>
    </row>
    <row r="1692" spans="1:33" ht="15" customHeight="1">
      <c r="B1692" s="57" t="s">
        <v>25</v>
      </c>
      <c r="C1692" s="57"/>
      <c r="D1692" s="57"/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  <c r="V1692" s="167"/>
      <c r="W1692" s="167"/>
      <c r="X1692" s="167"/>
      <c r="Y1692" s="167"/>
      <c r="Z1692" s="167"/>
      <c r="AA1692" s="167"/>
      <c r="AB1692" s="167"/>
      <c r="AC1692" s="167"/>
      <c r="AD1692" s="167"/>
      <c r="AE1692" s="167"/>
      <c r="AF1692" s="167"/>
      <c r="AG1692" s="167"/>
    </row>
    <row r="1693" spans="1:33" ht="15" customHeight="1">
      <c r="B1693" s="58" t="s">
        <v>79</v>
      </c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V1693" s="167"/>
      <c r="W1693" s="167"/>
      <c r="X1693" s="167"/>
      <c r="Y1693" s="167"/>
      <c r="Z1693" s="167"/>
      <c r="AA1693" s="167"/>
      <c r="AB1693" s="167"/>
      <c r="AC1693" s="167"/>
      <c r="AD1693" s="167"/>
      <c r="AE1693" s="167"/>
      <c r="AF1693" s="167"/>
      <c r="AG1693" s="167"/>
    </row>
    <row r="1694" spans="1:33" s="32" customFormat="1" ht="15" customHeight="1">
      <c r="A1694" s="12"/>
      <c r="B1694" s="174">
        <v>2015</v>
      </c>
      <c r="C1694" s="175">
        <v>9512</v>
      </c>
      <c r="D1694" s="84"/>
      <c r="E1694" s="79"/>
      <c r="F1694" s="79"/>
      <c r="G1694" s="79"/>
      <c r="H1694" s="79"/>
      <c r="I1694" s="175">
        <v>728</v>
      </c>
      <c r="J1694" s="84"/>
      <c r="K1694" s="79"/>
      <c r="L1694" s="79"/>
      <c r="M1694" s="79"/>
      <c r="N1694" s="79"/>
      <c r="V1694" s="167"/>
      <c r="W1694" s="167"/>
      <c r="X1694" s="167"/>
      <c r="Y1694" s="167"/>
      <c r="Z1694" s="167"/>
      <c r="AA1694" s="167"/>
      <c r="AB1694" s="167"/>
      <c r="AC1694" s="167"/>
      <c r="AD1694" s="167"/>
      <c r="AE1694" s="167"/>
      <c r="AF1694" s="167"/>
      <c r="AG1694" s="167"/>
    </row>
    <row r="1695" spans="1:33" s="32" customFormat="1" ht="15" customHeight="1">
      <c r="A1695" s="12"/>
      <c r="B1695" s="174">
        <v>2014</v>
      </c>
      <c r="C1695" s="175">
        <v>9776</v>
      </c>
      <c r="D1695" s="64">
        <v>6431</v>
      </c>
      <c r="E1695" s="79"/>
      <c r="F1695" s="79"/>
      <c r="G1695" s="79"/>
      <c r="H1695" s="79"/>
      <c r="I1695" s="175">
        <v>737</v>
      </c>
      <c r="J1695" s="64">
        <v>565</v>
      </c>
      <c r="K1695" s="79"/>
      <c r="L1695" s="79"/>
      <c r="M1695" s="79"/>
      <c r="N1695" s="79"/>
      <c r="V1695" s="168">
        <f t="shared" ref="V1695:AG1701" si="37">C1685-C1695-C1704</f>
        <v>0</v>
      </c>
      <c r="W1695" s="168">
        <f t="shared" si="37"/>
        <v>0</v>
      </c>
      <c r="X1695" s="168">
        <f t="shared" si="37"/>
        <v>0</v>
      </c>
      <c r="Y1695" s="168">
        <f t="shared" si="37"/>
        <v>0</v>
      </c>
      <c r="Z1695" s="168">
        <f t="shared" si="37"/>
        <v>0</v>
      </c>
      <c r="AA1695" s="168">
        <f t="shared" si="37"/>
        <v>0</v>
      </c>
      <c r="AB1695" s="168">
        <f t="shared" si="37"/>
        <v>0</v>
      </c>
      <c r="AC1695" s="168">
        <f t="shared" si="37"/>
        <v>0</v>
      </c>
      <c r="AD1695" s="168">
        <f t="shared" si="37"/>
        <v>0</v>
      </c>
      <c r="AE1695" s="168">
        <f t="shared" si="37"/>
        <v>0</v>
      </c>
      <c r="AF1695" s="168">
        <f t="shared" si="37"/>
        <v>0</v>
      </c>
      <c r="AG1695" s="168">
        <f t="shared" si="37"/>
        <v>0</v>
      </c>
    </row>
    <row r="1696" spans="1:33" s="32" customFormat="1" ht="15" customHeight="1">
      <c r="A1696" s="12"/>
      <c r="B1696" s="63">
        <v>2013</v>
      </c>
      <c r="C1696" s="64">
        <v>10357</v>
      </c>
      <c r="D1696" s="64">
        <v>7043</v>
      </c>
      <c r="E1696" s="64">
        <v>5285</v>
      </c>
      <c r="F1696" s="79"/>
      <c r="G1696" s="79"/>
      <c r="H1696" s="79"/>
      <c r="I1696" s="64">
        <v>933</v>
      </c>
      <c r="J1696" s="64">
        <v>740</v>
      </c>
      <c r="K1696" s="64">
        <v>601</v>
      </c>
      <c r="L1696" s="79"/>
      <c r="M1696" s="79"/>
      <c r="N1696" s="79"/>
      <c r="V1696" s="168">
        <f t="shared" si="37"/>
        <v>0</v>
      </c>
      <c r="W1696" s="168">
        <f t="shared" si="37"/>
        <v>0</v>
      </c>
      <c r="X1696" s="168">
        <f t="shared" si="37"/>
        <v>0</v>
      </c>
      <c r="Y1696" s="168">
        <f t="shared" si="37"/>
        <v>0</v>
      </c>
      <c r="Z1696" s="168">
        <f t="shared" si="37"/>
        <v>0</v>
      </c>
      <c r="AA1696" s="168">
        <f t="shared" si="37"/>
        <v>0</v>
      </c>
      <c r="AB1696" s="168">
        <f t="shared" si="37"/>
        <v>0</v>
      </c>
      <c r="AC1696" s="168">
        <f t="shared" si="37"/>
        <v>0</v>
      </c>
      <c r="AD1696" s="168">
        <f t="shared" si="37"/>
        <v>0</v>
      </c>
      <c r="AE1696" s="168">
        <f t="shared" si="37"/>
        <v>0</v>
      </c>
      <c r="AF1696" s="168">
        <f t="shared" si="37"/>
        <v>0</v>
      </c>
      <c r="AG1696" s="168">
        <f t="shared" si="37"/>
        <v>0</v>
      </c>
    </row>
    <row r="1697" spans="1:33" ht="15" customHeight="1">
      <c r="B1697" s="63">
        <v>2012</v>
      </c>
      <c r="C1697" s="64">
        <v>7571</v>
      </c>
      <c r="D1697" s="64">
        <v>4894</v>
      </c>
      <c r="E1697" s="64">
        <v>3493</v>
      </c>
      <c r="F1697" s="87">
        <v>2730</v>
      </c>
      <c r="G1697" s="79"/>
      <c r="H1697" s="79"/>
      <c r="I1697" s="64">
        <v>623</v>
      </c>
      <c r="J1697" s="64">
        <v>451</v>
      </c>
      <c r="K1697" s="64">
        <v>358</v>
      </c>
      <c r="L1697" s="87">
        <v>287</v>
      </c>
      <c r="M1697" s="79"/>
      <c r="N1697" s="79"/>
      <c r="V1697" s="168">
        <f t="shared" si="37"/>
        <v>0</v>
      </c>
      <c r="W1697" s="168">
        <f t="shared" si="37"/>
        <v>0</v>
      </c>
      <c r="X1697" s="168">
        <f t="shared" si="37"/>
        <v>0</v>
      </c>
      <c r="Y1697" s="168">
        <f t="shared" si="37"/>
        <v>0</v>
      </c>
      <c r="Z1697" s="168">
        <f t="shared" si="37"/>
        <v>0</v>
      </c>
      <c r="AA1697" s="168">
        <f t="shared" si="37"/>
        <v>0</v>
      </c>
      <c r="AB1697" s="168">
        <f t="shared" si="37"/>
        <v>0</v>
      </c>
      <c r="AC1697" s="168">
        <f t="shared" si="37"/>
        <v>0</v>
      </c>
      <c r="AD1697" s="168">
        <f t="shared" si="37"/>
        <v>0</v>
      </c>
      <c r="AE1697" s="168">
        <f t="shared" si="37"/>
        <v>0</v>
      </c>
      <c r="AF1697" s="168">
        <f t="shared" si="37"/>
        <v>0</v>
      </c>
      <c r="AG1697" s="168">
        <f t="shared" si="37"/>
        <v>0</v>
      </c>
    </row>
    <row r="1698" spans="1:33" ht="15" customHeight="1">
      <c r="B1698" s="63">
        <v>2011</v>
      </c>
      <c r="C1698" s="64">
        <v>7942</v>
      </c>
      <c r="D1698" s="64">
        <v>4944</v>
      </c>
      <c r="E1698" s="64">
        <v>3318</v>
      </c>
      <c r="F1698" s="87">
        <v>2599</v>
      </c>
      <c r="G1698" s="64">
        <v>2115</v>
      </c>
      <c r="H1698" s="79"/>
      <c r="I1698" s="64">
        <v>723</v>
      </c>
      <c r="J1698" s="64">
        <v>544</v>
      </c>
      <c r="K1698" s="64">
        <v>419</v>
      </c>
      <c r="L1698" s="87">
        <v>335</v>
      </c>
      <c r="M1698" s="64">
        <v>262</v>
      </c>
      <c r="N1698" s="79"/>
      <c r="V1698" s="168">
        <f t="shared" si="37"/>
        <v>0</v>
      </c>
      <c r="W1698" s="168">
        <f t="shared" si="37"/>
        <v>0</v>
      </c>
      <c r="X1698" s="168">
        <f t="shared" si="37"/>
        <v>0</v>
      </c>
      <c r="Y1698" s="168">
        <f t="shared" si="37"/>
        <v>0</v>
      </c>
      <c r="Z1698" s="168">
        <f t="shared" si="37"/>
        <v>0</v>
      </c>
      <c r="AA1698" s="168">
        <f t="shared" si="37"/>
        <v>0</v>
      </c>
      <c r="AB1698" s="168">
        <f t="shared" si="37"/>
        <v>0</v>
      </c>
      <c r="AC1698" s="168">
        <f t="shared" si="37"/>
        <v>0</v>
      </c>
      <c r="AD1698" s="168">
        <f t="shared" si="37"/>
        <v>0</v>
      </c>
      <c r="AE1698" s="168">
        <f t="shared" si="37"/>
        <v>0</v>
      </c>
      <c r="AF1698" s="168">
        <f t="shared" si="37"/>
        <v>0</v>
      </c>
      <c r="AG1698" s="168">
        <f t="shared" si="37"/>
        <v>0</v>
      </c>
    </row>
    <row r="1699" spans="1:33" ht="15" customHeight="1">
      <c r="B1699" s="63">
        <v>2010</v>
      </c>
      <c r="C1699" s="64">
        <v>7528</v>
      </c>
      <c r="D1699" s="64">
        <v>4978</v>
      </c>
      <c r="E1699" s="64">
        <v>3170</v>
      </c>
      <c r="F1699" s="64">
        <v>2274</v>
      </c>
      <c r="G1699" s="64">
        <v>1840</v>
      </c>
      <c r="H1699" s="64">
        <v>1541</v>
      </c>
      <c r="I1699" s="64">
        <v>1199</v>
      </c>
      <c r="J1699" s="64">
        <v>963</v>
      </c>
      <c r="K1699" s="64">
        <v>760</v>
      </c>
      <c r="L1699" s="64">
        <v>574</v>
      </c>
      <c r="M1699" s="64">
        <v>499</v>
      </c>
      <c r="N1699" s="64">
        <v>430</v>
      </c>
      <c r="V1699" s="168">
        <f t="shared" si="37"/>
        <v>0</v>
      </c>
      <c r="W1699" s="168">
        <f t="shared" si="37"/>
        <v>0</v>
      </c>
      <c r="X1699" s="168">
        <f t="shared" si="37"/>
        <v>0</v>
      </c>
      <c r="Y1699" s="168">
        <f t="shared" si="37"/>
        <v>0</v>
      </c>
      <c r="Z1699" s="168">
        <f t="shared" si="37"/>
        <v>0</v>
      </c>
      <c r="AA1699" s="168">
        <f t="shared" si="37"/>
        <v>0</v>
      </c>
      <c r="AB1699" s="168">
        <f t="shared" si="37"/>
        <v>0</v>
      </c>
      <c r="AC1699" s="168">
        <f t="shared" si="37"/>
        <v>0</v>
      </c>
      <c r="AD1699" s="168">
        <f t="shared" si="37"/>
        <v>0</v>
      </c>
      <c r="AE1699" s="168">
        <f t="shared" si="37"/>
        <v>0</v>
      </c>
      <c r="AF1699" s="168">
        <f t="shared" si="37"/>
        <v>0</v>
      </c>
      <c r="AG1699" s="168">
        <f t="shared" si="37"/>
        <v>0</v>
      </c>
    </row>
    <row r="1700" spans="1:33" ht="15" customHeight="1">
      <c r="B1700" s="63">
        <v>2009</v>
      </c>
      <c r="C1700" s="64">
        <v>7939</v>
      </c>
      <c r="D1700" s="64">
        <v>5270</v>
      </c>
      <c r="E1700" s="64">
        <v>3506</v>
      </c>
      <c r="F1700" s="64">
        <v>2521</v>
      </c>
      <c r="G1700" s="64">
        <v>1960</v>
      </c>
      <c r="H1700" s="64">
        <v>1613</v>
      </c>
      <c r="I1700" s="64">
        <v>907</v>
      </c>
      <c r="J1700" s="64">
        <v>704</v>
      </c>
      <c r="K1700" s="64">
        <v>557</v>
      </c>
      <c r="L1700" s="64">
        <v>436</v>
      </c>
      <c r="M1700" s="64">
        <v>350</v>
      </c>
      <c r="N1700" s="64">
        <v>312</v>
      </c>
      <c r="V1700" s="168">
        <f t="shared" si="37"/>
        <v>0</v>
      </c>
      <c r="W1700" s="168">
        <f t="shared" si="37"/>
        <v>0</v>
      </c>
      <c r="X1700" s="168">
        <f t="shared" si="37"/>
        <v>0</v>
      </c>
      <c r="Y1700" s="168">
        <f t="shared" si="37"/>
        <v>0</v>
      </c>
      <c r="Z1700" s="168">
        <f t="shared" si="37"/>
        <v>0</v>
      </c>
      <c r="AA1700" s="168">
        <f t="shared" si="37"/>
        <v>0</v>
      </c>
      <c r="AB1700" s="168">
        <f t="shared" si="37"/>
        <v>0</v>
      </c>
      <c r="AC1700" s="168">
        <f t="shared" si="37"/>
        <v>0</v>
      </c>
      <c r="AD1700" s="168">
        <f t="shared" si="37"/>
        <v>0</v>
      </c>
      <c r="AE1700" s="168">
        <f t="shared" si="37"/>
        <v>0</v>
      </c>
      <c r="AF1700" s="168">
        <f t="shared" si="37"/>
        <v>0</v>
      </c>
      <c r="AG1700" s="168">
        <f t="shared" si="37"/>
        <v>0</v>
      </c>
    </row>
    <row r="1701" spans="1:33" ht="15" customHeight="1">
      <c r="B1701" s="63">
        <v>2008</v>
      </c>
      <c r="C1701" s="64">
        <v>9445</v>
      </c>
      <c r="D1701" s="64">
        <v>6363</v>
      </c>
      <c r="E1701" s="64">
        <v>4112</v>
      </c>
      <c r="F1701" s="64">
        <v>3015</v>
      </c>
      <c r="G1701" s="64">
        <v>2278</v>
      </c>
      <c r="H1701" s="64">
        <v>1746</v>
      </c>
      <c r="I1701" s="64">
        <v>995</v>
      </c>
      <c r="J1701" s="64">
        <v>669</v>
      </c>
      <c r="K1701" s="64">
        <v>499</v>
      </c>
      <c r="L1701" s="64">
        <v>404</v>
      </c>
      <c r="M1701" s="64">
        <v>319</v>
      </c>
      <c r="N1701" s="64">
        <v>245</v>
      </c>
      <c r="V1701" s="168">
        <f t="shared" si="37"/>
        <v>0</v>
      </c>
      <c r="W1701" s="168">
        <f t="shared" si="37"/>
        <v>0</v>
      </c>
      <c r="X1701" s="168">
        <f t="shared" si="37"/>
        <v>0</v>
      </c>
      <c r="Y1701" s="168">
        <f t="shared" si="37"/>
        <v>0</v>
      </c>
      <c r="Z1701" s="168">
        <f t="shared" si="37"/>
        <v>0</v>
      </c>
      <c r="AA1701" s="168">
        <f t="shared" si="37"/>
        <v>0</v>
      </c>
      <c r="AB1701" s="168">
        <f t="shared" si="37"/>
        <v>0</v>
      </c>
      <c r="AC1701" s="168">
        <f t="shared" si="37"/>
        <v>0</v>
      </c>
      <c r="AD1701" s="168">
        <f t="shared" si="37"/>
        <v>0</v>
      </c>
      <c r="AE1701" s="168">
        <f t="shared" si="37"/>
        <v>0</v>
      </c>
      <c r="AF1701" s="168">
        <f t="shared" si="37"/>
        <v>0</v>
      </c>
      <c r="AG1701" s="168">
        <f t="shared" si="37"/>
        <v>0</v>
      </c>
    </row>
    <row r="1702" spans="1:33" ht="15" customHeight="1">
      <c r="B1702" s="58" t="s">
        <v>80</v>
      </c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V1702" s="167"/>
      <c r="W1702" s="167"/>
      <c r="X1702" s="167"/>
      <c r="Y1702" s="167"/>
      <c r="Z1702" s="167"/>
      <c r="AA1702" s="167"/>
      <c r="AB1702" s="167"/>
      <c r="AC1702" s="167"/>
      <c r="AD1702" s="167"/>
      <c r="AE1702" s="167"/>
      <c r="AF1702" s="167"/>
      <c r="AG1702" s="167"/>
    </row>
    <row r="1703" spans="1:33" s="32" customFormat="1" ht="15" customHeight="1">
      <c r="A1703" s="12"/>
      <c r="B1703" s="174">
        <v>2015</v>
      </c>
      <c r="C1703" s="175">
        <v>2010</v>
      </c>
      <c r="D1703" s="84"/>
      <c r="E1703" s="79"/>
      <c r="F1703" s="79"/>
      <c r="G1703" s="79"/>
      <c r="H1703" s="79"/>
      <c r="I1703" s="175">
        <v>1671</v>
      </c>
      <c r="J1703" s="84"/>
      <c r="K1703" s="79"/>
      <c r="L1703" s="79"/>
      <c r="M1703" s="79"/>
      <c r="N1703" s="79"/>
      <c r="V1703" s="167"/>
      <c r="W1703" s="167"/>
      <c r="X1703" s="167"/>
      <c r="Y1703" s="167"/>
      <c r="Z1703" s="167"/>
      <c r="AA1703" s="167"/>
      <c r="AB1703" s="167"/>
      <c r="AC1703" s="167"/>
      <c r="AD1703" s="167"/>
      <c r="AE1703" s="167"/>
      <c r="AF1703" s="167"/>
      <c r="AG1703" s="167"/>
    </row>
    <row r="1704" spans="1:33" s="32" customFormat="1" ht="15" customHeight="1">
      <c r="A1704" s="12"/>
      <c r="B1704" s="174">
        <v>2014</v>
      </c>
      <c r="C1704" s="175">
        <v>1857</v>
      </c>
      <c r="D1704" s="64">
        <v>1705</v>
      </c>
      <c r="E1704" s="79"/>
      <c r="F1704" s="79"/>
      <c r="G1704" s="79"/>
      <c r="H1704" s="79"/>
      <c r="I1704" s="175">
        <v>1648</v>
      </c>
      <c r="J1704" s="64">
        <v>1491</v>
      </c>
      <c r="K1704" s="79"/>
      <c r="L1704" s="79"/>
      <c r="M1704" s="79"/>
      <c r="N1704" s="79"/>
      <c r="V1704" s="167"/>
      <c r="W1704" s="167"/>
      <c r="X1704" s="167"/>
      <c r="Y1704" s="167"/>
      <c r="Z1704" s="167"/>
      <c r="AA1704" s="167"/>
      <c r="AB1704" s="167"/>
      <c r="AC1704" s="167"/>
      <c r="AD1704" s="167"/>
      <c r="AE1704" s="167"/>
      <c r="AF1704" s="167"/>
      <c r="AG1704" s="167"/>
    </row>
    <row r="1705" spans="1:33" s="32" customFormat="1" ht="15" customHeight="1">
      <c r="A1705" s="12"/>
      <c r="B1705" s="63">
        <v>2013</v>
      </c>
      <c r="C1705" s="64">
        <v>1816</v>
      </c>
      <c r="D1705" s="64">
        <v>1689</v>
      </c>
      <c r="E1705" s="64">
        <v>1517</v>
      </c>
      <c r="F1705" s="79"/>
      <c r="G1705" s="79"/>
      <c r="H1705" s="79"/>
      <c r="I1705" s="64">
        <v>1660</v>
      </c>
      <c r="J1705" s="64">
        <v>1543</v>
      </c>
      <c r="K1705" s="64">
        <v>1362</v>
      </c>
      <c r="L1705" s="79"/>
      <c r="M1705" s="79"/>
      <c r="N1705" s="79"/>
      <c r="V1705" s="167"/>
      <c r="W1705" s="167"/>
      <c r="X1705" s="167"/>
      <c r="Y1705" s="167"/>
      <c r="Z1705" s="167"/>
      <c r="AA1705" s="167"/>
      <c r="AB1705" s="167"/>
      <c r="AC1705" s="167"/>
      <c r="AD1705" s="167"/>
      <c r="AE1705" s="167"/>
      <c r="AF1705" s="167"/>
      <c r="AG1705" s="167"/>
    </row>
    <row r="1706" spans="1:33" ht="15" customHeight="1">
      <c r="B1706" s="63">
        <v>2012</v>
      </c>
      <c r="C1706" s="64">
        <v>1492</v>
      </c>
      <c r="D1706" s="64">
        <v>1372</v>
      </c>
      <c r="E1706" s="64">
        <v>1223</v>
      </c>
      <c r="F1706" s="87">
        <v>1083</v>
      </c>
      <c r="G1706" s="79"/>
      <c r="H1706" s="79"/>
      <c r="I1706" s="64">
        <v>1206</v>
      </c>
      <c r="J1706" s="64">
        <v>1074</v>
      </c>
      <c r="K1706" s="64">
        <v>930</v>
      </c>
      <c r="L1706" s="87">
        <v>804</v>
      </c>
      <c r="M1706" s="79"/>
      <c r="N1706" s="79"/>
      <c r="V1706" s="167"/>
      <c r="W1706" s="167"/>
      <c r="X1706" s="167"/>
      <c r="Y1706" s="167"/>
      <c r="Z1706" s="167"/>
      <c r="AA1706" s="167"/>
      <c r="AB1706" s="167"/>
      <c r="AC1706" s="167"/>
      <c r="AD1706" s="167"/>
      <c r="AE1706" s="167"/>
      <c r="AF1706" s="167"/>
      <c r="AG1706" s="167"/>
    </row>
    <row r="1707" spans="1:33" ht="15" customHeight="1">
      <c r="B1707" s="63">
        <v>2011</v>
      </c>
      <c r="C1707" s="64">
        <v>1646</v>
      </c>
      <c r="D1707" s="64">
        <v>1505</v>
      </c>
      <c r="E1707" s="64">
        <v>1300</v>
      </c>
      <c r="F1707" s="87">
        <v>1157</v>
      </c>
      <c r="G1707" s="64">
        <v>1047</v>
      </c>
      <c r="H1707" s="79"/>
      <c r="I1707" s="64">
        <v>1410</v>
      </c>
      <c r="J1707" s="64">
        <v>1248</v>
      </c>
      <c r="K1707" s="64">
        <v>1044</v>
      </c>
      <c r="L1707" s="87">
        <v>922</v>
      </c>
      <c r="M1707" s="64">
        <v>816</v>
      </c>
      <c r="N1707" s="79"/>
      <c r="V1707" s="167"/>
      <c r="W1707" s="167"/>
      <c r="X1707" s="167"/>
      <c r="Y1707" s="167"/>
      <c r="Z1707" s="167"/>
      <c r="AA1707" s="167"/>
      <c r="AB1707" s="167"/>
      <c r="AC1707" s="167"/>
      <c r="AD1707" s="167"/>
      <c r="AE1707" s="167"/>
      <c r="AF1707" s="167"/>
      <c r="AG1707" s="167"/>
    </row>
    <row r="1708" spans="1:33" ht="15" customHeight="1">
      <c r="B1708" s="63">
        <v>2010</v>
      </c>
      <c r="C1708" s="64">
        <v>1467</v>
      </c>
      <c r="D1708" s="64">
        <v>1329</v>
      </c>
      <c r="E1708" s="64">
        <v>1141</v>
      </c>
      <c r="F1708" s="64">
        <v>997</v>
      </c>
      <c r="G1708" s="64">
        <v>899</v>
      </c>
      <c r="H1708" s="64">
        <v>808</v>
      </c>
      <c r="I1708" s="64">
        <v>1387</v>
      </c>
      <c r="J1708" s="64">
        <v>1192</v>
      </c>
      <c r="K1708" s="64">
        <v>988</v>
      </c>
      <c r="L1708" s="64">
        <v>846</v>
      </c>
      <c r="M1708" s="64">
        <v>745</v>
      </c>
      <c r="N1708" s="64">
        <v>673</v>
      </c>
      <c r="V1708" s="167"/>
      <c r="W1708" s="167"/>
      <c r="X1708" s="167"/>
      <c r="Y1708" s="167"/>
      <c r="Z1708" s="167"/>
      <c r="AA1708" s="167"/>
      <c r="AB1708" s="167"/>
      <c r="AC1708" s="167"/>
      <c r="AD1708" s="167"/>
      <c r="AE1708" s="167"/>
      <c r="AF1708" s="167"/>
      <c r="AG1708" s="167"/>
    </row>
    <row r="1709" spans="1:33" ht="15" customHeight="1">
      <c r="B1709" s="63">
        <v>2009</v>
      </c>
      <c r="C1709" s="64">
        <v>1650</v>
      </c>
      <c r="D1709" s="64">
        <v>1504</v>
      </c>
      <c r="E1709" s="64">
        <v>1334</v>
      </c>
      <c r="F1709" s="64">
        <v>1168</v>
      </c>
      <c r="G1709" s="64">
        <v>1014</v>
      </c>
      <c r="H1709" s="64">
        <v>928</v>
      </c>
      <c r="I1709" s="64">
        <v>1405</v>
      </c>
      <c r="J1709" s="64">
        <v>1247</v>
      </c>
      <c r="K1709" s="64">
        <v>1059</v>
      </c>
      <c r="L1709" s="64">
        <v>901</v>
      </c>
      <c r="M1709" s="64">
        <v>767</v>
      </c>
      <c r="N1709" s="64">
        <v>694</v>
      </c>
      <c r="V1709" s="167"/>
      <c r="W1709" s="167"/>
      <c r="X1709" s="167"/>
      <c r="Y1709" s="167"/>
      <c r="Z1709" s="167"/>
      <c r="AA1709" s="167"/>
      <c r="AB1709" s="167"/>
      <c r="AC1709" s="167"/>
      <c r="AD1709" s="167"/>
      <c r="AE1709" s="167"/>
      <c r="AF1709" s="167"/>
      <c r="AG1709" s="167"/>
    </row>
    <row r="1710" spans="1:33" ht="15" customHeight="1">
      <c r="B1710" s="63">
        <v>2008</v>
      </c>
      <c r="C1710" s="64">
        <v>1962</v>
      </c>
      <c r="D1710" s="64">
        <v>1826</v>
      </c>
      <c r="E1710" s="64">
        <v>1632</v>
      </c>
      <c r="F1710" s="64">
        <v>1416</v>
      </c>
      <c r="G1710" s="64">
        <v>1255</v>
      </c>
      <c r="H1710" s="64">
        <v>1106</v>
      </c>
      <c r="I1710" s="64">
        <v>1654</v>
      </c>
      <c r="J1710" s="64">
        <v>1481</v>
      </c>
      <c r="K1710" s="64">
        <v>1289</v>
      </c>
      <c r="L1710" s="64">
        <v>1096</v>
      </c>
      <c r="M1710" s="64">
        <v>940</v>
      </c>
      <c r="N1710" s="64">
        <v>828</v>
      </c>
      <c r="V1710" s="167"/>
      <c r="W1710" s="167"/>
      <c r="X1710" s="167"/>
      <c r="Y1710" s="167"/>
      <c r="Z1710" s="167"/>
      <c r="AA1710" s="167"/>
      <c r="AB1710" s="167"/>
      <c r="AC1710" s="167"/>
      <c r="AD1710" s="167"/>
      <c r="AE1710" s="167"/>
      <c r="AF1710" s="167"/>
      <c r="AG1710" s="167"/>
    </row>
    <row r="1711" spans="1:33" ht="15" customHeight="1">
      <c r="B1711" s="57" t="s">
        <v>70</v>
      </c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V1711" s="167"/>
      <c r="W1711" s="167"/>
      <c r="X1711" s="167"/>
      <c r="Y1711" s="167"/>
      <c r="Z1711" s="167"/>
      <c r="AA1711" s="167"/>
      <c r="AB1711" s="167"/>
      <c r="AC1711" s="167"/>
      <c r="AD1711" s="167"/>
      <c r="AE1711" s="167"/>
      <c r="AF1711" s="167"/>
      <c r="AG1711" s="167"/>
    </row>
    <row r="1712" spans="1:33" ht="15" customHeight="1">
      <c r="B1712" s="58" t="s">
        <v>299</v>
      </c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V1712" s="167"/>
      <c r="W1712" s="167"/>
      <c r="X1712" s="167"/>
      <c r="Y1712" s="167"/>
      <c r="Z1712" s="167"/>
      <c r="AA1712" s="167"/>
      <c r="AB1712" s="167"/>
      <c r="AC1712" s="167"/>
      <c r="AD1712" s="167"/>
      <c r="AE1712" s="167"/>
      <c r="AF1712" s="167"/>
      <c r="AG1712" s="167"/>
    </row>
    <row r="1713" spans="1:33" s="32" customFormat="1" ht="15" customHeight="1">
      <c r="A1713" s="12"/>
      <c r="B1713" s="174">
        <v>2015</v>
      </c>
      <c r="C1713" s="175">
        <v>12870</v>
      </c>
      <c r="D1713" s="84"/>
      <c r="E1713" s="79"/>
      <c r="F1713" s="79"/>
      <c r="G1713" s="79"/>
      <c r="H1713" s="79"/>
      <c r="I1713" s="175">
        <v>1891</v>
      </c>
      <c r="J1713" s="84"/>
      <c r="K1713" s="79"/>
      <c r="L1713" s="79"/>
      <c r="M1713" s="79"/>
      <c r="N1713" s="79"/>
      <c r="V1713" s="167"/>
      <c r="W1713" s="167"/>
      <c r="X1713" s="167"/>
      <c r="Y1713" s="167"/>
      <c r="Z1713" s="167"/>
      <c r="AA1713" s="167"/>
      <c r="AB1713" s="167"/>
      <c r="AC1713" s="167"/>
      <c r="AD1713" s="167"/>
      <c r="AE1713" s="167"/>
      <c r="AF1713" s="167"/>
      <c r="AG1713" s="167"/>
    </row>
    <row r="1714" spans="1:33" s="32" customFormat="1" ht="15" customHeight="1">
      <c r="A1714" s="12"/>
      <c r="B1714" s="174">
        <v>2014</v>
      </c>
      <c r="C1714" s="175">
        <v>10655</v>
      </c>
      <c r="D1714" s="64">
        <v>7667</v>
      </c>
      <c r="E1714" s="79"/>
      <c r="F1714" s="79"/>
      <c r="G1714" s="79"/>
      <c r="H1714" s="79"/>
      <c r="I1714" s="175">
        <v>1871</v>
      </c>
      <c r="J1714" s="64">
        <v>1604</v>
      </c>
      <c r="K1714" s="79"/>
      <c r="L1714" s="79"/>
      <c r="M1714" s="79"/>
      <c r="N1714" s="79"/>
      <c r="V1714" s="167"/>
      <c r="W1714" s="167"/>
      <c r="X1714" s="167"/>
      <c r="Y1714" s="167"/>
      <c r="Z1714" s="167"/>
      <c r="AA1714" s="167"/>
      <c r="AB1714" s="167"/>
      <c r="AC1714" s="167"/>
      <c r="AD1714" s="167"/>
      <c r="AE1714" s="167"/>
      <c r="AF1714" s="167"/>
      <c r="AG1714" s="167"/>
    </row>
    <row r="1715" spans="1:33" s="32" customFormat="1" ht="15" customHeight="1">
      <c r="A1715" s="12"/>
      <c r="B1715" s="63">
        <v>2013</v>
      </c>
      <c r="C1715" s="64">
        <v>8571</v>
      </c>
      <c r="D1715" s="64">
        <v>6152</v>
      </c>
      <c r="E1715" s="64">
        <v>4698</v>
      </c>
      <c r="F1715" s="79"/>
      <c r="G1715" s="79"/>
      <c r="H1715" s="79"/>
      <c r="I1715" s="64">
        <v>1905</v>
      </c>
      <c r="J1715" s="64">
        <v>1692</v>
      </c>
      <c r="K1715" s="64">
        <v>1445</v>
      </c>
      <c r="L1715" s="79"/>
      <c r="M1715" s="79"/>
      <c r="N1715" s="79"/>
      <c r="V1715" s="167"/>
      <c r="W1715" s="167"/>
      <c r="X1715" s="167"/>
      <c r="Y1715" s="167"/>
      <c r="Z1715" s="167"/>
      <c r="AA1715" s="167"/>
      <c r="AB1715" s="167"/>
      <c r="AC1715" s="167"/>
      <c r="AD1715" s="167"/>
      <c r="AE1715" s="167"/>
      <c r="AF1715" s="167"/>
      <c r="AG1715" s="167"/>
    </row>
    <row r="1716" spans="1:33" ht="15" customHeight="1">
      <c r="B1716" s="63">
        <v>2012</v>
      </c>
      <c r="C1716" s="64">
        <v>6972</v>
      </c>
      <c r="D1716" s="64">
        <v>4755</v>
      </c>
      <c r="E1716" s="64">
        <v>3490</v>
      </c>
      <c r="F1716" s="87">
        <v>2798</v>
      </c>
      <c r="G1716" s="79"/>
      <c r="H1716" s="79"/>
      <c r="I1716" s="64">
        <v>1503</v>
      </c>
      <c r="J1716" s="64">
        <v>1268</v>
      </c>
      <c r="K1716" s="64">
        <v>1026</v>
      </c>
      <c r="L1716" s="87">
        <v>876</v>
      </c>
      <c r="M1716" s="79"/>
      <c r="N1716" s="79"/>
      <c r="V1716" s="167"/>
      <c r="W1716" s="167"/>
      <c r="X1716" s="167"/>
      <c r="Y1716" s="167"/>
      <c r="Z1716" s="167"/>
      <c r="AA1716" s="167"/>
      <c r="AB1716" s="167"/>
      <c r="AC1716" s="167"/>
      <c r="AD1716" s="167"/>
      <c r="AE1716" s="167"/>
      <c r="AF1716" s="167"/>
      <c r="AG1716" s="167"/>
    </row>
    <row r="1717" spans="1:33" ht="15" customHeight="1">
      <c r="B1717" s="63">
        <v>2011</v>
      </c>
      <c r="C1717" s="64">
        <v>7247</v>
      </c>
      <c r="D1717" s="64">
        <v>4831</v>
      </c>
      <c r="E1717" s="64">
        <v>3458</v>
      </c>
      <c r="F1717" s="87">
        <v>2742</v>
      </c>
      <c r="G1717" s="64">
        <v>2303</v>
      </c>
      <c r="H1717" s="79"/>
      <c r="I1717" s="64">
        <v>1639</v>
      </c>
      <c r="J1717" s="64">
        <v>1346</v>
      </c>
      <c r="K1717" s="64">
        <v>1074</v>
      </c>
      <c r="L1717" s="87">
        <v>906</v>
      </c>
      <c r="M1717" s="64">
        <v>787</v>
      </c>
      <c r="N1717" s="79"/>
      <c r="V1717" s="167"/>
      <c r="W1717" s="167"/>
      <c r="X1717" s="167"/>
      <c r="Y1717" s="167"/>
      <c r="Z1717" s="167"/>
      <c r="AA1717" s="167"/>
      <c r="AB1717" s="167"/>
      <c r="AC1717" s="167"/>
      <c r="AD1717" s="167"/>
      <c r="AE1717" s="167"/>
      <c r="AF1717" s="167"/>
      <c r="AG1717" s="167"/>
    </row>
    <row r="1718" spans="1:33" ht="15" customHeight="1">
      <c r="B1718" s="63">
        <v>2010</v>
      </c>
      <c r="C1718" s="64">
        <v>7515</v>
      </c>
      <c r="D1718" s="64">
        <v>4877</v>
      </c>
      <c r="E1718" s="64">
        <v>3288</v>
      </c>
      <c r="F1718" s="64">
        <v>2457</v>
      </c>
      <c r="G1718" s="64">
        <v>2037</v>
      </c>
      <c r="H1718" s="64">
        <v>1759</v>
      </c>
      <c r="I1718" s="64">
        <v>1854</v>
      </c>
      <c r="J1718" s="64">
        <v>1499</v>
      </c>
      <c r="K1718" s="64">
        <v>1195</v>
      </c>
      <c r="L1718" s="64">
        <v>939</v>
      </c>
      <c r="M1718" s="64">
        <v>812</v>
      </c>
      <c r="N1718" s="64">
        <v>709</v>
      </c>
      <c r="V1718" s="167"/>
      <c r="W1718" s="167"/>
      <c r="X1718" s="167"/>
      <c r="Y1718" s="167"/>
      <c r="Z1718" s="167"/>
      <c r="AA1718" s="167"/>
      <c r="AB1718" s="167"/>
      <c r="AC1718" s="167"/>
      <c r="AD1718" s="167"/>
      <c r="AE1718" s="167"/>
      <c r="AF1718" s="167"/>
      <c r="AG1718" s="167"/>
    </row>
    <row r="1719" spans="1:33" ht="15" customHeight="1">
      <c r="B1719" s="63">
        <v>2009</v>
      </c>
      <c r="C1719" s="64">
        <v>8712</v>
      </c>
      <c r="D1719" s="64">
        <v>5677</v>
      </c>
      <c r="E1719" s="64">
        <v>3804</v>
      </c>
      <c r="F1719" s="64">
        <v>2785</v>
      </c>
      <c r="G1719" s="64">
        <v>2196</v>
      </c>
      <c r="H1719" s="64">
        <v>1857</v>
      </c>
      <c r="I1719" s="64">
        <v>1786</v>
      </c>
      <c r="J1719" s="64">
        <v>1447</v>
      </c>
      <c r="K1719" s="64">
        <v>1151</v>
      </c>
      <c r="L1719" s="64">
        <v>907</v>
      </c>
      <c r="M1719" s="64">
        <v>755</v>
      </c>
      <c r="N1719" s="64">
        <v>640</v>
      </c>
      <c r="V1719" s="167"/>
      <c r="W1719" s="167"/>
      <c r="X1719" s="167"/>
      <c r="Y1719" s="167"/>
      <c r="Z1719" s="167"/>
      <c r="AA1719" s="167"/>
      <c r="AB1719" s="167"/>
      <c r="AC1719" s="167"/>
      <c r="AD1719" s="167"/>
      <c r="AE1719" s="167"/>
      <c r="AF1719" s="167"/>
      <c r="AG1719" s="167"/>
    </row>
    <row r="1720" spans="1:33" ht="15" customHeight="1">
      <c r="B1720" s="63">
        <v>2008</v>
      </c>
      <c r="C1720" s="64">
        <v>11126</v>
      </c>
      <c r="D1720" s="64">
        <v>7715</v>
      </c>
      <c r="E1720" s="64">
        <v>4942</v>
      </c>
      <c r="F1720" s="64">
        <v>3677</v>
      </c>
      <c r="G1720" s="64">
        <v>2811</v>
      </c>
      <c r="H1720" s="64">
        <v>2271</v>
      </c>
      <c r="I1720" s="64">
        <v>2241</v>
      </c>
      <c r="J1720" s="64">
        <v>1860</v>
      </c>
      <c r="K1720" s="64">
        <v>1469</v>
      </c>
      <c r="L1720" s="64">
        <v>1167</v>
      </c>
      <c r="M1720" s="64">
        <v>917</v>
      </c>
      <c r="N1720" s="64">
        <v>768</v>
      </c>
      <c r="V1720" s="167"/>
      <c r="W1720" s="167"/>
      <c r="X1720" s="167"/>
      <c r="Y1720" s="167"/>
      <c r="Z1720" s="167"/>
      <c r="AA1720" s="167"/>
      <c r="AB1720" s="167"/>
      <c r="AC1720" s="167"/>
      <c r="AD1720" s="167"/>
      <c r="AE1720" s="167"/>
      <c r="AF1720" s="167"/>
      <c r="AG1720" s="167"/>
    </row>
    <row r="1721" spans="1:33" ht="15" customHeight="1">
      <c r="B1721" s="57" t="s">
        <v>25</v>
      </c>
      <c r="C1721" s="57"/>
      <c r="D1721" s="57"/>
      <c r="E1721" s="57"/>
      <c r="F1721" s="57"/>
      <c r="G1721" s="57"/>
      <c r="H1721" s="57"/>
      <c r="I1721" s="57"/>
      <c r="J1721" s="57"/>
      <c r="K1721" s="57"/>
      <c r="L1721" s="57"/>
      <c r="M1721" s="57"/>
      <c r="N1721" s="57"/>
      <c r="V1721" s="167"/>
      <c r="W1721" s="167"/>
      <c r="X1721" s="167"/>
      <c r="Y1721" s="167"/>
      <c r="Z1721" s="167"/>
      <c r="AA1721" s="167"/>
      <c r="AB1721" s="167"/>
      <c r="AC1721" s="167"/>
      <c r="AD1721" s="167"/>
      <c r="AE1721" s="167"/>
      <c r="AF1721" s="167"/>
      <c r="AG1721" s="167"/>
    </row>
    <row r="1722" spans="1:33" ht="15" customHeight="1">
      <c r="B1722" s="58" t="s">
        <v>81</v>
      </c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V1722" s="167"/>
      <c r="W1722" s="167"/>
      <c r="X1722" s="167"/>
      <c r="Y1722" s="167"/>
      <c r="Z1722" s="167"/>
      <c r="AA1722" s="167"/>
      <c r="AB1722" s="167"/>
      <c r="AC1722" s="167"/>
      <c r="AD1722" s="167"/>
      <c r="AE1722" s="167"/>
      <c r="AF1722" s="167"/>
      <c r="AG1722" s="167"/>
    </row>
    <row r="1723" spans="1:33" s="32" customFormat="1" ht="15" customHeight="1">
      <c r="A1723" s="12"/>
      <c r="B1723" s="174">
        <v>2015</v>
      </c>
      <c r="C1723" s="175">
        <v>11124</v>
      </c>
      <c r="D1723" s="84"/>
      <c r="E1723" s="79"/>
      <c r="F1723" s="79"/>
      <c r="G1723" s="79"/>
      <c r="H1723" s="79"/>
      <c r="I1723" s="175">
        <v>443</v>
      </c>
      <c r="J1723" s="84"/>
      <c r="K1723" s="79"/>
      <c r="L1723" s="79"/>
      <c r="M1723" s="79"/>
      <c r="N1723" s="79"/>
      <c r="V1723" s="167"/>
      <c r="W1723" s="167"/>
      <c r="X1723" s="167"/>
      <c r="Y1723" s="167"/>
      <c r="Z1723" s="167"/>
      <c r="AA1723" s="167"/>
      <c r="AB1723" s="167"/>
      <c r="AC1723" s="167"/>
      <c r="AD1723" s="167"/>
      <c r="AE1723" s="167"/>
      <c r="AF1723" s="167"/>
      <c r="AG1723" s="167"/>
    </row>
    <row r="1724" spans="1:33" s="32" customFormat="1" ht="15" customHeight="1">
      <c r="A1724" s="12"/>
      <c r="B1724" s="174">
        <v>2014</v>
      </c>
      <c r="C1724" s="175">
        <v>8965</v>
      </c>
      <c r="D1724" s="64">
        <v>6162</v>
      </c>
      <c r="E1724" s="79"/>
      <c r="F1724" s="79"/>
      <c r="G1724" s="79"/>
      <c r="H1724" s="79"/>
      <c r="I1724" s="175">
        <v>408</v>
      </c>
      <c r="J1724" s="64">
        <v>310</v>
      </c>
      <c r="K1724" s="79"/>
      <c r="L1724" s="79"/>
      <c r="M1724" s="79"/>
      <c r="N1724" s="79"/>
      <c r="V1724" s="168">
        <f t="shared" ref="V1724:AG1730" si="38">C1714-C1724-C1733</f>
        <v>0</v>
      </c>
      <c r="W1724" s="168">
        <f t="shared" si="38"/>
        <v>0</v>
      </c>
      <c r="X1724" s="168">
        <f t="shared" si="38"/>
        <v>0</v>
      </c>
      <c r="Y1724" s="168">
        <f t="shared" si="38"/>
        <v>0</v>
      </c>
      <c r="Z1724" s="168">
        <f t="shared" si="38"/>
        <v>0</v>
      </c>
      <c r="AA1724" s="168">
        <f t="shared" si="38"/>
        <v>0</v>
      </c>
      <c r="AB1724" s="168">
        <f t="shared" si="38"/>
        <v>0</v>
      </c>
      <c r="AC1724" s="168">
        <f t="shared" si="38"/>
        <v>0</v>
      </c>
      <c r="AD1724" s="168">
        <f t="shared" si="38"/>
        <v>0</v>
      </c>
      <c r="AE1724" s="168">
        <f t="shared" si="38"/>
        <v>0</v>
      </c>
      <c r="AF1724" s="168">
        <f t="shared" si="38"/>
        <v>0</v>
      </c>
      <c r="AG1724" s="168">
        <f t="shared" si="38"/>
        <v>0</v>
      </c>
    </row>
    <row r="1725" spans="1:33" s="32" customFormat="1" ht="15" customHeight="1">
      <c r="A1725" s="12"/>
      <c r="B1725" s="63">
        <v>2013</v>
      </c>
      <c r="C1725" s="64">
        <v>7052</v>
      </c>
      <c r="D1725" s="64">
        <v>4751</v>
      </c>
      <c r="E1725" s="64">
        <v>3434</v>
      </c>
      <c r="F1725" s="79"/>
      <c r="G1725" s="79"/>
      <c r="H1725" s="79"/>
      <c r="I1725" s="64">
        <v>554</v>
      </c>
      <c r="J1725" s="64">
        <v>443</v>
      </c>
      <c r="K1725" s="64">
        <v>341</v>
      </c>
      <c r="L1725" s="79"/>
      <c r="M1725" s="79"/>
      <c r="N1725" s="79"/>
      <c r="V1725" s="168">
        <f t="shared" si="38"/>
        <v>0</v>
      </c>
      <c r="W1725" s="168">
        <f t="shared" si="38"/>
        <v>0</v>
      </c>
      <c r="X1725" s="168">
        <f t="shared" si="38"/>
        <v>0</v>
      </c>
      <c r="Y1725" s="168">
        <f t="shared" si="38"/>
        <v>0</v>
      </c>
      <c r="Z1725" s="168">
        <f t="shared" si="38"/>
        <v>0</v>
      </c>
      <c r="AA1725" s="168">
        <f t="shared" si="38"/>
        <v>0</v>
      </c>
      <c r="AB1725" s="168">
        <f t="shared" si="38"/>
        <v>0</v>
      </c>
      <c r="AC1725" s="168">
        <f t="shared" si="38"/>
        <v>0</v>
      </c>
      <c r="AD1725" s="168">
        <f t="shared" si="38"/>
        <v>0</v>
      </c>
      <c r="AE1725" s="168">
        <f t="shared" si="38"/>
        <v>0</v>
      </c>
      <c r="AF1725" s="168">
        <f t="shared" si="38"/>
        <v>0</v>
      </c>
      <c r="AG1725" s="168">
        <f t="shared" si="38"/>
        <v>0</v>
      </c>
    </row>
    <row r="1726" spans="1:33" ht="15" customHeight="1">
      <c r="B1726" s="63">
        <v>2012</v>
      </c>
      <c r="C1726" s="64">
        <v>5647</v>
      </c>
      <c r="D1726" s="64">
        <v>3585</v>
      </c>
      <c r="E1726" s="64">
        <v>2486</v>
      </c>
      <c r="F1726" s="87">
        <v>1924</v>
      </c>
      <c r="G1726" s="79"/>
      <c r="H1726" s="79"/>
      <c r="I1726" s="64">
        <v>390</v>
      </c>
      <c r="J1726" s="64">
        <v>280</v>
      </c>
      <c r="K1726" s="64">
        <v>217</v>
      </c>
      <c r="L1726" s="87">
        <v>163</v>
      </c>
      <c r="M1726" s="79"/>
      <c r="N1726" s="79"/>
      <c r="V1726" s="168">
        <f t="shared" si="38"/>
        <v>0</v>
      </c>
      <c r="W1726" s="168">
        <f t="shared" si="38"/>
        <v>0</v>
      </c>
      <c r="X1726" s="168">
        <f t="shared" si="38"/>
        <v>0</v>
      </c>
      <c r="Y1726" s="168">
        <f t="shared" si="38"/>
        <v>0</v>
      </c>
      <c r="Z1726" s="168">
        <f t="shared" si="38"/>
        <v>0</v>
      </c>
      <c r="AA1726" s="168">
        <f t="shared" si="38"/>
        <v>0</v>
      </c>
      <c r="AB1726" s="168">
        <f t="shared" si="38"/>
        <v>0</v>
      </c>
      <c r="AC1726" s="168">
        <f t="shared" si="38"/>
        <v>0</v>
      </c>
      <c r="AD1726" s="168">
        <f t="shared" si="38"/>
        <v>0</v>
      </c>
      <c r="AE1726" s="168">
        <f t="shared" si="38"/>
        <v>0</v>
      </c>
      <c r="AF1726" s="168">
        <f t="shared" si="38"/>
        <v>0</v>
      </c>
      <c r="AG1726" s="168">
        <f t="shared" si="38"/>
        <v>0</v>
      </c>
    </row>
    <row r="1727" spans="1:33" ht="15" customHeight="1">
      <c r="B1727" s="63">
        <v>2011</v>
      </c>
      <c r="C1727" s="64">
        <v>5833</v>
      </c>
      <c r="D1727" s="64">
        <v>3605</v>
      </c>
      <c r="E1727" s="64">
        <v>2408</v>
      </c>
      <c r="F1727" s="87">
        <v>1841</v>
      </c>
      <c r="G1727" s="64">
        <v>1493</v>
      </c>
      <c r="H1727" s="79"/>
      <c r="I1727" s="64">
        <v>409</v>
      </c>
      <c r="J1727" s="64">
        <v>294</v>
      </c>
      <c r="K1727" s="64">
        <v>218</v>
      </c>
      <c r="L1727" s="87">
        <v>168</v>
      </c>
      <c r="M1727" s="64">
        <v>137</v>
      </c>
      <c r="N1727" s="79"/>
      <c r="V1727" s="168">
        <f t="shared" si="38"/>
        <v>0</v>
      </c>
      <c r="W1727" s="168">
        <f t="shared" si="38"/>
        <v>0</v>
      </c>
      <c r="X1727" s="168">
        <f t="shared" si="38"/>
        <v>0</v>
      </c>
      <c r="Y1727" s="168">
        <f t="shared" si="38"/>
        <v>0</v>
      </c>
      <c r="Z1727" s="168">
        <f t="shared" si="38"/>
        <v>0</v>
      </c>
      <c r="AA1727" s="168">
        <f t="shared" si="38"/>
        <v>0</v>
      </c>
      <c r="AB1727" s="168">
        <f t="shared" si="38"/>
        <v>0</v>
      </c>
      <c r="AC1727" s="168">
        <f t="shared" si="38"/>
        <v>0</v>
      </c>
      <c r="AD1727" s="168">
        <f t="shared" si="38"/>
        <v>0</v>
      </c>
      <c r="AE1727" s="168">
        <f t="shared" si="38"/>
        <v>0</v>
      </c>
      <c r="AF1727" s="168">
        <f t="shared" si="38"/>
        <v>0</v>
      </c>
      <c r="AG1727" s="168">
        <f t="shared" si="38"/>
        <v>0</v>
      </c>
    </row>
    <row r="1728" spans="1:33" ht="15" customHeight="1">
      <c r="B1728" s="63">
        <v>2010</v>
      </c>
      <c r="C1728" s="64">
        <v>6269</v>
      </c>
      <c r="D1728" s="64">
        <v>3778</v>
      </c>
      <c r="E1728" s="64">
        <v>2370</v>
      </c>
      <c r="F1728" s="64">
        <v>1702</v>
      </c>
      <c r="G1728" s="64">
        <v>1373</v>
      </c>
      <c r="H1728" s="64">
        <v>1165</v>
      </c>
      <c r="I1728" s="64">
        <v>663</v>
      </c>
      <c r="J1728" s="64">
        <v>490</v>
      </c>
      <c r="K1728" s="64">
        <v>385</v>
      </c>
      <c r="L1728" s="64">
        <v>287</v>
      </c>
      <c r="M1728" s="64">
        <v>246</v>
      </c>
      <c r="N1728" s="64">
        <v>213</v>
      </c>
      <c r="V1728" s="168">
        <f t="shared" si="38"/>
        <v>0</v>
      </c>
      <c r="W1728" s="168">
        <f t="shared" si="38"/>
        <v>0</v>
      </c>
      <c r="X1728" s="168">
        <f t="shared" si="38"/>
        <v>0</v>
      </c>
      <c r="Y1728" s="168">
        <f t="shared" si="38"/>
        <v>0</v>
      </c>
      <c r="Z1728" s="168">
        <f t="shared" si="38"/>
        <v>0</v>
      </c>
      <c r="AA1728" s="168">
        <f t="shared" si="38"/>
        <v>0</v>
      </c>
      <c r="AB1728" s="168">
        <f t="shared" si="38"/>
        <v>0</v>
      </c>
      <c r="AC1728" s="168">
        <f t="shared" si="38"/>
        <v>0</v>
      </c>
      <c r="AD1728" s="168">
        <f t="shared" si="38"/>
        <v>0</v>
      </c>
      <c r="AE1728" s="168">
        <f t="shared" si="38"/>
        <v>0</v>
      </c>
      <c r="AF1728" s="168">
        <f t="shared" si="38"/>
        <v>0</v>
      </c>
      <c r="AG1728" s="168">
        <f t="shared" si="38"/>
        <v>0</v>
      </c>
    </row>
    <row r="1729" spans="1:33" ht="15" customHeight="1">
      <c r="B1729" s="63">
        <v>2009</v>
      </c>
      <c r="C1729" s="64">
        <v>7265</v>
      </c>
      <c r="D1729" s="64">
        <v>4422</v>
      </c>
      <c r="E1729" s="64">
        <v>2738</v>
      </c>
      <c r="F1729" s="64">
        <v>1900</v>
      </c>
      <c r="G1729" s="64">
        <v>1430</v>
      </c>
      <c r="H1729" s="64">
        <v>1170</v>
      </c>
      <c r="I1729" s="64">
        <v>530</v>
      </c>
      <c r="J1729" s="64">
        <v>374</v>
      </c>
      <c r="K1729" s="64">
        <v>276</v>
      </c>
      <c r="L1729" s="64">
        <v>209</v>
      </c>
      <c r="M1729" s="64">
        <v>156</v>
      </c>
      <c r="N1729" s="64">
        <v>127</v>
      </c>
      <c r="V1729" s="168">
        <f t="shared" si="38"/>
        <v>0</v>
      </c>
      <c r="W1729" s="168">
        <f t="shared" si="38"/>
        <v>0</v>
      </c>
      <c r="X1729" s="168">
        <f t="shared" si="38"/>
        <v>0</v>
      </c>
      <c r="Y1729" s="168">
        <f t="shared" si="38"/>
        <v>0</v>
      </c>
      <c r="Z1729" s="168">
        <f t="shared" si="38"/>
        <v>0</v>
      </c>
      <c r="AA1729" s="168">
        <f t="shared" si="38"/>
        <v>0</v>
      </c>
      <c r="AB1729" s="168">
        <f t="shared" si="38"/>
        <v>0</v>
      </c>
      <c r="AC1729" s="168">
        <f t="shared" si="38"/>
        <v>0</v>
      </c>
      <c r="AD1729" s="168">
        <f t="shared" si="38"/>
        <v>0</v>
      </c>
      <c r="AE1729" s="168">
        <f t="shared" si="38"/>
        <v>0</v>
      </c>
      <c r="AF1729" s="168">
        <f t="shared" si="38"/>
        <v>0</v>
      </c>
      <c r="AG1729" s="168">
        <f t="shared" si="38"/>
        <v>0</v>
      </c>
    </row>
    <row r="1730" spans="1:33" ht="15" customHeight="1">
      <c r="B1730" s="63">
        <v>2008</v>
      </c>
      <c r="C1730" s="64">
        <v>9262</v>
      </c>
      <c r="D1730" s="64">
        <v>6031</v>
      </c>
      <c r="E1730" s="64">
        <v>3530</v>
      </c>
      <c r="F1730" s="64">
        <v>2498</v>
      </c>
      <c r="G1730" s="64">
        <v>1844</v>
      </c>
      <c r="H1730" s="64">
        <v>1423</v>
      </c>
      <c r="I1730" s="64">
        <v>646</v>
      </c>
      <c r="J1730" s="64">
        <v>437</v>
      </c>
      <c r="K1730" s="64">
        <v>314</v>
      </c>
      <c r="L1730" s="64">
        <v>246</v>
      </c>
      <c r="M1730" s="64">
        <v>198</v>
      </c>
      <c r="N1730" s="64">
        <v>158</v>
      </c>
      <c r="V1730" s="168">
        <f t="shared" si="38"/>
        <v>0</v>
      </c>
      <c r="W1730" s="168">
        <f t="shared" si="38"/>
        <v>0</v>
      </c>
      <c r="X1730" s="168">
        <f t="shared" si="38"/>
        <v>0</v>
      </c>
      <c r="Y1730" s="168">
        <f t="shared" si="38"/>
        <v>0</v>
      </c>
      <c r="Z1730" s="168">
        <f t="shared" si="38"/>
        <v>0</v>
      </c>
      <c r="AA1730" s="168">
        <f t="shared" si="38"/>
        <v>0</v>
      </c>
      <c r="AB1730" s="168">
        <f t="shared" si="38"/>
        <v>0</v>
      </c>
      <c r="AC1730" s="168">
        <f t="shared" si="38"/>
        <v>0</v>
      </c>
      <c r="AD1730" s="168">
        <f t="shared" si="38"/>
        <v>0</v>
      </c>
      <c r="AE1730" s="168">
        <f t="shared" si="38"/>
        <v>0</v>
      </c>
      <c r="AF1730" s="168">
        <f t="shared" si="38"/>
        <v>0</v>
      </c>
      <c r="AG1730" s="168">
        <f t="shared" si="38"/>
        <v>0</v>
      </c>
    </row>
    <row r="1731" spans="1:33" ht="15" customHeight="1">
      <c r="B1731" s="58" t="s">
        <v>82</v>
      </c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V1731" s="167"/>
      <c r="W1731" s="167"/>
      <c r="X1731" s="167"/>
      <c r="Y1731" s="167"/>
      <c r="Z1731" s="167"/>
      <c r="AA1731" s="167"/>
      <c r="AB1731" s="167"/>
      <c r="AC1731" s="167"/>
      <c r="AD1731" s="167"/>
      <c r="AE1731" s="167"/>
      <c r="AF1731" s="167"/>
      <c r="AG1731" s="167"/>
    </row>
    <row r="1732" spans="1:33" s="32" customFormat="1" ht="15" customHeight="1">
      <c r="A1732" s="12"/>
      <c r="B1732" s="174">
        <v>2015</v>
      </c>
      <c r="C1732" s="175">
        <v>1746</v>
      </c>
      <c r="D1732" s="84"/>
      <c r="E1732" s="79"/>
      <c r="F1732" s="79"/>
      <c r="G1732" s="79"/>
      <c r="H1732" s="79"/>
      <c r="I1732" s="175">
        <v>1448</v>
      </c>
      <c r="J1732" s="84"/>
      <c r="K1732" s="79"/>
      <c r="L1732" s="79"/>
      <c r="M1732" s="79"/>
      <c r="N1732" s="79"/>
      <c r="V1732" s="167"/>
      <c r="W1732" s="167"/>
      <c r="X1732" s="167"/>
      <c r="Y1732" s="167"/>
      <c r="Z1732" s="167"/>
      <c r="AA1732" s="167"/>
      <c r="AB1732" s="167"/>
      <c r="AC1732" s="167"/>
      <c r="AD1732" s="167"/>
      <c r="AE1732" s="167"/>
      <c r="AF1732" s="167"/>
      <c r="AG1732" s="167"/>
    </row>
    <row r="1733" spans="1:33" s="32" customFormat="1" ht="15" customHeight="1">
      <c r="A1733" s="12"/>
      <c r="B1733" s="174">
        <v>2014</v>
      </c>
      <c r="C1733" s="175">
        <v>1690</v>
      </c>
      <c r="D1733" s="64">
        <v>1505</v>
      </c>
      <c r="E1733" s="79"/>
      <c r="F1733" s="79"/>
      <c r="G1733" s="79"/>
      <c r="H1733" s="79"/>
      <c r="I1733" s="175">
        <v>1463</v>
      </c>
      <c r="J1733" s="64">
        <v>1294</v>
      </c>
      <c r="K1733" s="79"/>
      <c r="L1733" s="79"/>
      <c r="M1733" s="79"/>
      <c r="N1733" s="79"/>
      <c r="V1733" s="167"/>
      <c r="W1733" s="167"/>
      <c r="X1733" s="167"/>
      <c r="Y1733" s="167"/>
      <c r="Z1733" s="167"/>
      <c r="AA1733" s="167"/>
      <c r="AB1733" s="167"/>
      <c r="AC1733" s="167"/>
      <c r="AD1733" s="167"/>
      <c r="AE1733" s="167"/>
      <c r="AF1733" s="167"/>
      <c r="AG1733" s="167"/>
    </row>
    <row r="1734" spans="1:33" s="32" customFormat="1" ht="15" customHeight="1">
      <c r="A1734" s="12"/>
      <c r="B1734" s="63">
        <v>2013</v>
      </c>
      <c r="C1734" s="64">
        <v>1519</v>
      </c>
      <c r="D1734" s="64">
        <v>1401</v>
      </c>
      <c r="E1734" s="64">
        <v>1264</v>
      </c>
      <c r="F1734" s="79"/>
      <c r="G1734" s="79"/>
      <c r="H1734" s="79"/>
      <c r="I1734" s="64">
        <v>1351</v>
      </c>
      <c r="J1734" s="64">
        <v>1249</v>
      </c>
      <c r="K1734" s="64">
        <v>1104</v>
      </c>
      <c r="L1734" s="79"/>
      <c r="M1734" s="79"/>
      <c r="N1734" s="79"/>
      <c r="V1734" s="167"/>
      <c r="W1734" s="167"/>
      <c r="X1734" s="167"/>
      <c r="Y1734" s="167"/>
      <c r="Z1734" s="167"/>
      <c r="AA1734" s="167"/>
      <c r="AB1734" s="167"/>
      <c r="AC1734" s="167"/>
      <c r="AD1734" s="167"/>
      <c r="AE1734" s="167"/>
      <c r="AF1734" s="167"/>
      <c r="AG1734" s="167"/>
    </row>
    <row r="1735" spans="1:33" ht="15" customHeight="1">
      <c r="B1735" s="63">
        <v>2012</v>
      </c>
      <c r="C1735" s="64">
        <v>1325</v>
      </c>
      <c r="D1735" s="64">
        <v>1170</v>
      </c>
      <c r="E1735" s="64">
        <v>1004</v>
      </c>
      <c r="F1735" s="87">
        <v>874</v>
      </c>
      <c r="G1735" s="79"/>
      <c r="H1735" s="79"/>
      <c r="I1735" s="64">
        <v>1113</v>
      </c>
      <c r="J1735" s="64">
        <v>988</v>
      </c>
      <c r="K1735" s="64">
        <v>809</v>
      </c>
      <c r="L1735" s="87">
        <v>713</v>
      </c>
      <c r="M1735" s="79"/>
      <c r="N1735" s="79"/>
      <c r="V1735" s="167"/>
      <c r="W1735" s="167"/>
      <c r="X1735" s="167"/>
      <c r="Y1735" s="167"/>
      <c r="Z1735" s="167"/>
      <c r="AA1735" s="167"/>
      <c r="AB1735" s="167"/>
      <c r="AC1735" s="167"/>
      <c r="AD1735" s="167"/>
      <c r="AE1735" s="167"/>
      <c r="AF1735" s="167"/>
      <c r="AG1735" s="167"/>
    </row>
    <row r="1736" spans="1:33" ht="15" customHeight="1">
      <c r="B1736" s="63">
        <v>2011</v>
      </c>
      <c r="C1736" s="64">
        <v>1414</v>
      </c>
      <c r="D1736" s="64">
        <v>1226</v>
      </c>
      <c r="E1736" s="64">
        <v>1050</v>
      </c>
      <c r="F1736" s="87">
        <v>901</v>
      </c>
      <c r="G1736" s="64">
        <v>810</v>
      </c>
      <c r="H1736" s="79"/>
      <c r="I1736" s="64">
        <v>1230</v>
      </c>
      <c r="J1736" s="64">
        <v>1052</v>
      </c>
      <c r="K1736" s="64">
        <v>856</v>
      </c>
      <c r="L1736" s="87">
        <v>738</v>
      </c>
      <c r="M1736" s="64">
        <v>650</v>
      </c>
      <c r="N1736" s="79"/>
      <c r="V1736" s="167"/>
      <c r="W1736" s="167"/>
      <c r="X1736" s="167"/>
      <c r="Y1736" s="167"/>
      <c r="Z1736" s="167"/>
      <c r="AA1736" s="167"/>
      <c r="AB1736" s="167"/>
      <c r="AC1736" s="167"/>
      <c r="AD1736" s="167"/>
      <c r="AE1736" s="167"/>
      <c r="AF1736" s="167"/>
      <c r="AG1736" s="167"/>
    </row>
    <row r="1737" spans="1:33" ht="15" customHeight="1">
      <c r="B1737" s="63">
        <v>2010</v>
      </c>
      <c r="C1737" s="64">
        <v>1246</v>
      </c>
      <c r="D1737" s="64">
        <v>1099</v>
      </c>
      <c r="E1737" s="64">
        <v>918</v>
      </c>
      <c r="F1737" s="64">
        <v>755</v>
      </c>
      <c r="G1737" s="64">
        <v>664</v>
      </c>
      <c r="H1737" s="64">
        <v>594</v>
      </c>
      <c r="I1737" s="64">
        <v>1191</v>
      </c>
      <c r="J1737" s="64">
        <v>1009</v>
      </c>
      <c r="K1737" s="64">
        <v>810</v>
      </c>
      <c r="L1737" s="64">
        <v>652</v>
      </c>
      <c r="M1737" s="64">
        <v>566</v>
      </c>
      <c r="N1737" s="64">
        <v>496</v>
      </c>
      <c r="V1737" s="167"/>
      <c r="W1737" s="167"/>
      <c r="X1737" s="167"/>
      <c r="Y1737" s="167"/>
      <c r="Z1737" s="167"/>
      <c r="AA1737" s="167"/>
      <c r="AB1737" s="167"/>
      <c r="AC1737" s="167"/>
      <c r="AD1737" s="167"/>
      <c r="AE1737" s="167"/>
      <c r="AF1737" s="167"/>
      <c r="AG1737" s="167"/>
    </row>
    <row r="1738" spans="1:33" ht="15" customHeight="1">
      <c r="B1738" s="63">
        <v>2009</v>
      </c>
      <c r="C1738" s="64">
        <v>1447</v>
      </c>
      <c r="D1738" s="64">
        <v>1255</v>
      </c>
      <c r="E1738" s="64">
        <v>1066</v>
      </c>
      <c r="F1738" s="64">
        <v>885</v>
      </c>
      <c r="G1738" s="64">
        <v>766</v>
      </c>
      <c r="H1738" s="64">
        <v>687</v>
      </c>
      <c r="I1738" s="64">
        <v>1256</v>
      </c>
      <c r="J1738" s="64">
        <v>1073</v>
      </c>
      <c r="K1738" s="64">
        <v>875</v>
      </c>
      <c r="L1738" s="64">
        <v>698</v>
      </c>
      <c r="M1738" s="64">
        <v>599</v>
      </c>
      <c r="N1738" s="64">
        <v>513</v>
      </c>
      <c r="V1738" s="167"/>
      <c r="W1738" s="167"/>
      <c r="X1738" s="167"/>
      <c r="Y1738" s="167"/>
      <c r="Z1738" s="167"/>
      <c r="AA1738" s="167"/>
      <c r="AB1738" s="167"/>
      <c r="AC1738" s="167"/>
      <c r="AD1738" s="167"/>
      <c r="AE1738" s="167"/>
      <c r="AF1738" s="167"/>
      <c r="AG1738" s="167"/>
    </row>
    <row r="1739" spans="1:33" ht="15" customHeight="1">
      <c r="B1739" s="63">
        <v>2008</v>
      </c>
      <c r="C1739" s="64">
        <v>1864</v>
      </c>
      <c r="D1739" s="64">
        <v>1684</v>
      </c>
      <c r="E1739" s="64">
        <v>1412</v>
      </c>
      <c r="F1739" s="64">
        <v>1179</v>
      </c>
      <c r="G1739" s="64">
        <v>967</v>
      </c>
      <c r="H1739" s="64">
        <v>848</v>
      </c>
      <c r="I1739" s="64">
        <v>1595</v>
      </c>
      <c r="J1739" s="64">
        <v>1423</v>
      </c>
      <c r="K1739" s="64">
        <v>1155</v>
      </c>
      <c r="L1739" s="64">
        <v>921</v>
      </c>
      <c r="M1739" s="64">
        <v>719</v>
      </c>
      <c r="N1739" s="64">
        <v>610</v>
      </c>
      <c r="V1739" s="167"/>
      <c r="W1739" s="167"/>
      <c r="X1739" s="167"/>
      <c r="Y1739" s="167"/>
      <c r="Z1739" s="167"/>
      <c r="AA1739" s="167"/>
      <c r="AB1739" s="167"/>
      <c r="AC1739" s="167"/>
      <c r="AD1739" s="167"/>
      <c r="AE1739" s="167"/>
      <c r="AF1739" s="167"/>
      <c r="AG1739" s="167"/>
    </row>
    <row r="1740" spans="1:33" ht="15" customHeight="1">
      <c r="B1740" s="57" t="s">
        <v>71</v>
      </c>
      <c r="C1740" s="57"/>
      <c r="D1740" s="57"/>
      <c r="E1740" s="57"/>
      <c r="F1740" s="57"/>
      <c r="G1740" s="57"/>
      <c r="H1740" s="57"/>
      <c r="I1740" s="57"/>
      <c r="J1740" s="57"/>
      <c r="K1740" s="57"/>
      <c r="L1740" s="57"/>
      <c r="M1740" s="57"/>
      <c r="N1740" s="57"/>
      <c r="V1740" s="167"/>
      <c r="W1740" s="167"/>
      <c r="X1740" s="167"/>
      <c r="Y1740" s="167"/>
      <c r="Z1740" s="167"/>
      <c r="AA1740" s="167"/>
      <c r="AB1740" s="167"/>
      <c r="AC1740" s="167"/>
      <c r="AD1740" s="167"/>
      <c r="AE1740" s="167"/>
      <c r="AF1740" s="167"/>
      <c r="AG1740" s="167"/>
    </row>
    <row r="1741" spans="1:33" ht="15" customHeight="1">
      <c r="B1741" s="58" t="s">
        <v>300</v>
      </c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V1741" s="167"/>
      <c r="W1741" s="167"/>
      <c r="X1741" s="167"/>
      <c r="Y1741" s="167"/>
      <c r="Z1741" s="167"/>
      <c r="AA1741" s="167"/>
      <c r="AB1741" s="167"/>
      <c r="AC1741" s="167"/>
      <c r="AD1741" s="167"/>
      <c r="AE1741" s="167"/>
      <c r="AF1741" s="167"/>
      <c r="AG1741" s="167"/>
    </row>
    <row r="1742" spans="1:33" s="32" customFormat="1" ht="15" customHeight="1">
      <c r="A1742" s="12"/>
      <c r="B1742" s="174">
        <v>2015</v>
      </c>
      <c r="C1742" s="175">
        <v>3653</v>
      </c>
      <c r="D1742" s="84"/>
      <c r="E1742" s="79"/>
      <c r="F1742" s="79"/>
      <c r="G1742" s="79"/>
      <c r="H1742" s="79"/>
      <c r="I1742" s="175">
        <v>544</v>
      </c>
      <c r="J1742" s="84"/>
      <c r="K1742" s="79"/>
      <c r="L1742" s="79"/>
      <c r="M1742" s="79"/>
      <c r="N1742" s="79"/>
      <c r="V1742" s="167"/>
      <c r="W1742" s="167"/>
      <c r="X1742" s="167"/>
      <c r="Y1742" s="167"/>
      <c r="Z1742" s="167"/>
      <c r="AA1742" s="167"/>
      <c r="AB1742" s="167"/>
      <c r="AC1742" s="167"/>
      <c r="AD1742" s="167"/>
      <c r="AE1742" s="167"/>
      <c r="AF1742" s="167"/>
      <c r="AG1742" s="167"/>
    </row>
    <row r="1743" spans="1:33" s="32" customFormat="1" ht="15" customHeight="1">
      <c r="A1743" s="12"/>
      <c r="B1743" s="174">
        <v>2014</v>
      </c>
      <c r="C1743" s="175">
        <v>3515</v>
      </c>
      <c r="D1743" s="64">
        <v>2578</v>
      </c>
      <c r="E1743" s="79"/>
      <c r="F1743" s="79"/>
      <c r="G1743" s="79"/>
      <c r="H1743" s="79"/>
      <c r="I1743" s="175">
        <v>558</v>
      </c>
      <c r="J1743" s="64">
        <v>493</v>
      </c>
      <c r="K1743" s="79"/>
      <c r="L1743" s="79"/>
      <c r="M1743" s="79"/>
      <c r="N1743" s="79"/>
      <c r="V1743" s="167"/>
      <c r="W1743" s="167"/>
      <c r="X1743" s="167"/>
      <c r="Y1743" s="167"/>
      <c r="Z1743" s="167"/>
      <c r="AA1743" s="167"/>
      <c r="AB1743" s="167"/>
      <c r="AC1743" s="167"/>
      <c r="AD1743" s="167"/>
      <c r="AE1743" s="167"/>
      <c r="AF1743" s="167"/>
      <c r="AG1743" s="167"/>
    </row>
    <row r="1744" spans="1:33" s="32" customFormat="1" ht="15" customHeight="1">
      <c r="A1744" s="12"/>
      <c r="B1744" s="63">
        <v>2013</v>
      </c>
      <c r="C1744" s="64">
        <v>4168</v>
      </c>
      <c r="D1744" s="64">
        <v>3166</v>
      </c>
      <c r="E1744" s="64">
        <v>2475</v>
      </c>
      <c r="F1744" s="79"/>
      <c r="G1744" s="79"/>
      <c r="H1744" s="79"/>
      <c r="I1744" s="64">
        <v>602</v>
      </c>
      <c r="J1744" s="64">
        <v>539</v>
      </c>
      <c r="K1744" s="64">
        <v>472</v>
      </c>
      <c r="L1744" s="79"/>
      <c r="M1744" s="79"/>
      <c r="N1744" s="79"/>
      <c r="V1744" s="167"/>
      <c r="W1744" s="167"/>
      <c r="X1744" s="167"/>
      <c r="Y1744" s="167"/>
      <c r="Z1744" s="167"/>
      <c r="AA1744" s="167"/>
      <c r="AB1744" s="167"/>
      <c r="AC1744" s="167"/>
      <c r="AD1744" s="167"/>
      <c r="AE1744" s="167"/>
      <c r="AF1744" s="167"/>
      <c r="AG1744" s="167"/>
    </row>
    <row r="1745" spans="1:33" ht="15" customHeight="1">
      <c r="B1745" s="63">
        <v>2012</v>
      </c>
      <c r="C1745" s="64">
        <v>3036</v>
      </c>
      <c r="D1745" s="64">
        <v>2162</v>
      </c>
      <c r="E1745" s="64">
        <v>1626</v>
      </c>
      <c r="F1745" s="87">
        <v>1357</v>
      </c>
      <c r="G1745" s="79"/>
      <c r="H1745" s="79"/>
      <c r="I1745" s="64">
        <v>455</v>
      </c>
      <c r="J1745" s="64">
        <v>393</v>
      </c>
      <c r="K1745" s="64">
        <v>332</v>
      </c>
      <c r="L1745" s="87">
        <v>292</v>
      </c>
      <c r="M1745" s="79"/>
      <c r="N1745" s="79"/>
      <c r="V1745" s="167"/>
      <c r="W1745" s="167"/>
      <c r="X1745" s="167"/>
      <c r="Y1745" s="167"/>
      <c r="Z1745" s="167"/>
      <c r="AA1745" s="167"/>
      <c r="AB1745" s="167"/>
      <c r="AC1745" s="167"/>
      <c r="AD1745" s="167"/>
      <c r="AE1745" s="167"/>
      <c r="AF1745" s="167"/>
      <c r="AG1745" s="167"/>
    </row>
    <row r="1746" spans="1:33" ht="15" customHeight="1">
      <c r="B1746" s="63">
        <v>2011</v>
      </c>
      <c r="C1746" s="64">
        <v>3639</v>
      </c>
      <c r="D1746" s="64">
        <v>2576</v>
      </c>
      <c r="E1746" s="64">
        <v>1918</v>
      </c>
      <c r="F1746" s="87">
        <v>1581</v>
      </c>
      <c r="G1746" s="64">
        <v>1362</v>
      </c>
      <c r="H1746" s="79"/>
      <c r="I1746" s="64">
        <v>442</v>
      </c>
      <c r="J1746" s="64">
        <v>387</v>
      </c>
      <c r="K1746" s="64">
        <v>329</v>
      </c>
      <c r="L1746" s="87">
        <v>280</v>
      </c>
      <c r="M1746" s="64">
        <v>251</v>
      </c>
      <c r="N1746" s="79"/>
      <c r="V1746" s="167"/>
      <c r="W1746" s="167"/>
      <c r="X1746" s="167"/>
      <c r="Y1746" s="167"/>
      <c r="Z1746" s="167"/>
      <c r="AA1746" s="167"/>
      <c r="AB1746" s="167"/>
      <c r="AC1746" s="167"/>
      <c r="AD1746" s="167"/>
      <c r="AE1746" s="167"/>
      <c r="AF1746" s="167"/>
      <c r="AG1746" s="167"/>
    </row>
    <row r="1747" spans="1:33" ht="15" customHeight="1">
      <c r="B1747" s="63">
        <v>2010</v>
      </c>
      <c r="C1747" s="64">
        <v>3081</v>
      </c>
      <c r="D1747" s="64">
        <v>2110</v>
      </c>
      <c r="E1747" s="64">
        <v>1458</v>
      </c>
      <c r="F1747" s="64">
        <v>1127</v>
      </c>
      <c r="G1747" s="64">
        <v>887</v>
      </c>
      <c r="H1747" s="64">
        <v>758</v>
      </c>
      <c r="I1747" s="64">
        <v>551</v>
      </c>
      <c r="J1747" s="64">
        <v>468</v>
      </c>
      <c r="K1747" s="64">
        <v>391</v>
      </c>
      <c r="L1747" s="64">
        <v>323</v>
      </c>
      <c r="M1747" s="64">
        <v>278</v>
      </c>
      <c r="N1747" s="64">
        <v>244</v>
      </c>
      <c r="V1747" s="167"/>
      <c r="W1747" s="167"/>
      <c r="X1747" s="167"/>
      <c r="Y1747" s="167"/>
      <c r="Z1747" s="167"/>
      <c r="AA1747" s="167"/>
      <c r="AB1747" s="167"/>
      <c r="AC1747" s="167"/>
      <c r="AD1747" s="167"/>
      <c r="AE1747" s="167"/>
      <c r="AF1747" s="167"/>
      <c r="AG1747" s="167"/>
    </row>
    <row r="1748" spans="1:33" ht="15" customHeight="1">
      <c r="B1748" s="63">
        <v>2009</v>
      </c>
      <c r="C1748" s="64">
        <v>3177</v>
      </c>
      <c r="D1748" s="64">
        <v>2207</v>
      </c>
      <c r="E1748" s="64">
        <v>1532</v>
      </c>
      <c r="F1748" s="64">
        <v>1178</v>
      </c>
      <c r="G1748" s="64">
        <v>922</v>
      </c>
      <c r="H1748" s="64">
        <v>775</v>
      </c>
      <c r="I1748" s="64">
        <v>433</v>
      </c>
      <c r="J1748" s="64">
        <v>370</v>
      </c>
      <c r="K1748" s="64">
        <v>313</v>
      </c>
      <c r="L1748" s="64">
        <v>268</v>
      </c>
      <c r="M1748" s="64">
        <v>227</v>
      </c>
      <c r="N1748" s="64">
        <v>207</v>
      </c>
      <c r="V1748" s="167"/>
      <c r="W1748" s="167"/>
      <c r="X1748" s="167"/>
      <c r="Y1748" s="167"/>
      <c r="Z1748" s="167"/>
      <c r="AA1748" s="167"/>
      <c r="AB1748" s="167"/>
      <c r="AC1748" s="167"/>
      <c r="AD1748" s="167"/>
      <c r="AE1748" s="167"/>
      <c r="AF1748" s="167"/>
      <c r="AG1748" s="167"/>
    </row>
    <row r="1749" spans="1:33" ht="15" customHeight="1">
      <c r="B1749" s="63">
        <v>2008</v>
      </c>
      <c r="C1749" s="64">
        <v>4190</v>
      </c>
      <c r="D1749" s="64">
        <v>2873</v>
      </c>
      <c r="E1749" s="64">
        <v>1940</v>
      </c>
      <c r="F1749" s="64">
        <v>1493</v>
      </c>
      <c r="G1749" s="64">
        <v>1180</v>
      </c>
      <c r="H1749" s="64">
        <v>982</v>
      </c>
      <c r="I1749" s="64">
        <v>567</v>
      </c>
      <c r="J1749" s="64">
        <v>462</v>
      </c>
      <c r="K1749" s="64">
        <v>376</v>
      </c>
      <c r="L1749" s="64">
        <v>309</v>
      </c>
      <c r="M1749" s="64">
        <v>275</v>
      </c>
      <c r="N1749" s="64">
        <v>239</v>
      </c>
      <c r="V1749" s="167"/>
      <c r="W1749" s="167"/>
      <c r="X1749" s="167"/>
      <c r="Y1749" s="167"/>
      <c r="Z1749" s="167"/>
      <c r="AA1749" s="167"/>
      <c r="AB1749" s="167"/>
      <c r="AC1749" s="167"/>
      <c r="AD1749" s="167"/>
      <c r="AE1749" s="167"/>
      <c r="AF1749" s="167"/>
      <c r="AG1749" s="167"/>
    </row>
    <row r="1750" spans="1:33" ht="15" customHeight="1">
      <c r="B1750" s="57" t="s">
        <v>25</v>
      </c>
      <c r="C1750" s="57"/>
      <c r="D1750" s="57"/>
      <c r="E1750" s="57"/>
      <c r="F1750" s="57"/>
      <c r="G1750" s="57"/>
      <c r="H1750" s="57"/>
      <c r="I1750" s="57"/>
      <c r="J1750" s="57"/>
      <c r="K1750" s="57"/>
      <c r="L1750" s="57"/>
      <c r="M1750" s="57"/>
      <c r="N1750" s="57"/>
      <c r="V1750" s="167"/>
      <c r="W1750" s="167"/>
      <c r="X1750" s="167"/>
      <c r="Y1750" s="167"/>
      <c r="Z1750" s="167"/>
      <c r="AA1750" s="167"/>
      <c r="AB1750" s="167"/>
      <c r="AC1750" s="167"/>
      <c r="AD1750" s="167"/>
      <c r="AE1750" s="167"/>
      <c r="AF1750" s="167"/>
      <c r="AG1750" s="167"/>
    </row>
    <row r="1751" spans="1:33" ht="15" customHeight="1">
      <c r="B1751" s="58" t="s">
        <v>83</v>
      </c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V1751" s="167"/>
      <c r="W1751" s="167"/>
      <c r="X1751" s="167"/>
      <c r="Y1751" s="167"/>
      <c r="Z1751" s="167"/>
      <c r="AA1751" s="167"/>
      <c r="AB1751" s="167"/>
      <c r="AC1751" s="167"/>
      <c r="AD1751" s="167"/>
      <c r="AE1751" s="167"/>
      <c r="AF1751" s="167"/>
      <c r="AG1751" s="167"/>
    </row>
    <row r="1752" spans="1:33" s="32" customFormat="1" ht="15" customHeight="1">
      <c r="A1752" s="12"/>
      <c r="B1752" s="174">
        <v>2015</v>
      </c>
      <c r="C1752" s="175">
        <v>3124</v>
      </c>
      <c r="D1752" s="84"/>
      <c r="E1752" s="79"/>
      <c r="F1752" s="79"/>
      <c r="G1752" s="79"/>
      <c r="H1752" s="79"/>
      <c r="I1752" s="175">
        <v>140</v>
      </c>
      <c r="J1752" s="84"/>
      <c r="K1752" s="79"/>
      <c r="L1752" s="79"/>
      <c r="M1752" s="79"/>
      <c r="N1752" s="79"/>
      <c r="V1752" s="167"/>
      <c r="W1752" s="167"/>
      <c r="X1752" s="167"/>
      <c r="Y1752" s="167"/>
      <c r="Z1752" s="167"/>
      <c r="AA1752" s="167"/>
      <c r="AB1752" s="167"/>
      <c r="AC1752" s="167"/>
      <c r="AD1752" s="167"/>
      <c r="AE1752" s="167"/>
      <c r="AF1752" s="167"/>
      <c r="AG1752" s="167"/>
    </row>
    <row r="1753" spans="1:33" s="32" customFormat="1" ht="15" customHeight="1">
      <c r="A1753" s="12"/>
      <c r="B1753" s="174">
        <v>2014</v>
      </c>
      <c r="C1753" s="175">
        <v>3006</v>
      </c>
      <c r="D1753" s="64">
        <v>2097</v>
      </c>
      <c r="E1753" s="79"/>
      <c r="F1753" s="79"/>
      <c r="G1753" s="79"/>
      <c r="H1753" s="79"/>
      <c r="I1753" s="175">
        <v>144</v>
      </c>
      <c r="J1753" s="64">
        <v>113</v>
      </c>
      <c r="K1753" s="79"/>
      <c r="L1753" s="79"/>
      <c r="M1753" s="79"/>
      <c r="N1753" s="79"/>
      <c r="V1753" s="168">
        <f t="shared" ref="V1753:AG1759" si="39">C1743-C1753-C1762</f>
        <v>0</v>
      </c>
      <c r="W1753" s="168">
        <f t="shared" si="39"/>
        <v>0</v>
      </c>
      <c r="X1753" s="168">
        <f t="shared" si="39"/>
        <v>0</v>
      </c>
      <c r="Y1753" s="168">
        <f t="shared" si="39"/>
        <v>0</v>
      </c>
      <c r="Z1753" s="168">
        <f t="shared" si="39"/>
        <v>0</v>
      </c>
      <c r="AA1753" s="168">
        <f t="shared" si="39"/>
        <v>0</v>
      </c>
      <c r="AB1753" s="168">
        <f t="shared" si="39"/>
        <v>0</v>
      </c>
      <c r="AC1753" s="168">
        <f t="shared" si="39"/>
        <v>0</v>
      </c>
      <c r="AD1753" s="168">
        <f t="shared" si="39"/>
        <v>0</v>
      </c>
      <c r="AE1753" s="168">
        <f t="shared" si="39"/>
        <v>0</v>
      </c>
      <c r="AF1753" s="168">
        <f t="shared" si="39"/>
        <v>0</v>
      </c>
      <c r="AG1753" s="168">
        <f t="shared" si="39"/>
        <v>0</v>
      </c>
    </row>
    <row r="1754" spans="1:33" s="32" customFormat="1" ht="15" customHeight="1">
      <c r="A1754" s="12"/>
      <c r="B1754" s="63">
        <v>2013</v>
      </c>
      <c r="C1754" s="64">
        <v>3751</v>
      </c>
      <c r="D1754" s="64">
        <v>2774</v>
      </c>
      <c r="E1754" s="64">
        <v>2120</v>
      </c>
      <c r="F1754" s="79"/>
      <c r="G1754" s="79"/>
      <c r="H1754" s="79"/>
      <c r="I1754" s="64">
        <v>269</v>
      </c>
      <c r="J1754" s="64">
        <v>226</v>
      </c>
      <c r="K1754" s="64">
        <v>197</v>
      </c>
      <c r="L1754" s="79"/>
      <c r="M1754" s="79"/>
      <c r="N1754" s="79"/>
      <c r="V1754" s="168">
        <f t="shared" si="39"/>
        <v>0</v>
      </c>
      <c r="W1754" s="168">
        <f t="shared" si="39"/>
        <v>0</v>
      </c>
      <c r="X1754" s="168">
        <f t="shared" si="39"/>
        <v>0</v>
      </c>
      <c r="Y1754" s="168">
        <f t="shared" si="39"/>
        <v>0</v>
      </c>
      <c r="Z1754" s="168">
        <f t="shared" si="39"/>
        <v>0</v>
      </c>
      <c r="AA1754" s="168">
        <f t="shared" si="39"/>
        <v>0</v>
      </c>
      <c r="AB1754" s="168">
        <f t="shared" si="39"/>
        <v>0</v>
      </c>
      <c r="AC1754" s="168">
        <f t="shared" si="39"/>
        <v>0</v>
      </c>
      <c r="AD1754" s="168">
        <f t="shared" si="39"/>
        <v>0</v>
      </c>
      <c r="AE1754" s="168">
        <f t="shared" si="39"/>
        <v>0</v>
      </c>
      <c r="AF1754" s="168">
        <f t="shared" si="39"/>
        <v>0</v>
      </c>
      <c r="AG1754" s="168">
        <f t="shared" si="39"/>
        <v>0</v>
      </c>
    </row>
    <row r="1755" spans="1:33" ht="15" customHeight="1">
      <c r="B1755" s="63">
        <v>2012</v>
      </c>
      <c r="C1755" s="64">
        <v>2703</v>
      </c>
      <c r="D1755" s="64">
        <v>1856</v>
      </c>
      <c r="E1755" s="64">
        <v>1350</v>
      </c>
      <c r="F1755" s="87">
        <v>1106</v>
      </c>
      <c r="G1755" s="79"/>
      <c r="H1755" s="79"/>
      <c r="I1755" s="64">
        <v>175</v>
      </c>
      <c r="J1755" s="64">
        <v>146</v>
      </c>
      <c r="K1755" s="64">
        <v>120</v>
      </c>
      <c r="L1755" s="87">
        <v>100</v>
      </c>
      <c r="M1755" s="79"/>
      <c r="N1755" s="79"/>
      <c r="V1755" s="168">
        <f t="shared" si="39"/>
        <v>0</v>
      </c>
      <c r="W1755" s="168">
        <f t="shared" si="39"/>
        <v>0</v>
      </c>
      <c r="X1755" s="168">
        <f t="shared" si="39"/>
        <v>0</v>
      </c>
      <c r="Y1755" s="168">
        <f t="shared" si="39"/>
        <v>0</v>
      </c>
      <c r="Z1755" s="168">
        <f t="shared" si="39"/>
        <v>0</v>
      </c>
      <c r="AA1755" s="168">
        <f t="shared" si="39"/>
        <v>0</v>
      </c>
      <c r="AB1755" s="168">
        <f t="shared" si="39"/>
        <v>0</v>
      </c>
      <c r="AC1755" s="168">
        <f t="shared" si="39"/>
        <v>0</v>
      </c>
      <c r="AD1755" s="168">
        <f t="shared" si="39"/>
        <v>0</v>
      </c>
      <c r="AE1755" s="168">
        <f t="shared" si="39"/>
        <v>0</v>
      </c>
      <c r="AF1755" s="168">
        <f t="shared" si="39"/>
        <v>0</v>
      </c>
      <c r="AG1755" s="168">
        <f t="shared" si="39"/>
        <v>0</v>
      </c>
    </row>
    <row r="1756" spans="1:33" ht="15" customHeight="1">
      <c r="B1756" s="63">
        <v>2011</v>
      </c>
      <c r="C1756" s="64">
        <v>3322</v>
      </c>
      <c r="D1756" s="64">
        <v>2280</v>
      </c>
      <c r="E1756" s="64">
        <v>1650</v>
      </c>
      <c r="F1756" s="87">
        <v>1351</v>
      </c>
      <c r="G1756" s="64">
        <v>1152</v>
      </c>
      <c r="H1756" s="79"/>
      <c r="I1756" s="64">
        <v>169</v>
      </c>
      <c r="J1756" s="64">
        <v>133</v>
      </c>
      <c r="K1756" s="64">
        <v>105</v>
      </c>
      <c r="L1756" s="87">
        <v>88</v>
      </c>
      <c r="M1756" s="64">
        <v>79</v>
      </c>
      <c r="N1756" s="79"/>
      <c r="V1756" s="168">
        <f t="shared" si="39"/>
        <v>0</v>
      </c>
      <c r="W1756" s="168">
        <f t="shared" si="39"/>
        <v>0</v>
      </c>
      <c r="X1756" s="168">
        <f t="shared" si="39"/>
        <v>0</v>
      </c>
      <c r="Y1756" s="168">
        <f t="shared" si="39"/>
        <v>0</v>
      </c>
      <c r="Z1756" s="168">
        <f t="shared" si="39"/>
        <v>0</v>
      </c>
      <c r="AA1756" s="168">
        <f t="shared" si="39"/>
        <v>0</v>
      </c>
      <c r="AB1756" s="168">
        <f t="shared" si="39"/>
        <v>0</v>
      </c>
      <c r="AC1756" s="168">
        <f t="shared" si="39"/>
        <v>0</v>
      </c>
      <c r="AD1756" s="168">
        <f t="shared" si="39"/>
        <v>0</v>
      </c>
      <c r="AE1756" s="168">
        <f t="shared" si="39"/>
        <v>0</v>
      </c>
      <c r="AF1756" s="168">
        <f t="shared" si="39"/>
        <v>0</v>
      </c>
      <c r="AG1756" s="168">
        <f t="shared" si="39"/>
        <v>0</v>
      </c>
    </row>
    <row r="1757" spans="1:33" ht="15" customHeight="1">
      <c r="B1757" s="63">
        <v>2010</v>
      </c>
      <c r="C1757" s="64">
        <v>2758</v>
      </c>
      <c r="D1757" s="64">
        <v>1815</v>
      </c>
      <c r="E1757" s="64">
        <v>1197</v>
      </c>
      <c r="F1757" s="64">
        <v>894</v>
      </c>
      <c r="G1757" s="64">
        <v>680</v>
      </c>
      <c r="H1757" s="64">
        <v>575</v>
      </c>
      <c r="I1757" s="64">
        <v>251</v>
      </c>
      <c r="J1757" s="64">
        <v>216</v>
      </c>
      <c r="K1757" s="64">
        <v>179</v>
      </c>
      <c r="L1757" s="64">
        <v>141</v>
      </c>
      <c r="M1757" s="64">
        <v>119</v>
      </c>
      <c r="N1757" s="64">
        <v>103</v>
      </c>
      <c r="V1757" s="168">
        <f t="shared" si="39"/>
        <v>0</v>
      </c>
      <c r="W1757" s="168">
        <f t="shared" si="39"/>
        <v>0</v>
      </c>
      <c r="X1757" s="168">
        <f t="shared" si="39"/>
        <v>0</v>
      </c>
      <c r="Y1757" s="168">
        <f t="shared" si="39"/>
        <v>0</v>
      </c>
      <c r="Z1757" s="168">
        <f t="shared" si="39"/>
        <v>0</v>
      </c>
      <c r="AA1757" s="168">
        <f t="shared" si="39"/>
        <v>0</v>
      </c>
      <c r="AB1757" s="168">
        <f t="shared" si="39"/>
        <v>0</v>
      </c>
      <c r="AC1757" s="168">
        <f t="shared" si="39"/>
        <v>0</v>
      </c>
      <c r="AD1757" s="168">
        <f t="shared" si="39"/>
        <v>0</v>
      </c>
      <c r="AE1757" s="168">
        <f t="shared" si="39"/>
        <v>0</v>
      </c>
      <c r="AF1757" s="168">
        <f t="shared" si="39"/>
        <v>0</v>
      </c>
      <c r="AG1757" s="168">
        <f t="shared" si="39"/>
        <v>0</v>
      </c>
    </row>
    <row r="1758" spans="1:33" ht="15" customHeight="1">
      <c r="B1758" s="63">
        <v>2009</v>
      </c>
      <c r="C1758" s="64">
        <v>2887</v>
      </c>
      <c r="D1758" s="64">
        <v>1951</v>
      </c>
      <c r="E1758" s="64">
        <v>1303</v>
      </c>
      <c r="F1758" s="64">
        <v>971</v>
      </c>
      <c r="G1758" s="64">
        <v>744</v>
      </c>
      <c r="H1758" s="64">
        <v>610</v>
      </c>
      <c r="I1758" s="64">
        <v>157</v>
      </c>
      <c r="J1758" s="64">
        <v>126</v>
      </c>
      <c r="K1758" s="64">
        <v>106</v>
      </c>
      <c r="L1758" s="64">
        <v>84</v>
      </c>
      <c r="M1758" s="64">
        <v>67</v>
      </c>
      <c r="N1758" s="64">
        <v>61</v>
      </c>
      <c r="V1758" s="168">
        <f t="shared" si="39"/>
        <v>0</v>
      </c>
      <c r="W1758" s="168">
        <f t="shared" si="39"/>
        <v>0</v>
      </c>
      <c r="X1758" s="168">
        <f t="shared" si="39"/>
        <v>0</v>
      </c>
      <c r="Y1758" s="168">
        <f t="shared" si="39"/>
        <v>0</v>
      </c>
      <c r="Z1758" s="168">
        <f t="shared" si="39"/>
        <v>0</v>
      </c>
      <c r="AA1758" s="168">
        <f t="shared" si="39"/>
        <v>0</v>
      </c>
      <c r="AB1758" s="168">
        <f t="shared" si="39"/>
        <v>0</v>
      </c>
      <c r="AC1758" s="168">
        <f t="shared" si="39"/>
        <v>0</v>
      </c>
      <c r="AD1758" s="168">
        <f t="shared" si="39"/>
        <v>0</v>
      </c>
      <c r="AE1758" s="168">
        <f t="shared" si="39"/>
        <v>0</v>
      </c>
      <c r="AF1758" s="168">
        <f t="shared" si="39"/>
        <v>0</v>
      </c>
      <c r="AG1758" s="168">
        <f t="shared" si="39"/>
        <v>0</v>
      </c>
    </row>
    <row r="1759" spans="1:33" ht="15" customHeight="1">
      <c r="B1759" s="63">
        <v>2008</v>
      </c>
      <c r="C1759" s="64">
        <v>3749</v>
      </c>
      <c r="D1759" s="64">
        <v>2469</v>
      </c>
      <c r="E1759" s="64">
        <v>1593</v>
      </c>
      <c r="F1759" s="64">
        <v>1200</v>
      </c>
      <c r="G1759" s="64">
        <v>910</v>
      </c>
      <c r="H1759" s="64">
        <v>741</v>
      </c>
      <c r="I1759" s="64">
        <v>213</v>
      </c>
      <c r="J1759" s="64">
        <v>145</v>
      </c>
      <c r="K1759" s="64">
        <v>110</v>
      </c>
      <c r="L1759" s="64">
        <v>90</v>
      </c>
      <c r="M1759" s="64">
        <v>82</v>
      </c>
      <c r="N1759" s="64">
        <v>70</v>
      </c>
      <c r="V1759" s="168">
        <f t="shared" si="39"/>
        <v>0</v>
      </c>
      <c r="W1759" s="168">
        <f t="shared" si="39"/>
        <v>0</v>
      </c>
      <c r="X1759" s="168">
        <f t="shared" si="39"/>
        <v>0</v>
      </c>
      <c r="Y1759" s="168">
        <f t="shared" si="39"/>
        <v>0</v>
      </c>
      <c r="Z1759" s="168">
        <f t="shared" si="39"/>
        <v>0</v>
      </c>
      <c r="AA1759" s="168">
        <f t="shared" si="39"/>
        <v>0</v>
      </c>
      <c r="AB1759" s="168">
        <f t="shared" si="39"/>
        <v>0</v>
      </c>
      <c r="AC1759" s="168">
        <f t="shared" si="39"/>
        <v>0</v>
      </c>
      <c r="AD1759" s="168">
        <f t="shared" si="39"/>
        <v>0</v>
      </c>
      <c r="AE1759" s="168">
        <f t="shared" si="39"/>
        <v>0</v>
      </c>
      <c r="AF1759" s="168">
        <f t="shared" si="39"/>
        <v>0</v>
      </c>
      <c r="AG1759" s="168">
        <f t="shared" si="39"/>
        <v>0</v>
      </c>
    </row>
    <row r="1760" spans="1:33" ht="15" customHeight="1">
      <c r="B1760" s="58" t="s">
        <v>84</v>
      </c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V1760" s="167"/>
      <c r="W1760" s="167"/>
      <c r="X1760" s="167"/>
      <c r="Y1760" s="167"/>
      <c r="Z1760" s="167"/>
      <c r="AA1760" s="167"/>
      <c r="AB1760" s="167"/>
      <c r="AC1760" s="167"/>
      <c r="AD1760" s="167"/>
      <c r="AE1760" s="167"/>
      <c r="AF1760" s="167"/>
      <c r="AG1760" s="167"/>
    </row>
    <row r="1761" spans="1:33" s="32" customFormat="1" ht="15" customHeight="1">
      <c r="A1761" s="12"/>
      <c r="B1761" s="174">
        <v>2015</v>
      </c>
      <c r="C1761" s="175">
        <v>529</v>
      </c>
      <c r="D1761" s="84"/>
      <c r="E1761" s="79"/>
      <c r="F1761" s="79"/>
      <c r="G1761" s="79"/>
      <c r="H1761" s="79"/>
      <c r="I1761" s="175">
        <v>404</v>
      </c>
      <c r="J1761" s="84"/>
      <c r="K1761" s="79"/>
      <c r="L1761" s="79"/>
      <c r="M1761" s="79"/>
      <c r="N1761" s="79"/>
      <c r="V1761" s="167"/>
      <c r="W1761" s="167"/>
      <c r="X1761" s="167"/>
      <c r="Y1761" s="167"/>
      <c r="Z1761" s="167"/>
      <c r="AA1761" s="167"/>
      <c r="AB1761" s="167"/>
      <c r="AC1761" s="167"/>
      <c r="AD1761" s="167"/>
      <c r="AE1761" s="167"/>
      <c r="AF1761" s="167"/>
      <c r="AG1761" s="167"/>
    </row>
    <row r="1762" spans="1:33" s="32" customFormat="1" ht="15" customHeight="1">
      <c r="A1762" s="12"/>
      <c r="B1762" s="174">
        <v>2014</v>
      </c>
      <c r="C1762" s="175">
        <v>509</v>
      </c>
      <c r="D1762" s="64">
        <v>481</v>
      </c>
      <c r="E1762" s="79"/>
      <c r="F1762" s="79"/>
      <c r="G1762" s="79"/>
      <c r="H1762" s="79"/>
      <c r="I1762" s="175">
        <v>414</v>
      </c>
      <c r="J1762" s="64">
        <v>380</v>
      </c>
      <c r="K1762" s="79"/>
      <c r="L1762" s="79"/>
      <c r="M1762" s="79"/>
      <c r="N1762" s="79"/>
      <c r="V1762" s="167"/>
      <c r="W1762" s="167"/>
      <c r="X1762" s="167"/>
      <c r="Y1762" s="167"/>
      <c r="Z1762" s="167"/>
      <c r="AA1762" s="167"/>
      <c r="AB1762" s="167"/>
      <c r="AC1762" s="167"/>
      <c r="AD1762" s="167"/>
      <c r="AE1762" s="167"/>
      <c r="AF1762" s="167"/>
      <c r="AG1762" s="167"/>
    </row>
    <row r="1763" spans="1:33" s="32" customFormat="1" ht="15" customHeight="1">
      <c r="A1763" s="12"/>
      <c r="B1763" s="63">
        <v>2013</v>
      </c>
      <c r="C1763" s="64">
        <v>417</v>
      </c>
      <c r="D1763" s="64">
        <v>392</v>
      </c>
      <c r="E1763" s="64">
        <v>355</v>
      </c>
      <c r="F1763" s="79"/>
      <c r="G1763" s="79"/>
      <c r="H1763" s="79"/>
      <c r="I1763" s="64">
        <v>333</v>
      </c>
      <c r="J1763" s="64">
        <v>313</v>
      </c>
      <c r="K1763" s="64">
        <v>275</v>
      </c>
      <c r="L1763" s="79"/>
      <c r="M1763" s="79"/>
      <c r="N1763" s="79"/>
      <c r="V1763" s="167"/>
      <c r="W1763" s="167"/>
      <c r="X1763" s="167"/>
      <c r="Y1763" s="167"/>
      <c r="Z1763" s="167"/>
      <c r="AA1763" s="167"/>
      <c r="AB1763" s="167"/>
      <c r="AC1763" s="167"/>
      <c r="AD1763" s="167"/>
      <c r="AE1763" s="167"/>
      <c r="AF1763" s="167"/>
      <c r="AG1763" s="167"/>
    </row>
    <row r="1764" spans="1:33" ht="15" customHeight="1">
      <c r="B1764" s="63">
        <v>2012</v>
      </c>
      <c r="C1764" s="64">
        <v>333</v>
      </c>
      <c r="D1764" s="64">
        <v>306</v>
      </c>
      <c r="E1764" s="64">
        <v>276</v>
      </c>
      <c r="F1764" s="87">
        <v>251</v>
      </c>
      <c r="G1764" s="79"/>
      <c r="H1764" s="79"/>
      <c r="I1764" s="64">
        <v>280</v>
      </c>
      <c r="J1764" s="64">
        <v>247</v>
      </c>
      <c r="K1764" s="64">
        <v>212</v>
      </c>
      <c r="L1764" s="87">
        <v>192</v>
      </c>
      <c r="M1764" s="79"/>
      <c r="N1764" s="79"/>
      <c r="V1764" s="167"/>
      <c r="W1764" s="167"/>
      <c r="X1764" s="167"/>
      <c r="Y1764" s="167"/>
      <c r="Z1764" s="167"/>
      <c r="AA1764" s="167"/>
      <c r="AB1764" s="167"/>
      <c r="AC1764" s="167"/>
      <c r="AD1764" s="167"/>
      <c r="AE1764" s="167"/>
      <c r="AF1764" s="167"/>
      <c r="AG1764" s="167"/>
    </row>
    <row r="1765" spans="1:33" ht="15" customHeight="1">
      <c r="B1765" s="63">
        <v>2011</v>
      </c>
      <c r="C1765" s="64">
        <v>317</v>
      </c>
      <c r="D1765" s="64">
        <v>296</v>
      </c>
      <c r="E1765" s="64">
        <v>268</v>
      </c>
      <c r="F1765" s="87">
        <v>230</v>
      </c>
      <c r="G1765" s="64">
        <v>210</v>
      </c>
      <c r="H1765" s="79"/>
      <c r="I1765" s="64">
        <v>273</v>
      </c>
      <c r="J1765" s="64">
        <v>254</v>
      </c>
      <c r="K1765" s="64">
        <v>224</v>
      </c>
      <c r="L1765" s="87">
        <v>192</v>
      </c>
      <c r="M1765" s="64">
        <v>172</v>
      </c>
      <c r="N1765" s="79"/>
      <c r="V1765" s="167"/>
      <c r="W1765" s="167"/>
      <c r="X1765" s="167"/>
      <c r="Y1765" s="167"/>
      <c r="Z1765" s="167"/>
      <c r="AA1765" s="167"/>
      <c r="AB1765" s="167"/>
      <c r="AC1765" s="167"/>
      <c r="AD1765" s="167"/>
      <c r="AE1765" s="167"/>
      <c r="AF1765" s="167"/>
      <c r="AG1765" s="167"/>
    </row>
    <row r="1766" spans="1:33" ht="15" customHeight="1">
      <c r="B1766" s="63">
        <v>2010</v>
      </c>
      <c r="C1766" s="64">
        <v>323</v>
      </c>
      <c r="D1766" s="64">
        <v>295</v>
      </c>
      <c r="E1766" s="64">
        <v>261</v>
      </c>
      <c r="F1766" s="64">
        <v>233</v>
      </c>
      <c r="G1766" s="64">
        <v>207</v>
      </c>
      <c r="H1766" s="64">
        <v>183</v>
      </c>
      <c r="I1766" s="64">
        <v>300</v>
      </c>
      <c r="J1766" s="64">
        <v>252</v>
      </c>
      <c r="K1766" s="64">
        <v>212</v>
      </c>
      <c r="L1766" s="64">
        <v>182</v>
      </c>
      <c r="M1766" s="64">
        <v>159</v>
      </c>
      <c r="N1766" s="64">
        <v>141</v>
      </c>
      <c r="V1766" s="167"/>
      <c r="W1766" s="167"/>
      <c r="X1766" s="167"/>
      <c r="Y1766" s="167"/>
      <c r="Z1766" s="167"/>
      <c r="AA1766" s="167"/>
      <c r="AB1766" s="167"/>
      <c r="AC1766" s="167"/>
      <c r="AD1766" s="167"/>
      <c r="AE1766" s="167"/>
      <c r="AF1766" s="167"/>
      <c r="AG1766" s="167"/>
    </row>
    <row r="1767" spans="1:33" ht="15" customHeight="1">
      <c r="B1767" s="63">
        <v>2009</v>
      </c>
      <c r="C1767" s="64">
        <v>290</v>
      </c>
      <c r="D1767" s="64">
        <v>256</v>
      </c>
      <c r="E1767" s="64">
        <v>229</v>
      </c>
      <c r="F1767" s="64">
        <v>207</v>
      </c>
      <c r="G1767" s="64">
        <v>178</v>
      </c>
      <c r="H1767" s="64">
        <v>165</v>
      </c>
      <c r="I1767" s="64">
        <v>276</v>
      </c>
      <c r="J1767" s="64">
        <v>244</v>
      </c>
      <c r="K1767" s="64">
        <v>207</v>
      </c>
      <c r="L1767" s="64">
        <v>184</v>
      </c>
      <c r="M1767" s="64">
        <v>160</v>
      </c>
      <c r="N1767" s="64">
        <v>146</v>
      </c>
      <c r="V1767" s="167"/>
      <c r="W1767" s="167"/>
      <c r="X1767" s="167"/>
      <c r="Y1767" s="167"/>
      <c r="Z1767" s="167"/>
      <c r="AA1767" s="167"/>
      <c r="AB1767" s="167"/>
      <c r="AC1767" s="167"/>
      <c r="AD1767" s="167"/>
      <c r="AE1767" s="167"/>
      <c r="AF1767" s="167"/>
      <c r="AG1767" s="167"/>
    </row>
    <row r="1768" spans="1:33" ht="15" customHeight="1">
      <c r="B1768" s="63">
        <v>2008</v>
      </c>
      <c r="C1768" s="64">
        <v>441</v>
      </c>
      <c r="D1768" s="64">
        <v>404</v>
      </c>
      <c r="E1768" s="64">
        <v>347</v>
      </c>
      <c r="F1768" s="64">
        <v>293</v>
      </c>
      <c r="G1768" s="64">
        <v>270</v>
      </c>
      <c r="H1768" s="64">
        <v>241</v>
      </c>
      <c r="I1768" s="64">
        <v>354</v>
      </c>
      <c r="J1768" s="64">
        <v>317</v>
      </c>
      <c r="K1768" s="64">
        <v>266</v>
      </c>
      <c r="L1768" s="64">
        <v>219</v>
      </c>
      <c r="M1768" s="64">
        <v>193</v>
      </c>
      <c r="N1768" s="64">
        <v>169</v>
      </c>
      <c r="V1768" s="167"/>
      <c r="W1768" s="167"/>
      <c r="X1768" s="167"/>
      <c r="Y1768" s="167"/>
      <c r="Z1768" s="167"/>
      <c r="AA1768" s="167"/>
      <c r="AB1768" s="167"/>
      <c r="AC1768" s="167"/>
      <c r="AD1768" s="167"/>
      <c r="AE1768" s="167"/>
      <c r="AF1768" s="167"/>
      <c r="AG1768" s="167"/>
    </row>
    <row r="1769" spans="1:33" ht="15" customHeight="1">
      <c r="B1769" s="57" t="s">
        <v>72</v>
      </c>
      <c r="C1769" s="57"/>
      <c r="D1769" s="57"/>
      <c r="E1769" s="57"/>
      <c r="F1769" s="57"/>
      <c r="G1769" s="57"/>
      <c r="H1769" s="57"/>
      <c r="I1769" s="57"/>
      <c r="J1769" s="57"/>
      <c r="K1769" s="57"/>
      <c r="L1769" s="57"/>
      <c r="M1769" s="57"/>
      <c r="N1769" s="57"/>
      <c r="V1769" s="167"/>
      <c r="W1769" s="167"/>
      <c r="X1769" s="167"/>
      <c r="Y1769" s="167"/>
      <c r="Z1769" s="167"/>
      <c r="AA1769" s="167"/>
      <c r="AB1769" s="167"/>
      <c r="AC1769" s="167"/>
      <c r="AD1769" s="167"/>
      <c r="AE1769" s="167"/>
      <c r="AF1769" s="167"/>
      <c r="AG1769" s="167"/>
    </row>
    <row r="1770" spans="1:33" ht="15" customHeight="1">
      <c r="B1770" s="58" t="s">
        <v>301</v>
      </c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V1770" s="167"/>
      <c r="W1770" s="167"/>
      <c r="X1770" s="167"/>
      <c r="Y1770" s="167"/>
      <c r="Z1770" s="167"/>
      <c r="AA1770" s="167"/>
      <c r="AB1770" s="167"/>
      <c r="AC1770" s="167"/>
      <c r="AD1770" s="167"/>
      <c r="AE1770" s="167"/>
      <c r="AF1770" s="167"/>
      <c r="AG1770" s="167"/>
    </row>
    <row r="1771" spans="1:33" s="32" customFormat="1" ht="15" customHeight="1">
      <c r="A1771" s="12"/>
      <c r="B1771" s="174">
        <v>2015</v>
      </c>
      <c r="C1771" s="175">
        <v>3893</v>
      </c>
      <c r="D1771" s="84"/>
      <c r="E1771" s="79"/>
      <c r="F1771" s="79"/>
      <c r="G1771" s="79"/>
      <c r="H1771" s="79"/>
      <c r="I1771" s="175">
        <v>781</v>
      </c>
      <c r="J1771" s="84"/>
      <c r="K1771" s="79"/>
      <c r="L1771" s="79"/>
      <c r="M1771" s="79"/>
      <c r="N1771" s="79"/>
      <c r="V1771" s="167"/>
      <c r="W1771" s="167"/>
      <c r="X1771" s="167"/>
      <c r="Y1771" s="167"/>
      <c r="Z1771" s="167"/>
      <c r="AA1771" s="167"/>
      <c r="AB1771" s="167"/>
      <c r="AC1771" s="167"/>
      <c r="AD1771" s="167"/>
      <c r="AE1771" s="167"/>
      <c r="AF1771" s="167"/>
      <c r="AG1771" s="167"/>
    </row>
    <row r="1772" spans="1:33" s="32" customFormat="1" ht="15" customHeight="1">
      <c r="A1772" s="12"/>
      <c r="B1772" s="174">
        <v>2014</v>
      </c>
      <c r="C1772" s="175">
        <v>3623</v>
      </c>
      <c r="D1772" s="64">
        <v>2645</v>
      </c>
      <c r="E1772" s="79"/>
      <c r="F1772" s="79"/>
      <c r="G1772" s="79"/>
      <c r="H1772" s="79"/>
      <c r="I1772" s="175">
        <v>745</v>
      </c>
      <c r="J1772" s="64">
        <v>622</v>
      </c>
      <c r="K1772" s="79"/>
      <c r="L1772" s="79"/>
      <c r="M1772" s="79"/>
      <c r="N1772" s="79"/>
      <c r="V1772" s="167"/>
      <c r="W1772" s="167"/>
      <c r="X1772" s="167"/>
      <c r="Y1772" s="167"/>
      <c r="Z1772" s="167"/>
      <c r="AA1772" s="167"/>
      <c r="AB1772" s="167"/>
      <c r="AC1772" s="167"/>
      <c r="AD1772" s="167"/>
      <c r="AE1772" s="167"/>
      <c r="AF1772" s="167"/>
      <c r="AG1772" s="167"/>
    </row>
    <row r="1773" spans="1:33" s="32" customFormat="1" ht="15" customHeight="1">
      <c r="A1773" s="12"/>
      <c r="B1773" s="63">
        <v>2013</v>
      </c>
      <c r="C1773" s="64">
        <v>6190</v>
      </c>
      <c r="D1773" s="64">
        <v>5006</v>
      </c>
      <c r="E1773" s="64">
        <v>4125</v>
      </c>
      <c r="F1773" s="79"/>
      <c r="G1773" s="79"/>
      <c r="H1773" s="79"/>
      <c r="I1773" s="64">
        <v>749</v>
      </c>
      <c r="J1773" s="64">
        <v>640</v>
      </c>
      <c r="K1773" s="64">
        <v>520</v>
      </c>
      <c r="L1773" s="79"/>
      <c r="M1773" s="79"/>
      <c r="N1773" s="79"/>
      <c r="V1773" s="167"/>
      <c r="W1773" s="167"/>
      <c r="X1773" s="167"/>
      <c r="Y1773" s="167"/>
      <c r="Z1773" s="167"/>
      <c r="AA1773" s="167"/>
      <c r="AB1773" s="167"/>
      <c r="AC1773" s="167"/>
      <c r="AD1773" s="167"/>
      <c r="AE1773" s="167"/>
      <c r="AF1773" s="167"/>
      <c r="AG1773" s="167"/>
    </row>
    <row r="1774" spans="1:33" ht="15" customHeight="1">
      <c r="B1774" s="63">
        <v>2012</v>
      </c>
      <c r="C1774" s="64">
        <v>3291</v>
      </c>
      <c r="D1774" s="64">
        <v>2429</v>
      </c>
      <c r="E1774" s="64">
        <v>1856</v>
      </c>
      <c r="F1774" s="87">
        <v>1591</v>
      </c>
      <c r="G1774" s="79"/>
      <c r="H1774" s="79"/>
      <c r="I1774" s="64">
        <v>620</v>
      </c>
      <c r="J1774" s="64">
        <v>523</v>
      </c>
      <c r="K1774" s="64">
        <v>441</v>
      </c>
      <c r="L1774" s="87">
        <v>369</v>
      </c>
      <c r="M1774" s="79"/>
      <c r="N1774" s="79"/>
      <c r="V1774" s="167"/>
      <c r="W1774" s="167"/>
      <c r="X1774" s="167"/>
      <c r="Y1774" s="167"/>
      <c r="Z1774" s="167"/>
      <c r="AA1774" s="167"/>
      <c r="AB1774" s="167"/>
      <c r="AC1774" s="167"/>
      <c r="AD1774" s="167"/>
      <c r="AE1774" s="167"/>
      <c r="AF1774" s="167"/>
      <c r="AG1774" s="167"/>
    </row>
    <row r="1775" spans="1:33" ht="15" customHeight="1">
      <c r="B1775" s="63">
        <v>2011</v>
      </c>
      <c r="C1775" s="64">
        <v>2848</v>
      </c>
      <c r="D1775" s="64">
        <v>1983</v>
      </c>
      <c r="E1775" s="64">
        <v>1346</v>
      </c>
      <c r="F1775" s="87">
        <v>1069</v>
      </c>
      <c r="G1775" s="64">
        <v>862</v>
      </c>
      <c r="H1775" s="79"/>
      <c r="I1775" s="64">
        <v>704</v>
      </c>
      <c r="J1775" s="64">
        <v>571</v>
      </c>
      <c r="K1775" s="64">
        <v>452</v>
      </c>
      <c r="L1775" s="87">
        <v>361</v>
      </c>
      <c r="M1775" s="64">
        <v>309</v>
      </c>
      <c r="N1775" s="79"/>
      <c r="V1775" s="167"/>
      <c r="W1775" s="167"/>
      <c r="X1775" s="167"/>
      <c r="Y1775" s="167"/>
      <c r="Z1775" s="167"/>
      <c r="AA1775" s="167"/>
      <c r="AB1775" s="167"/>
      <c r="AC1775" s="167"/>
      <c r="AD1775" s="167"/>
      <c r="AE1775" s="167"/>
      <c r="AF1775" s="167"/>
      <c r="AG1775" s="167"/>
    </row>
    <row r="1776" spans="1:33" ht="15" customHeight="1">
      <c r="B1776" s="63">
        <v>2010</v>
      </c>
      <c r="C1776" s="64">
        <v>2686</v>
      </c>
      <c r="D1776" s="64">
        <v>1860</v>
      </c>
      <c r="E1776" s="64">
        <v>1228</v>
      </c>
      <c r="F1776" s="64">
        <v>930</v>
      </c>
      <c r="G1776" s="64">
        <v>779</v>
      </c>
      <c r="H1776" s="64">
        <v>641</v>
      </c>
      <c r="I1776" s="64">
        <v>757</v>
      </c>
      <c r="J1776" s="64">
        <v>623</v>
      </c>
      <c r="K1776" s="64">
        <v>472</v>
      </c>
      <c r="L1776" s="64">
        <v>370</v>
      </c>
      <c r="M1776" s="64">
        <v>311</v>
      </c>
      <c r="N1776" s="64">
        <v>263</v>
      </c>
      <c r="V1776" s="167"/>
      <c r="W1776" s="167"/>
      <c r="X1776" s="167"/>
      <c r="Y1776" s="167"/>
      <c r="Z1776" s="167"/>
      <c r="AA1776" s="167"/>
      <c r="AB1776" s="167"/>
      <c r="AC1776" s="167"/>
      <c r="AD1776" s="167"/>
      <c r="AE1776" s="167"/>
      <c r="AF1776" s="167"/>
      <c r="AG1776" s="167"/>
    </row>
    <row r="1777" spans="1:33" ht="15" customHeight="1">
      <c r="B1777" s="63">
        <v>2009</v>
      </c>
      <c r="C1777" s="64">
        <v>2820</v>
      </c>
      <c r="D1777" s="64">
        <v>1939</v>
      </c>
      <c r="E1777" s="64">
        <v>1327</v>
      </c>
      <c r="F1777" s="64">
        <v>989</v>
      </c>
      <c r="G1777" s="64">
        <v>783</v>
      </c>
      <c r="H1777" s="64">
        <v>659</v>
      </c>
      <c r="I1777" s="64">
        <v>726</v>
      </c>
      <c r="J1777" s="64">
        <v>587</v>
      </c>
      <c r="K1777" s="64">
        <v>467</v>
      </c>
      <c r="L1777" s="64">
        <v>357</v>
      </c>
      <c r="M1777" s="64">
        <v>272</v>
      </c>
      <c r="N1777" s="64">
        <v>232</v>
      </c>
      <c r="V1777" s="167"/>
      <c r="W1777" s="167"/>
      <c r="X1777" s="167"/>
      <c r="Y1777" s="167"/>
      <c r="Z1777" s="167"/>
      <c r="AA1777" s="167"/>
      <c r="AB1777" s="167"/>
      <c r="AC1777" s="167"/>
      <c r="AD1777" s="167"/>
      <c r="AE1777" s="167"/>
      <c r="AF1777" s="167"/>
      <c r="AG1777" s="167"/>
    </row>
    <row r="1778" spans="1:33" ht="15" customHeight="1">
      <c r="B1778" s="63">
        <v>2008</v>
      </c>
      <c r="C1778" s="64">
        <v>3452</v>
      </c>
      <c r="D1778" s="64">
        <v>2515</v>
      </c>
      <c r="E1778" s="64">
        <v>1765</v>
      </c>
      <c r="F1778" s="64">
        <v>1353</v>
      </c>
      <c r="G1778" s="64">
        <v>1065</v>
      </c>
      <c r="H1778" s="64">
        <v>864</v>
      </c>
      <c r="I1778" s="64">
        <v>891</v>
      </c>
      <c r="J1778" s="64">
        <v>739</v>
      </c>
      <c r="K1778" s="64">
        <v>590</v>
      </c>
      <c r="L1778" s="64">
        <v>481</v>
      </c>
      <c r="M1778" s="64">
        <v>391</v>
      </c>
      <c r="N1778" s="64">
        <v>329</v>
      </c>
      <c r="V1778" s="167"/>
      <c r="W1778" s="167"/>
      <c r="X1778" s="167"/>
      <c r="Y1778" s="167"/>
      <c r="Z1778" s="167"/>
      <c r="AA1778" s="167"/>
      <c r="AB1778" s="167"/>
      <c r="AC1778" s="167"/>
      <c r="AD1778" s="167"/>
      <c r="AE1778" s="167"/>
      <c r="AF1778" s="167"/>
      <c r="AG1778" s="167"/>
    </row>
    <row r="1779" spans="1:33" ht="15" customHeight="1">
      <c r="B1779" s="57" t="s">
        <v>25</v>
      </c>
      <c r="C1779" s="57"/>
      <c r="D1779" s="57"/>
      <c r="E1779" s="57"/>
      <c r="F1779" s="57"/>
      <c r="G1779" s="57"/>
      <c r="H1779" s="57"/>
      <c r="I1779" s="57"/>
      <c r="J1779" s="57"/>
      <c r="K1779" s="57"/>
      <c r="L1779" s="57"/>
      <c r="M1779" s="57"/>
      <c r="N1779" s="57"/>
      <c r="V1779" s="167"/>
      <c r="W1779" s="167"/>
      <c r="X1779" s="167"/>
      <c r="Y1779" s="167"/>
      <c r="Z1779" s="167"/>
      <c r="AA1779" s="167"/>
      <c r="AB1779" s="167"/>
      <c r="AC1779" s="167"/>
      <c r="AD1779" s="167"/>
      <c r="AE1779" s="167"/>
      <c r="AF1779" s="167"/>
      <c r="AG1779" s="167"/>
    </row>
    <row r="1780" spans="1:33" ht="15" customHeight="1">
      <c r="B1780" s="58" t="s">
        <v>85</v>
      </c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V1780" s="167"/>
      <c r="W1780" s="167"/>
      <c r="X1780" s="167"/>
      <c r="Y1780" s="167"/>
      <c r="Z1780" s="167"/>
      <c r="AA1780" s="167"/>
      <c r="AB1780" s="167"/>
      <c r="AC1780" s="167"/>
      <c r="AD1780" s="167"/>
      <c r="AE1780" s="167"/>
      <c r="AF1780" s="167"/>
      <c r="AG1780" s="167"/>
    </row>
    <row r="1781" spans="1:33" s="32" customFormat="1" ht="15" customHeight="1">
      <c r="A1781" s="12"/>
      <c r="B1781" s="174">
        <v>2015</v>
      </c>
      <c r="C1781" s="175">
        <v>3180</v>
      </c>
      <c r="D1781" s="84"/>
      <c r="E1781" s="79"/>
      <c r="F1781" s="79"/>
      <c r="G1781" s="79"/>
      <c r="H1781" s="79"/>
      <c r="I1781" s="175">
        <v>164</v>
      </c>
      <c r="J1781" s="84"/>
      <c r="K1781" s="79"/>
      <c r="L1781" s="79"/>
      <c r="M1781" s="79"/>
      <c r="N1781" s="79"/>
      <c r="V1781" s="167"/>
      <c r="W1781" s="167"/>
      <c r="X1781" s="167"/>
      <c r="Y1781" s="167"/>
      <c r="Z1781" s="167"/>
      <c r="AA1781" s="167"/>
      <c r="AB1781" s="167"/>
      <c r="AC1781" s="167"/>
      <c r="AD1781" s="167"/>
      <c r="AE1781" s="167"/>
      <c r="AF1781" s="167"/>
      <c r="AG1781" s="167"/>
    </row>
    <row r="1782" spans="1:33" s="32" customFormat="1" ht="15" customHeight="1">
      <c r="A1782" s="12"/>
      <c r="B1782" s="174">
        <v>2014</v>
      </c>
      <c r="C1782" s="175">
        <v>2952</v>
      </c>
      <c r="D1782" s="64">
        <v>2078</v>
      </c>
      <c r="E1782" s="79"/>
      <c r="F1782" s="79"/>
      <c r="G1782" s="79"/>
      <c r="H1782" s="79"/>
      <c r="I1782" s="175">
        <v>176</v>
      </c>
      <c r="J1782" s="64">
        <v>126</v>
      </c>
      <c r="K1782" s="79"/>
      <c r="L1782" s="79"/>
      <c r="M1782" s="79"/>
      <c r="N1782" s="79"/>
      <c r="V1782" s="168">
        <f t="shared" ref="V1782:AG1788" si="40">C1772-C1782-C1791</f>
        <v>0</v>
      </c>
      <c r="W1782" s="168">
        <f t="shared" si="40"/>
        <v>0</v>
      </c>
      <c r="X1782" s="168">
        <f t="shared" si="40"/>
        <v>0</v>
      </c>
      <c r="Y1782" s="168">
        <f t="shared" si="40"/>
        <v>0</v>
      </c>
      <c r="Z1782" s="168">
        <f t="shared" si="40"/>
        <v>0</v>
      </c>
      <c r="AA1782" s="168">
        <f t="shared" si="40"/>
        <v>0</v>
      </c>
      <c r="AB1782" s="168">
        <f t="shared" si="40"/>
        <v>0</v>
      </c>
      <c r="AC1782" s="168">
        <f t="shared" si="40"/>
        <v>0</v>
      </c>
      <c r="AD1782" s="168">
        <f t="shared" si="40"/>
        <v>0</v>
      </c>
      <c r="AE1782" s="168">
        <f t="shared" si="40"/>
        <v>0</v>
      </c>
      <c r="AF1782" s="168">
        <f t="shared" si="40"/>
        <v>0</v>
      </c>
      <c r="AG1782" s="168">
        <f t="shared" si="40"/>
        <v>0</v>
      </c>
    </row>
    <row r="1783" spans="1:33" s="32" customFormat="1" ht="15" customHeight="1">
      <c r="A1783" s="12"/>
      <c r="B1783" s="63">
        <v>2013</v>
      </c>
      <c r="C1783" s="64">
        <v>5495</v>
      </c>
      <c r="D1783" s="64">
        <v>4386</v>
      </c>
      <c r="E1783" s="64">
        <v>3581</v>
      </c>
      <c r="F1783" s="79"/>
      <c r="G1783" s="79"/>
      <c r="H1783" s="79"/>
      <c r="I1783" s="64">
        <v>179</v>
      </c>
      <c r="J1783" s="64">
        <v>139</v>
      </c>
      <c r="K1783" s="64">
        <v>97</v>
      </c>
      <c r="L1783" s="79"/>
      <c r="M1783" s="79"/>
      <c r="N1783" s="79"/>
      <c r="V1783" s="168">
        <f t="shared" si="40"/>
        <v>0</v>
      </c>
      <c r="W1783" s="168">
        <f t="shared" si="40"/>
        <v>0</v>
      </c>
      <c r="X1783" s="168">
        <f t="shared" si="40"/>
        <v>0</v>
      </c>
      <c r="Y1783" s="168">
        <f t="shared" si="40"/>
        <v>0</v>
      </c>
      <c r="Z1783" s="168">
        <f t="shared" si="40"/>
        <v>0</v>
      </c>
      <c r="AA1783" s="168">
        <f t="shared" si="40"/>
        <v>0</v>
      </c>
      <c r="AB1783" s="168">
        <f t="shared" si="40"/>
        <v>0</v>
      </c>
      <c r="AC1783" s="168">
        <f t="shared" si="40"/>
        <v>0</v>
      </c>
      <c r="AD1783" s="168">
        <f t="shared" si="40"/>
        <v>0</v>
      </c>
      <c r="AE1783" s="168">
        <f t="shared" si="40"/>
        <v>0</v>
      </c>
      <c r="AF1783" s="168">
        <f t="shared" si="40"/>
        <v>0</v>
      </c>
      <c r="AG1783" s="168">
        <f t="shared" si="40"/>
        <v>0</v>
      </c>
    </row>
    <row r="1784" spans="1:33" ht="15" customHeight="1">
      <c r="B1784" s="63">
        <v>2012</v>
      </c>
      <c r="C1784" s="64">
        <v>2700</v>
      </c>
      <c r="D1784" s="64">
        <v>1910</v>
      </c>
      <c r="E1784" s="64">
        <v>1415</v>
      </c>
      <c r="F1784" s="87">
        <v>1195</v>
      </c>
      <c r="G1784" s="79"/>
      <c r="H1784" s="79"/>
      <c r="I1784" s="64">
        <v>134</v>
      </c>
      <c r="J1784" s="64">
        <v>91</v>
      </c>
      <c r="K1784" s="64">
        <v>74</v>
      </c>
      <c r="L1784" s="87">
        <v>50</v>
      </c>
      <c r="M1784" s="79"/>
      <c r="N1784" s="79"/>
      <c r="V1784" s="168">
        <f t="shared" si="40"/>
        <v>0</v>
      </c>
      <c r="W1784" s="168">
        <f t="shared" si="40"/>
        <v>0</v>
      </c>
      <c r="X1784" s="168">
        <f t="shared" si="40"/>
        <v>0</v>
      </c>
      <c r="Y1784" s="168">
        <f t="shared" si="40"/>
        <v>0</v>
      </c>
      <c r="Z1784" s="168">
        <f t="shared" si="40"/>
        <v>0</v>
      </c>
      <c r="AA1784" s="168">
        <f t="shared" si="40"/>
        <v>0</v>
      </c>
      <c r="AB1784" s="168">
        <f t="shared" si="40"/>
        <v>0</v>
      </c>
      <c r="AC1784" s="168">
        <f t="shared" si="40"/>
        <v>0</v>
      </c>
      <c r="AD1784" s="168">
        <f t="shared" si="40"/>
        <v>0</v>
      </c>
      <c r="AE1784" s="168">
        <f t="shared" si="40"/>
        <v>0</v>
      </c>
      <c r="AF1784" s="168">
        <f t="shared" si="40"/>
        <v>0</v>
      </c>
      <c r="AG1784" s="168">
        <f t="shared" si="40"/>
        <v>0</v>
      </c>
    </row>
    <row r="1785" spans="1:33" ht="15" customHeight="1">
      <c r="B1785" s="63">
        <v>2011</v>
      </c>
      <c r="C1785" s="64">
        <v>2203</v>
      </c>
      <c r="D1785" s="64">
        <v>1414</v>
      </c>
      <c r="E1785" s="64">
        <v>874</v>
      </c>
      <c r="F1785" s="87">
        <v>676</v>
      </c>
      <c r="G1785" s="64">
        <v>529</v>
      </c>
      <c r="H1785" s="79"/>
      <c r="I1785" s="64">
        <v>167</v>
      </c>
      <c r="J1785" s="64">
        <v>113</v>
      </c>
      <c r="K1785" s="64">
        <v>82</v>
      </c>
      <c r="L1785" s="87">
        <v>57</v>
      </c>
      <c r="M1785" s="64">
        <v>49</v>
      </c>
      <c r="N1785" s="79"/>
      <c r="V1785" s="168">
        <f t="shared" si="40"/>
        <v>0</v>
      </c>
      <c r="W1785" s="168">
        <f t="shared" si="40"/>
        <v>0</v>
      </c>
      <c r="X1785" s="168">
        <f t="shared" si="40"/>
        <v>0</v>
      </c>
      <c r="Y1785" s="168">
        <f t="shared" si="40"/>
        <v>0</v>
      </c>
      <c r="Z1785" s="168">
        <f t="shared" si="40"/>
        <v>0</v>
      </c>
      <c r="AA1785" s="168">
        <f t="shared" si="40"/>
        <v>0</v>
      </c>
      <c r="AB1785" s="168">
        <f t="shared" si="40"/>
        <v>0</v>
      </c>
      <c r="AC1785" s="168">
        <f t="shared" si="40"/>
        <v>0</v>
      </c>
      <c r="AD1785" s="168">
        <f t="shared" si="40"/>
        <v>0</v>
      </c>
      <c r="AE1785" s="168">
        <f t="shared" si="40"/>
        <v>0</v>
      </c>
      <c r="AF1785" s="168">
        <f t="shared" si="40"/>
        <v>0</v>
      </c>
      <c r="AG1785" s="168">
        <f t="shared" si="40"/>
        <v>0</v>
      </c>
    </row>
    <row r="1786" spans="1:33" ht="15" customHeight="1">
      <c r="B1786" s="63">
        <v>2010</v>
      </c>
      <c r="C1786" s="64">
        <v>2109</v>
      </c>
      <c r="D1786" s="64">
        <v>1352</v>
      </c>
      <c r="E1786" s="64">
        <v>820</v>
      </c>
      <c r="F1786" s="64">
        <v>576</v>
      </c>
      <c r="G1786" s="64">
        <v>460</v>
      </c>
      <c r="H1786" s="64">
        <v>364</v>
      </c>
      <c r="I1786" s="64">
        <v>238</v>
      </c>
      <c r="J1786" s="64">
        <v>188</v>
      </c>
      <c r="K1786" s="64">
        <v>139</v>
      </c>
      <c r="L1786" s="64">
        <v>102</v>
      </c>
      <c r="M1786" s="64">
        <v>84</v>
      </c>
      <c r="N1786" s="64">
        <v>68</v>
      </c>
      <c r="V1786" s="168">
        <f t="shared" si="40"/>
        <v>0</v>
      </c>
      <c r="W1786" s="168">
        <f t="shared" si="40"/>
        <v>0</v>
      </c>
      <c r="X1786" s="168">
        <f t="shared" si="40"/>
        <v>0</v>
      </c>
      <c r="Y1786" s="168">
        <f t="shared" si="40"/>
        <v>0</v>
      </c>
      <c r="Z1786" s="168">
        <f t="shared" si="40"/>
        <v>0</v>
      </c>
      <c r="AA1786" s="168">
        <f t="shared" si="40"/>
        <v>0</v>
      </c>
      <c r="AB1786" s="168">
        <f t="shared" si="40"/>
        <v>0</v>
      </c>
      <c r="AC1786" s="168">
        <f t="shared" si="40"/>
        <v>0</v>
      </c>
      <c r="AD1786" s="168">
        <f t="shared" si="40"/>
        <v>0</v>
      </c>
      <c r="AE1786" s="168">
        <f t="shared" si="40"/>
        <v>0</v>
      </c>
      <c r="AF1786" s="168">
        <f t="shared" si="40"/>
        <v>0</v>
      </c>
      <c r="AG1786" s="168">
        <f t="shared" si="40"/>
        <v>0</v>
      </c>
    </row>
    <row r="1787" spans="1:33" ht="15" customHeight="1">
      <c r="B1787" s="63">
        <v>2009</v>
      </c>
      <c r="C1787" s="64">
        <v>2205</v>
      </c>
      <c r="D1787" s="64">
        <v>1395</v>
      </c>
      <c r="E1787" s="64">
        <v>880</v>
      </c>
      <c r="F1787" s="64">
        <v>628</v>
      </c>
      <c r="G1787" s="64">
        <v>493</v>
      </c>
      <c r="H1787" s="64">
        <v>404</v>
      </c>
      <c r="I1787" s="64">
        <v>189</v>
      </c>
      <c r="J1787" s="64">
        <v>132</v>
      </c>
      <c r="K1787" s="64">
        <v>101</v>
      </c>
      <c r="L1787" s="64">
        <v>69</v>
      </c>
      <c r="M1787" s="64">
        <v>54</v>
      </c>
      <c r="N1787" s="64">
        <v>42</v>
      </c>
      <c r="V1787" s="168">
        <f t="shared" si="40"/>
        <v>0</v>
      </c>
      <c r="W1787" s="168">
        <f t="shared" si="40"/>
        <v>0</v>
      </c>
      <c r="X1787" s="168">
        <f t="shared" si="40"/>
        <v>0</v>
      </c>
      <c r="Y1787" s="168">
        <f t="shared" si="40"/>
        <v>0</v>
      </c>
      <c r="Z1787" s="168">
        <f t="shared" si="40"/>
        <v>0</v>
      </c>
      <c r="AA1787" s="168">
        <f t="shared" si="40"/>
        <v>0</v>
      </c>
      <c r="AB1787" s="168">
        <f t="shared" si="40"/>
        <v>0</v>
      </c>
      <c r="AC1787" s="168">
        <f t="shared" si="40"/>
        <v>0</v>
      </c>
      <c r="AD1787" s="168">
        <f t="shared" si="40"/>
        <v>0</v>
      </c>
      <c r="AE1787" s="168">
        <f t="shared" si="40"/>
        <v>0</v>
      </c>
      <c r="AF1787" s="168">
        <f t="shared" si="40"/>
        <v>0</v>
      </c>
      <c r="AG1787" s="168">
        <f t="shared" si="40"/>
        <v>0</v>
      </c>
    </row>
    <row r="1788" spans="1:33" ht="15" customHeight="1">
      <c r="B1788" s="63">
        <v>2008</v>
      </c>
      <c r="C1788" s="64">
        <v>2573</v>
      </c>
      <c r="D1788" s="64">
        <v>1710</v>
      </c>
      <c r="E1788" s="64">
        <v>1068</v>
      </c>
      <c r="F1788" s="64">
        <v>745</v>
      </c>
      <c r="G1788" s="64">
        <v>546</v>
      </c>
      <c r="H1788" s="64">
        <v>410</v>
      </c>
      <c r="I1788" s="64">
        <v>225</v>
      </c>
      <c r="J1788" s="64">
        <v>149</v>
      </c>
      <c r="K1788" s="64">
        <v>104</v>
      </c>
      <c r="L1788" s="64">
        <v>79</v>
      </c>
      <c r="M1788" s="64">
        <v>65</v>
      </c>
      <c r="N1788" s="64">
        <v>46</v>
      </c>
      <c r="V1788" s="168">
        <f t="shared" si="40"/>
        <v>0</v>
      </c>
      <c r="W1788" s="168">
        <f t="shared" si="40"/>
        <v>0</v>
      </c>
      <c r="X1788" s="168">
        <f t="shared" si="40"/>
        <v>0</v>
      </c>
      <c r="Y1788" s="168">
        <f t="shared" si="40"/>
        <v>0</v>
      </c>
      <c r="Z1788" s="168">
        <f t="shared" si="40"/>
        <v>0</v>
      </c>
      <c r="AA1788" s="168">
        <f t="shared" si="40"/>
        <v>0</v>
      </c>
      <c r="AB1788" s="168">
        <f t="shared" si="40"/>
        <v>0</v>
      </c>
      <c r="AC1788" s="168">
        <f t="shared" si="40"/>
        <v>0</v>
      </c>
      <c r="AD1788" s="168">
        <f t="shared" si="40"/>
        <v>0</v>
      </c>
      <c r="AE1788" s="168">
        <f t="shared" si="40"/>
        <v>0</v>
      </c>
      <c r="AF1788" s="168">
        <f t="shared" si="40"/>
        <v>0</v>
      </c>
      <c r="AG1788" s="168">
        <f t="shared" si="40"/>
        <v>0</v>
      </c>
    </row>
    <row r="1789" spans="1:33" ht="15" customHeight="1">
      <c r="B1789" s="58" t="s">
        <v>86</v>
      </c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V1789" s="167"/>
      <c r="W1789" s="167"/>
      <c r="X1789" s="167"/>
      <c r="Y1789" s="167"/>
      <c r="Z1789" s="167"/>
      <c r="AA1789" s="167"/>
      <c r="AB1789" s="167"/>
      <c r="AC1789" s="167"/>
      <c r="AD1789" s="167"/>
      <c r="AE1789" s="167"/>
      <c r="AF1789" s="167"/>
      <c r="AG1789" s="167"/>
    </row>
    <row r="1790" spans="1:33" s="32" customFormat="1" ht="15" customHeight="1">
      <c r="A1790" s="12"/>
      <c r="B1790" s="174">
        <v>2015</v>
      </c>
      <c r="C1790" s="175">
        <v>713</v>
      </c>
      <c r="D1790" s="84"/>
      <c r="E1790" s="79"/>
      <c r="F1790" s="79"/>
      <c r="G1790" s="79"/>
      <c r="H1790" s="79"/>
      <c r="I1790" s="175">
        <v>617</v>
      </c>
      <c r="J1790" s="84"/>
      <c r="K1790" s="79"/>
      <c r="L1790" s="79"/>
      <c r="M1790" s="79"/>
      <c r="N1790" s="79"/>
      <c r="V1790" s="167"/>
      <c r="W1790" s="167"/>
      <c r="X1790" s="167"/>
      <c r="Y1790" s="167"/>
      <c r="Z1790" s="167"/>
      <c r="AA1790" s="167"/>
      <c r="AB1790" s="167"/>
      <c r="AC1790" s="167"/>
      <c r="AD1790" s="167"/>
      <c r="AE1790" s="167"/>
      <c r="AF1790" s="167"/>
      <c r="AG1790" s="167"/>
    </row>
    <row r="1791" spans="1:33" s="32" customFormat="1" ht="15" customHeight="1">
      <c r="A1791" s="12"/>
      <c r="B1791" s="174">
        <v>2014</v>
      </c>
      <c r="C1791" s="175">
        <v>671</v>
      </c>
      <c r="D1791" s="64">
        <v>567</v>
      </c>
      <c r="E1791" s="79"/>
      <c r="F1791" s="79"/>
      <c r="G1791" s="79"/>
      <c r="H1791" s="79"/>
      <c r="I1791" s="175">
        <v>569</v>
      </c>
      <c r="J1791" s="64">
        <v>496</v>
      </c>
      <c r="K1791" s="79"/>
      <c r="L1791" s="79"/>
      <c r="M1791" s="79"/>
      <c r="N1791" s="79"/>
      <c r="V1791" s="167"/>
      <c r="W1791" s="167"/>
      <c r="X1791" s="167"/>
      <c r="Y1791" s="167"/>
      <c r="Z1791" s="167"/>
      <c r="AA1791" s="167"/>
      <c r="AB1791" s="167"/>
      <c r="AC1791" s="167"/>
      <c r="AD1791" s="167"/>
      <c r="AE1791" s="167"/>
      <c r="AF1791" s="167"/>
      <c r="AG1791" s="167"/>
    </row>
    <row r="1792" spans="1:33" s="32" customFormat="1" ht="15" customHeight="1">
      <c r="A1792" s="12"/>
      <c r="B1792" s="63">
        <v>2013</v>
      </c>
      <c r="C1792" s="64">
        <v>695</v>
      </c>
      <c r="D1792" s="64">
        <v>620</v>
      </c>
      <c r="E1792" s="64">
        <v>544</v>
      </c>
      <c r="F1792" s="79"/>
      <c r="G1792" s="79"/>
      <c r="H1792" s="79"/>
      <c r="I1792" s="64">
        <v>570</v>
      </c>
      <c r="J1792" s="64">
        <v>501</v>
      </c>
      <c r="K1792" s="64">
        <v>423</v>
      </c>
      <c r="L1792" s="79"/>
      <c r="M1792" s="79"/>
      <c r="N1792" s="79"/>
      <c r="V1792" s="167"/>
      <c r="W1792" s="167"/>
      <c r="X1792" s="167"/>
      <c r="Y1792" s="167"/>
      <c r="Z1792" s="167"/>
      <c r="AA1792" s="167"/>
      <c r="AB1792" s="167"/>
      <c r="AC1792" s="167"/>
      <c r="AD1792" s="167"/>
      <c r="AE1792" s="167"/>
      <c r="AF1792" s="167"/>
      <c r="AG1792" s="167"/>
    </row>
    <row r="1793" spans="2:33" ht="15" customHeight="1">
      <c r="B1793" s="63">
        <v>2012</v>
      </c>
      <c r="C1793" s="64">
        <v>591</v>
      </c>
      <c r="D1793" s="64">
        <v>519</v>
      </c>
      <c r="E1793" s="64">
        <v>441</v>
      </c>
      <c r="F1793" s="87">
        <v>396</v>
      </c>
      <c r="G1793" s="79"/>
      <c r="H1793" s="79"/>
      <c r="I1793" s="64">
        <v>486</v>
      </c>
      <c r="J1793" s="64">
        <v>432</v>
      </c>
      <c r="K1793" s="64">
        <v>367</v>
      </c>
      <c r="L1793" s="87">
        <v>319</v>
      </c>
      <c r="M1793" s="79"/>
      <c r="N1793" s="79"/>
      <c r="V1793" s="167"/>
      <c r="W1793" s="167"/>
      <c r="X1793" s="167"/>
      <c r="Y1793" s="167"/>
      <c r="Z1793" s="167"/>
      <c r="AA1793" s="167"/>
      <c r="AB1793" s="167"/>
      <c r="AC1793" s="167"/>
      <c r="AD1793" s="167"/>
      <c r="AE1793" s="167"/>
      <c r="AF1793" s="167"/>
      <c r="AG1793" s="167"/>
    </row>
    <row r="1794" spans="2:33" ht="15" customHeight="1">
      <c r="B1794" s="63">
        <v>2011</v>
      </c>
      <c r="C1794" s="64">
        <v>645</v>
      </c>
      <c r="D1794" s="64">
        <v>569</v>
      </c>
      <c r="E1794" s="64">
        <v>472</v>
      </c>
      <c r="F1794" s="87">
        <v>393</v>
      </c>
      <c r="G1794" s="64">
        <v>333</v>
      </c>
      <c r="H1794" s="79"/>
      <c r="I1794" s="64">
        <v>537</v>
      </c>
      <c r="J1794" s="64">
        <v>458</v>
      </c>
      <c r="K1794" s="64">
        <v>370</v>
      </c>
      <c r="L1794" s="87">
        <v>304</v>
      </c>
      <c r="M1794" s="64">
        <v>260</v>
      </c>
      <c r="N1794" s="79"/>
      <c r="V1794" s="167"/>
      <c r="W1794" s="167"/>
      <c r="X1794" s="167"/>
      <c r="Y1794" s="167"/>
      <c r="Z1794" s="167"/>
      <c r="AA1794" s="167"/>
      <c r="AB1794" s="167"/>
      <c r="AC1794" s="167"/>
      <c r="AD1794" s="167"/>
      <c r="AE1794" s="167"/>
      <c r="AF1794" s="167"/>
      <c r="AG1794" s="167"/>
    </row>
    <row r="1795" spans="2:33" ht="15" customHeight="1">
      <c r="B1795" s="63">
        <v>2010</v>
      </c>
      <c r="C1795" s="64">
        <v>577</v>
      </c>
      <c r="D1795" s="64">
        <v>508</v>
      </c>
      <c r="E1795" s="64">
        <v>408</v>
      </c>
      <c r="F1795" s="64">
        <v>354</v>
      </c>
      <c r="G1795" s="64">
        <v>319</v>
      </c>
      <c r="H1795" s="64">
        <v>277</v>
      </c>
      <c r="I1795" s="64">
        <v>519</v>
      </c>
      <c r="J1795" s="64">
        <v>435</v>
      </c>
      <c r="K1795" s="64">
        <v>333</v>
      </c>
      <c r="L1795" s="64">
        <v>268</v>
      </c>
      <c r="M1795" s="64">
        <v>227</v>
      </c>
      <c r="N1795" s="64">
        <v>195</v>
      </c>
      <c r="V1795" s="167"/>
      <c r="W1795" s="167"/>
      <c r="X1795" s="167"/>
      <c r="Y1795" s="167"/>
      <c r="Z1795" s="167"/>
      <c r="AA1795" s="167"/>
      <c r="AB1795" s="167"/>
      <c r="AC1795" s="167"/>
      <c r="AD1795" s="167"/>
      <c r="AE1795" s="167"/>
      <c r="AF1795" s="167"/>
      <c r="AG1795" s="167"/>
    </row>
    <row r="1796" spans="2:33" ht="15" customHeight="1">
      <c r="B1796" s="63">
        <v>2009</v>
      </c>
      <c r="C1796" s="64">
        <v>615</v>
      </c>
      <c r="D1796" s="64">
        <v>544</v>
      </c>
      <c r="E1796" s="64">
        <v>447</v>
      </c>
      <c r="F1796" s="64">
        <v>361</v>
      </c>
      <c r="G1796" s="64">
        <v>290</v>
      </c>
      <c r="H1796" s="64">
        <v>255</v>
      </c>
      <c r="I1796" s="64">
        <v>537</v>
      </c>
      <c r="J1796" s="64">
        <v>455</v>
      </c>
      <c r="K1796" s="64">
        <v>366</v>
      </c>
      <c r="L1796" s="64">
        <v>288</v>
      </c>
      <c r="M1796" s="64">
        <v>218</v>
      </c>
      <c r="N1796" s="64">
        <v>190</v>
      </c>
      <c r="V1796" s="167"/>
      <c r="W1796" s="167"/>
      <c r="X1796" s="167"/>
      <c r="Y1796" s="167"/>
      <c r="Z1796" s="167"/>
      <c r="AA1796" s="167"/>
      <c r="AB1796" s="167"/>
      <c r="AC1796" s="167"/>
      <c r="AD1796" s="167"/>
      <c r="AE1796" s="167"/>
      <c r="AF1796" s="167"/>
      <c r="AG1796" s="167"/>
    </row>
    <row r="1797" spans="2:33" ht="15" customHeight="1">
      <c r="B1797" s="63">
        <v>2008</v>
      </c>
      <c r="C1797" s="64">
        <v>879</v>
      </c>
      <c r="D1797" s="64">
        <v>805</v>
      </c>
      <c r="E1797" s="64">
        <v>697</v>
      </c>
      <c r="F1797" s="64">
        <v>608</v>
      </c>
      <c r="G1797" s="64">
        <v>519</v>
      </c>
      <c r="H1797" s="64">
        <v>454</v>
      </c>
      <c r="I1797" s="64">
        <v>666</v>
      </c>
      <c r="J1797" s="64">
        <v>590</v>
      </c>
      <c r="K1797" s="64">
        <v>486</v>
      </c>
      <c r="L1797" s="64">
        <v>402</v>
      </c>
      <c r="M1797" s="64">
        <v>326</v>
      </c>
      <c r="N1797" s="64">
        <v>283</v>
      </c>
      <c r="V1797" s="167"/>
      <c r="W1797" s="167"/>
      <c r="X1797" s="167"/>
      <c r="Y1797" s="167"/>
      <c r="Z1797" s="167"/>
      <c r="AA1797" s="167"/>
      <c r="AB1797" s="167"/>
      <c r="AC1797" s="167"/>
      <c r="AD1797" s="167"/>
      <c r="AE1797" s="167"/>
      <c r="AF1797" s="167"/>
      <c r="AG1797" s="167"/>
    </row>
    <row r="1798" spans="2:33" ht="5.0999999999999996" customHeight="1" thickBot="1">
      <c r="B1798" s="66"/>
      <c r="C1798" s="67"/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</row>
    <row r="1799" spans="2:33" ht="5.0999999999999996" customHeight="1" thickTop="1">
      <c r="C1799" s="26"/>
      <c r="E1799" s="26"/>
      <c r="I1799" s="12"/>
    </row>
    <row r="1800" spans="2:33">
      <c r="I1800" s="12"/>
    </row>
    <row r="1801" spans="2:33" hidden="1">
      <c r="I1801" s="12"/>
    </row>
    <row r="1802" spans="2:33" hidden="1">
      <c r="I1802" s="12"/>
    </row>
    <row r="1803" spans="2:33" hidden="1">
      <c r="I1803" s="12"/>
    </row>
    <row r="1804" spans="2:33" hidden="1">
      <c r="I1804" s="12"/>
    </row>
    <row r="1805" spans="2:33" hidden="1">
      <c r="I1805" s="12"/>
    </row>
    <row r="1806" spans="2:33" hidden="1">
      <c r="I1806" s="12"/>
    </row>
    <row r="1807" spans="2:33" hidden="1">
      <c r="I1807" s="12"/>
    </row>
    <row r="1808" spans="2:33" hidden="1">
      <c r="I1808" s="12"/>
    </row>
    <row r="1809" spans="9:9" hidden="1">
      <c r="I1809" s="12"/>
    </row>
    <row r="1810" spans="9:9" hidden="1">
      <c r="I1810" s="12"/>
    </row>
    <row r="1811" spans="9:9" hidden="1">
      <c r="I1811" s="12"/>
    </row>
    <row r="1812" spans="9:9" hidden="1">
      <c r="I1812" s="12"/>
    </row>
    <row r="1813" spans="9:9" hidden="1">
      <c r="I1813" s="12"/>
    </row>
    <row r="1814" spans="9:9" hidden="1">
      <c r="I1814" s="12"/>
    </row>
    <row r="1815" spans="9:9" hidden="1">
      <c r="I1815" s="12"/>
    </row>
    <row r="1816" spans="9:9" hidden="1">
      <c r="I1816" s="12"/>
    </row>
    <row r="1817" spans="9:9" hidden="1">
      <c r="I1817" s="12"/>
    </row>
    <row r="1818" spans="9:9" hidden="1">
      <c r="I1818" s="12"/>
    </row>
    <row r="1819" spans="9:9" hidden="1">
      <c r="I1819" s="12"/>
    </row>
    <row r="1820" spans="9:9" hidden="1">
      <c r="I1820" s="12"/>
    </row>
    <row r="1821" spans="9:9" hidden="1">
      <c r="I1821" s="12"/>
    </row>
    <row r="1822" spans="9:9" hidden="1">
      <c r="I1822" s="12"/>
    </row>
    <row r="1823" spans="9:9" hidden="1">
      <c r="I1823" s="12"/>
    </row>
    <row r="1824" spans="9:9" hidden="1">
      <c r="I1824" s="12"/>
    </row>
    <row r="1825" spans="9:9" hidden="1">
      <c r="I1825" s="12"/>
    </row>
    <row r="1826" spans="9:9" hidden="1">
      <c r="I1826" s="12"/>
    </row>
    <row r="1827" spans="9:9" hidden="1">
      <c r="I1827" s="12"/>
    </row>
    <row r="1828" spans="9:9" hidden="1">
      <c r="I1828" s="12"/>
    </row>
    <row r="1829" spans="9:9" hidden="1">
      <c r="I1829" s="12"/>
    </row>
    <row r="1830" spans="9:9" hidden="1">
      <c r="I1830" s="12"/>
    </row>
    <row r="1831" spans="9:9" hidden="1">
      <c r="I1831" s="12"/>
    </row>
    <row r="1832" spans="9:9" hidden="1">
      <c r="I1832" s="12"/>
    </row>
    <row r="1833" spans="9:9" hidden="1">
      <c r="I1833" s="12"/>
    </row>
    <row r="1834" spans="9:9" hidden="1">
      <c r="I1834" s="12"/>
    </row>
    <row r="1835" spans="9:9" hidden="1">
      <c r="I1835" s="12"/>
    </row>
    <row r="1836" spans="9:9" hidden="1">
      <c r="I1836" s="12"/>
    </row>
    <row r="1837" spans="9:9" hidden="1">
      <c r="I1837" s="12"/>
    </row>
    <row r="1838" spans="9:9" hidden="1">
      <c r="I1838" s="12"/>
    </row>
    <row r="1839" spans="9:9" hidden="1">
      <c r="I1839" s="12"/>
    </row>
    <row r="1840" spans="9:9" hidden="1">
      <c r="I1840" s="12"/>
    </row>
    <row r="1841" spans="9:9" hidden="1">
      <c r="I1841" s="12"/>
    </row>
    <row r="1842" spans="9:9" hidden="1">
      <c r="I1842" s="12"/>
    </row>
    <row r="1843" spans="9:9" hidden="1">
      <c r="I1843" s="12"/>
    </row>
    <row r="1844" spans="9:9" hidden="1">
      <c r="I1844" s="12"/>
    </row>
    <row r="1845" spans="9:9" hidden="1">
      <c r="I1845" s="12"/>
    </row>
    <row r="1846" spans="9:9" hidden="1">
      <c r="I1846" s="12"/>
    </row>
    <row r="1847" spans="9:9" hidden="1">
      <c r="I1847" s="12"/>
    </row>
    <row r="1848" spans="9:9" hidden="1">
      <c r="I1848" s="12"/>
    </row>
    <row r="1849" spans="9:9" hidden="1">
      <c r="I1849" s="12"/>
    </row>
    <row r="1850" spans="9:9" hidden="1">
      <c r="I1850" s="12"/>
    </row>
    <row r="1851" spans="9:9" hidden="1">
      <c r="I1851" s="12"/>
    </row>
    <row r="1852" spans="9:9" hidden="1">
      <c r="I1852" s="12"/>
    </row>
    <row r="1853" spans="9:9" hidden="1">
      <c r="I1853" s="12"/>
    </row>
    <row r="1854" spans="9:9" hidden="1">
      <c r="I1854" s="12"/>
    </row>
    <row r="1855" spans="9:9" hidden="1">
      <c r="I1855" s="12"/>
    </row>
    <row r="1856" spans="9:9" hidden="1">
      <c r="I1856" s="12"/>
    </row>
    <row r="1857" spans="9:9" hidden="1">
      <c r="I1857" s="12"/>
    </row>
    <row r="1858" spans="9:9" hidden="1">
      <c r="I1858" s="12"/>
    </row>
    <row r="1859" spans="9:9" hidden="1">
      <c r="I1859" s="12"/>
    </row>
    <row r="1860" spans="9:9" hidden="1">
      <c r="I1860" s="12"/>
    </row>
    <row r="1861" spans="9:9" hidden="1">
      <c r="I1861" s="12"/>
    </row>
    <row r="1862" spans="9:9" hidden="1">
      <c r="I1862" s="12"/>
    </row>
    <row r="1863" spans="9:9" hidden="1">
      <c r="I1863" s="12"/>
    </row>
    <row r="1864" spans="9:9" hidden="1">
      <c r="I1864" s="12"/>
    </row>
    <row r="1865" spans="9:9" hidden="1">
      <c r="I1865" s="12"/>
    </row>
    <row r="1866" spans="9:9" hidden="1">
      <c r="I1866" s="12"/>
    </row>
    <row r="1867" spans="9:9" hidden="1">
      <c r="I1867" s="12"/>
    </row>
    <row r="1868" spans="9:9" hidden="1">
      <c r="I1868" s="12"/>
    </row>
    <row r="1869" spans="9:9" hidden="1">
      <c r="I1869" s="12"/>
    </row>
    <row r="1870" spans="9:9" hidden="1">
      <c r="I1870" s="12"/>
    </row>
    <row r="1871" spans="9:9" hidden="1">
      <c r="I1871" s="12"/>
    </row>
    <row r="1872" spans="9:9" hidden="1">
      <c r="I1872" s="12"/>
    </row>
    <row r="1873" spans="9:9" hidden="1">
      <c r="I1873" s="12"/>
    </row>
    <row r="1874" spans="9:9" hidden="1">
      <c r="I1874" s="12"/>
    </row>
    <row r="1875" spans="9:9" hidden="1">
      <c r="I1875" s="12"/>
    </row>
    <row r="1876" spans="9:9" hidden="1">
      <c r="I1876" s="12"/>
    </row>
    <row r="1877" spans="9:9" hidden="1">
      <c r="I1877" s="12"/>
    </row>
    <row r="1878" spans="9:9" hidden="1">
      <c r="I1878" s="12"/>
    </row>
    <row r="1879" spans="9:9" hidden="1">
      <c r="I1879" s="12"/>
    </row>
    <row r="1880" spans="9:9" hidden="1">
      <c r="I1880" s="12"/>
    </row>
    <row r="1881" spans="9:9" hidden="1">
      <c r="I1881" s="12"/>
    </row>
    <row r="1882" spans="9:9" hidden="1">
      <c r="I1882" s="12"/>
    </row>
    <row r="1883" spans="9:9" hidden="1">
      <c r="I1883" s="12"/>
    </row>
    <row r="1884" spans="9:9" hidden="1">
      <c r="I1884" s="12"/>
    </row>
    <row r="1885" spans="9:9" hidden="1">
      <c r="I1885" s="12"/>
    </row>
    <row r="1886" spans="9:9" hidden="1">
      <c r="I1886" s="12"/>
    </row>
    <row r="1887" spans="9:9" hidden="1">
      <c r="I1887" s="12"/>
    </row>
    <row r="1888" spans="9:9" hidden="1">
      <c r="I1888" s="12"/>
    </row>
    <row r="1889" spans="9:9" hidden="1">
      <c r="I1889" s="12"/>
    </row>
    <row r="1890" spans="9:9" hidden="1">
      <c r="I1890" s="12"/>
    </row>
    <row r="1891" spans="9:9" hidden="1">
      <c r="I1891" s="12"/>
    </row>
    <row r="1892" spans="9:9" hidden="1">
      <c r="I1892" s="12"/>
    </row>
    <row r="1893" spans="9:9" hidden="1">
      <c r="I1893" s="12"/>
    </row>
    <row r="1894" spans="9:9" hidden="1">
      <c r="I1894" s="12"/>
    </row>
    <row r="1895" spans="9:9" hidden="1">
      <c r="I1895" s="12"/>
    </row>
    <row r="1896" spans="9:9" hidden="1">
      <c r="I1896" s="12"/>
    </row>
    <row r="1897" spans="9:9" hidden="1">
      <c r="I1897" s="12"/>
    </row>
    <row r="1898" spans="9:9" hidden="1">
      <c r="I1898" s="12"/>
    </row>
    <row r="1899" spans="9:9" hidden="1">
      <c r="I1899" s="12"/>
    </row>
    <row r="1900" spans="9:9" hidden="1">
      <c r="I1900" s="12"/>
    </row>
    <row r="1901" spans="9:9" hidden="1">
      <c r="I1901" s="12"/>
    </row>
    <row r="1902" spans="9:9" hidden="1">
      <c r="I1902" s="12"/>
    </row>
    <row r="1903" spans="9:9" hidden="1">
      <c r="I1903" s="12"/>
    </row>
    <row r="1904" spans="9:9" hidden="1">
      <c r="I1904" s="12"/>
    </row>
    <row r="1905" spans="9:9" hidden="1">
      <c r="I1905" s="12"/>
    </row>
    <row r="1906" spans="9:9" hidden="1">
      <c r="I1906" s="12"/>
    </row>
    <row r="1907" spans="9:9" hidden="1">
      <c r="I1907" s="12"/>
    </row>
    <row r="1908" spans="9:9" hidden="1">
      <c r="I1908" s="12"/>
    </row>
    <row r="1909" spans="9:9" hidden="1">
      <c r="I1909" s="12"/>
    </row>
    <row r="1910" spans="9:9" hidden="1">
      <c r="I1910" s="12"/>
    </row>
    <row r="1911" spans="9:9" hidden="1">
      <c r="I1911" s="12"/>
    </row>
    <row r="1912" spans="9:9" hidden="1">
      <c r="I1912" s="12"/>
    </row>
    <row r="1913" spans="9:9" hidden="1">
      <c r="I1913" s="12"/>
    </row>
    <row r="1914" spans="9:9" hidden="1">
      <c r="I1914" s="12"/>
    </row>
    <row r="1915" spans="9:9" hidden="1">
      <c r="I1915" s="12"/>
    </row>
    <row r="1916" spans="9:9" hidden="1">
      <c r="I1916" s="12"/>
    </row>
    <row r="1917" spans="9:9" hidden="1">
      <c r="I1917" s="12"/>
    </row>
    <row r="1918" spans="9:9" hidden="1">
      <c r="I1918" s="12"/>
    </row>
    <row r="1919" spans="9:9" hidden="1">
      <c r="I1919" s="12"/>
    </row>
    <row r="1920" spans="9:9" hidden="1">
      <c r="I1920" s="12"/>
    </row>
    <row r="1921" spans="9:9" hidden="1">
      <c r="I1921" s="12"/>
    </row>
    <row r="1922" spans="9:9" hidden="1">
      <c r="I1922" s="12"/>
    </row>
    <row r="1923" spans="9:9" hidden="1">
      <c r="I1923" s="12"/>
    </row>
    <row r="1924" spans="9:9" hidden="1">
      <c r="I1924" s="12"/>
    </row>
    <row r="1925" spans="9:9" hidden="1">
      <c r="I1925" s="12"/>
    </row>
    <row r="1926" spans="9:9" hidden="1">
      <c r="I1926" s="12"/>
    </row>
    <row r="1927" spans="9:9" hidden="1">
      <c r="I1927" s="12"/>
    </row>
    <row r="1928" spans="9:9" hidden="1">
      <c r="I1928" s="12"/>
    </row>
    <row r="1929" spans="9:9" hidden="1">
      <c r="I1929" s="12"/>
    </row>
    <row r="1930" spans="9:9" hidden="1">
      <c r="I1930" s="12"/>
    </row>
    <row r="1931" spans="9:9" hidden="1">
      <c r="I1931" s="12"/>
    </row>
    <row r="1932" spans="9:9" hidden="1">
      <c r="I1932" s="12"/>
    </row>
    <row r="1933" spans="9:9" hidden="1">
      <c r="I1933" s="12"/>
    </row>
    <row r="1934" spans="9:9" hidden="1">
      <c r="I1934" s="12"/>
    </row>
    <row r="1935" spans="9:9" hidden="1">
      <c r="I1935" s="12"/>
    </row>
    <row r="1936" spans="9:9" hidden="1">
      <c r="I1936" s="12"/>
    </row>
    <row r="1937" spans="9:9" hidden="1">
      <c r="I1937" s="12"/>
    </row>
    <row r="1938" spans="9:9" hidden="1">
      <c r="I1938" s="12"/>
    </row>
    <row r="1939" spans="9:9" hidden="1">
      <c r="I1939" s="12"/>
    </row>
    <row r="1940" spans="9:9" hidden="1">
      <c r="I1940" s="12"/>
    </row>
    <row r="1941" spans="9:9" hidden="1">
      <c r="I1941" s="12"/>
    </row>
    <row r="1942" spans="9:9" hidden="1">
      <c r="I1942" s="12"/>
    </row>
    <row r="1943" spans="9:9" hidden="1">
      <c r="I1943" s="12"/>
    </row>
    <row r="1944" spans="9:9" hidden="1">
      <c r="I1944" s="12"/>
    </row>
    <row r="1945" spans="9:9" hidden="1">
      <c r="I1945" s="12"/>
    </row>
    <row r="1946" spans="9:9" hidden="1">
      <c r="I1946" s="12"/>
    </row>
    <row r="1947" spans="9:9" hidden="1">
      <c r="I1947" s="12"/>
    </row>
    <row r="1948" spans="9:9" hidden="1">
      <c r="I1948" s="12"/>
    </row>
    <row r="1949" spans="9:9" hidden="1">
      <c r="I1949" s="12"/>
    </row>
    <row r="1950" spans="9:9" hidden="1">
      <c r="I1950" s="12"/>
    </row>
    <row r="1951" spans="9:9" hidden="1">
      <c r="I1951" s="12"/>
    </row>
  </sheetData>
  <sheetProtection sheet="1"/>
  <mergeCells count="12">
    <mergeCell ref="B7:B10"/>
    <mergeCell ref="D5:E5"/>
    <mergeCell ref="K5:L5"/>
    <mergeCell ref="G5:H5"/>
    <mergeCell ref="C8:C9"/>
    <mergeCell ref="D8:H8"/>
    <mergeCell ref="I8:I9"/>
    <mergeCell ref="J8:N8"/>
    <mergeCell ref="I7:N7"/>
    <mergeCell ref="C7:H7"/>
    <mergeCell ref="C3:I3"/>
    <mergeCell ref="J3:J5"/>
  </mergeCells>
  <conditionalFormatting sqref="G5:H5">
    <cfRule type="expression" dxfId="36" priority="352" stopIfTrue="1">
      <formula>$D$5=""</formula>
    </cfRule>
  </conditionalFormatting>
  <conditionalFormatting sqref="I5">
    <cfRule type="expression" dxfId="35" priority="351" stopIfTrue="1">
      <formula>$G$5=""</formula>
    </cfRule>
  </conditionalFormatting>
  <conditionalFormatting sqref="I1792:I1797 I1783:I1788 I1773:I1778 I1763:I1768 I1754:I1759 I1744:I1749 I1734:I1739 I1725:I1730 I1715:I1720 I1705:I1710 I1696:I1701 I1686:I1691 I1676:I1681 I1667:I1672 I1657:I1662 I1647:I1652 I1638:I1643 I1628:I1633 I1618:I1623 I1609:I1614 I1599:I1604 I1588:I1593 I1579:I1584 I1570:I1575 I1561:I1566 I1552:I1557 I1543:I1548 I1534:I1539 I1524:I1529 I1515:I1520 I1505:I1510 I1495:I1500 I1486:I1491 I1477:I1482 I1468:I1473 I1459:I1464 I1450:I1455 I1441:I1446 I1431:I1436 I1422:I1427 I1412:I1417 I1402:I1407 I1393:I1398 I1384:I1389 I1375:I1380 I1366:I1371 I1357:I1362 I1348:I1353 I1338:I1343 I1329:I1334 I1319:I1324 I1309:I1314 I1300:I1305 I1291:I1296 I1282:I1287 I1273:I1278 I1264:I1269 I1255:I1260 I1245:I1250 I1236:I1241 I1226:I1231 I1216:I1221 I1207:I1212 I1198:I1203 I1189:I1194 I1180:I1185 I1171:I1176 I1162:I1167 I1152:I1157 I1143:I1148 I1133:I1138 I1123:I1128 I1114:I1119 I1105:I1110 I1096:I1101 I1087:I1092 I1078:I1083 I1069:I1074 I1059:I1064 I1050:I1055 I1040:I1045 I1030:I1035 I1021:I1026 I1012:I1017 I1003:I1008 I994:I999 I985:I990 I976:I981 I966:I971 I957:I962 I947:I952 I937:I942 I928:I933 I919:I924 I910:I915 I901:I906 I892:I897 I883:I888 I873:I878 I864:I869 I854:I859 I844:I849 I835:I840 I826:I831 I817:I822 I808:I813 I799:I804 I790:I795 I780:I785 I771:I776 I761:I766 I751:I756 I742:I747 I733:I738 I724:I729 I715:I720 I706:I711 I697:I702 I687:I692 I678:I683 I668:I673 I658:I663 I649:I654 I640:I645 I631:I636 I622:I627 I613:I618 I604:I609 I594:I599 I585:I590 I575:I580 I565:I570 I556:I561 I547:I552 I538:I543 I529:I534 I520:I525 I511:I516 I501:I506 I492:I497 I482:I487 I472:I477 I463:I468 I454:I459 I445:I450 I436:I441 I427:I432 I418:I423 I408:I413 I399:I404 I389:I394 I379:I384 I370:I375 I361:I366 I352:I357 I343:I348 I334:I339 I325:I330 I315:I320 I306:I311 I296:I301 I286:I291 I277:I282 I268:I273 I259:I264 I250:I255 I241:I246 I232:I237 I222:I227 I213:I218 I203:I208 I193:I198 I184:I189 I175:I180 I166:I171 I157:I162 I148:I153 I139:I144 I129:I134 I120:I125 I110:I115 I100:I105 I91:I96 I82:I87 I73:I78 I64:I69 I55:I60 I46:I51 I36:I41 I27:I32">
    <cfRule type="expression" dxfId="34" priority="345" stopIfTrue="1">
      <formula>$J$5=$C$7</formula>
    </cfRule>
  </conditionalFormatting>
  <conditionalFormatting sqref="C1790:C1797 C1781:C1788 C1771:C1778 C1761:C1768 C1752:C1759 C1742:C1749 C1732:C1739 C1723:C1730 C1713:C1720 C1703:C1710 C1694:C1701 C1684:C1691 C1674:C1681 C1665:C1672 C1655:C1662 C1645:C1652 C1636:C1643 C1626:C1633 C1616:C1623 C1607:C1614 C1597:C1604 C1586:C1593 C1577:C1584 C1568:C1575 C1559:C1566 C1550:C1557 C1541:C1548 C1532:C1539 C1522:C1529 C1513:C1520 C1503:C1510 C1493:C1500 C1484:C1491 C1475:C1482 C1466:C1473 C1457:C1464 C1448:C1455 C1439:C1446 C1429:C1436 C1420:C1427 C1410:C1417 C1400:C1407 C1391:C1398 C1382:C1389 C1373:C1380 C1364:C1371 C1355:C1362 C1346:C1353 C1336:C1343 C1327:C1334 C1317:C1324 C1307:C1314 C1298:C1305 C1289:C1296 C1280:C1287 C1271:C1278 C1262:C1269 C1253:C1260 C1243:C1250 C1234:C1241 C1224:C1231 C1214:C1221 C1205:C1212 C1196:C1203 C1187:C1194 C1178:C1185 C1169:C1176 C1160:C1167 C1150:C1157 C1141:C1148 C1131:C1138 C1121:C1128 C1112:C1119 C1103:C1110 C1094:C1101 C1085:C1092 C1076:C1083 C1067:C1074 C1057:C1064 C1048:C1055 C1038:C1045 C1028:C1035 C1019:C1026 C1010:C1017 C1001:C1008 C992:C999 C983:C990 C974:C981 C964:C971 C955:C962 C945:C952 C935:C942 C926:C933 C917:C924 C908:C915 C899:C906 C890:C897 C881:C888 C871:C878 C862:C869 C852:C859 C842:C849 C833:C840 C824:C831 C815:C822 C806:C813 C797:C804 C788:C795 C778:C785 C769:C776 C759:C766 C749:C756 C740:C747 C731:C738 C722:C729 C713:C720 C704:C711 C695:C702 C685:C692 C676:C683 C666:C673 C656:C663 C647:C654 C638:C645 C629:C636 C620:C627 C611:C618 C602:C609 C592:C599 C583:C590 C573:C580 C563:C570 C554:C561 C545:C552 C536:C543 C527:C534 C518:C525 C509:C516 C499:C506 C490:C497 C480:C487 C470:C477 C461:C468 C452:C459 C443:C450 C434:C441 C425:C432 C416:C423 C406:C413 C397:C404 C387:C394 C377:C384 C368:C375 C359:C366 C350:C357 C341:C348 C332:C339 C323:C330 C313:C320 C304:C311 C294:C301 C284:C291 C275:C282 C266:C273 C257:C264 C248:C255 C239:C246 C230:C237 C220:C227 C211:C218 C201:C208 C191:C198 C182:C189 C173:C180 C164:C171 C155:C162 C146:C153 C137:C144 C127:C134 C118:C125 C108:C115 C98:C105 C89:C96 C80:C87 C71:C78 C62:C69 C53:C60 C44:C51 C34:C41 C25:C32 C15:C22">
    <cfRule type="expression" dxfId="33" priority="224" stopIfTrue="1">
      <formula>$C$8=$K$5</formula>
    </cfRule>
  </conditionalFormatting>
  <conditionalFormatting sqref="D1790:D1797 D1781:D1788 D1771:D1778 D1761:D1768 D1752:D1759 D1742:D1749 D1732:D1739 D1723:D1730 D1713:D1720 D1703:D1710 D1694:D1701 D1684:D1691 D1674:D1681 D1665:D1672 D1655:D1662 D1645:D1652 D1636:D1643 D1626:D1633 D1616:D1623 D1607:D1614 D1597:D1604 D1586:D1593 D1577:D1584 D1568:D1575 D1559:D1566 D1550:D1557 D1541:D1548 D1532:D1539 D1522:D1529 D1513:D1520 D1503:D1510 D1493:D1500 D1484:D1491 D1475:D1482 D1466:D1473 D1457:D1464 D1448:D1455 D1439:D1446 D1429:D1436 D1420:D1427 D1410:D1417 D1400:D1407 D1391:D1398 D1382:D1389 D1373:D1380 D1364:D1371 D1355:D1362 D1346:D1353 D1336:D1343 D1327:D1334 D1317:D1324 D1307:D1314 D1298:D1305 D1289:D1296 D1280:D1287 D1271:D1278 D1262:D1269 D1253:D1260 D1243:D1250 D1234:D1241 D1224:D1231 D1214:D1221 D1205:D1212 D1196:D1203 D1187:D1194 D1178:D1185 D1169:D1176 D1160:D1167 D1150:D1157 D1141:D1148 D1131:D1138 D1121:D1128 D1112:D1119 D1103:D1110 D1094:D1101 D1085:D1092 D1076:D1083 D1067:D1074 D1057:D1064 D1048:D1055 D1038:D1045 D1028:D1035 D1019:D1026 D1010:D1017 D1001:D1008 D992:D999 D983:D990 D974:D981 D964:D971 D955:D962 D945:D952 D935:D942 D926:D933 D917:D924 D908:D915 D899:D906 D890:D897 D881:D888 D871:D878 D862:D869 D852:D859 D842:D849 D833:D840 D824:D831 D815:D822 D806:D813 D797:D804 D788:D795 D778:D785 D769:D776 D759:D766 D749:D756 D740:D747 D731:D738 D722:D729 D713:D720 D704:D711 D695:D702 D685:D692 D676:D683 D666:D673 D656:D663 D647:D654 D638:D645 D629:D636 D620:D627 D611:D618 D602:D609 D592:D599 D583:D590 D573:D580 D563:D570 D554:D561 D545:D552 D536:D543 D527:D534 D518:D525 D509:D516 D499:D506 D490:D497 D480:D487 D470:D477 D461:D468 D452:D459 D443:D450 D434:D441 D425:D432 D416:D423 D406:D413 D397:D404 D387:D394 D377:D384 D368:D375 D359:D366 D350:D357 D341:D348 D332:D339 D323:D330 D313:D320 D304:D311 D294:D301 D284:D291 D275:D282 D266:D273 D257:D264 D248:D255 D239:D246 D230:D237 D220:D227 D211:D218 D201:D208 D191:D198 D182:D189 D173:D180 D164:D171 D155:D162 D146:D153 D137:D144 D127:D134 D118:D125 D108:D115 D98:D105 D89:D96 D80:D87 D71:D78 D62:D69 D53:D60 D44:D51 D34:D41 D25:D32 D15:D22">
    <cfRule type="expression" dxfId="32" priority="223" stopIfTrue="1">
      <formula>$D$9=$K$5</formula>
    </cfRule>
  </conditionalFormatting>
  <conditionalFormatting sqref="E1790:E1797 E1781:E1788 E1771:E1778 E1761:E1768 E1752:E1759 E1742:E1749 E1732:E1739 E1723:E1730 E1713:E1720 E1703:E1710 E1694:E1701 E1684:E1691 E1674:E1681 E1665:E1672 E1655:E1662 E1645:E1652 E1636:E1643 E1626:E1633 E1616:E1623 E1607:E1614 E1597:E1604 E1586:E1593 E1577:E1584 E1568:E1575 E1559:E1566 E1550:E1557 E1541:E1548 E1532:E1539 E1522:E1529 E1513:E1520 E1503:E1510 E1493:E1500 E1484:E1491 E1475:E1482 E1466:E1473 E1457:E1464 E1448:E1455 E1439:E1446 E1429:E1436 E1420:E1427 E1410:E1417 E1400:E1407 E1391:E1398 E1382:E1389 E1373:E1380 E1364:E1371 E1355:E1362 E1346:E1353 E1336:E1343 E1327:E1334 E1317:E1324 E1307:E1314 E1298:E1305 E1289:E1296 E1280:E1287 E1271:E1278 E1262:E1269 E1253:E1260 E1243:E1250 E1234:E1241 E1224:E1231 E1214:E1221 E1205:E1212 E1196:E1203 E1187:E1194 E1178:E1185 E1169:E1176 E1160:E1167 E1150:E1157 E1141:E1148 E1131:E1138 E1121:E1128 E1112:E1119 E1103:E1110 E1094:E1101 E1085:E1092 E1076:E1083 E1067:E1074 E1057:E1064 E1048:E1055 E1038:E1045 E1028:E1035 E1019:E1026 E1010:E1017 E1001:E1008 E992:E999 E983:E990 E974:E981 E964:E971 E955:E962 E945:E952 E935:E942 E926:E933 E917:E924 E908:E915 E899:E906 E890:E897 E881:E888 E871:E878 E862:E869 E852:E859 E842:E849 E833:E840 E824:E831 E815:E822 E806:E813 E797:E804 E788:E795 E778:E785 E769:E776 E759:E766 E749:E756 E740:E747 E731:E738 E722:E729 E713:E720 E704:E711 E695:E702 E685:E692 E676:E683 E666:E673 E656:E663 E647:E654 E638:E645 E629:E636 E620:E627 E611:E618 E602:E609 E592:E599 E583:E590 E573:E580 E563:E570 E554:E561 E545:E552 E536:E543 E527:E534 E518:E525 E509:E516 E499:E506 E490:E497 E480:E487 E470:E477 E461:E468 E452:E459 E443:E450 E434:E441 E425:E432 E416:E423 E406:E413 E397:E404 E387:E394 E377:E384 E368:E375 E359:E366 E350:E357 E341:E348 E332:E339 E323:E330 E313:E320 E304:E311 E294:E301 E284:E291 E275:E282 E266:E273 E257:E264 E248:E255 E239:E246 E230:E237 E220:E227 E211:E218 E201:E208 E191:E198 E182:E189 E173:E180 E164:E171 E155:E162 E146:E153 E137:E144 E127:E134 E118:E125 E108:E115 E98:E105 E89:E96 E80:E87 E71:E78 E62:E69 E53:E60 E44:E51 E34:E41 E25:E32 E15:E22">
    <cfRule type="expression" dxfId="31" priority="222" stopIfTrue="1">
      <formula>$E$9=$K$5</formula>
    </cfRule>
  </conditionalFormatting>
  <conditionalFormatting sqref="F1790:F1797 F1781:F1788 F1771:F1778 F1761:F1768 F1752:F1759 F1742:F1749 F1732:F1739 F1723:F1730 F1713:F1720 F1703:F1710 F1694:F1701 F1684:F1691 F1674:F1681 F1665:F1672 F1655:F1662 F1645:F1652 F1636:F1643 F1626:F1633 F1616:F1623 F1607:F1614 F1597:F1604 F1586:F1593 F1577:F1584 F1568:F1575 F1559:F1566 F1550:F1557 F1541:F1548 F1532:F1539 F1522:F1529 F1513:F1520 F1503:F1510 F1493:F1500 F1484:F1491 F1475:F1482 F1466:F1473 F1457:F1464 F1448:F1455 F1439:F1446 F1429:F1436 F1420:F1427 F1410:F1417 F1400:F1407 F1391:F1398 F1382:F1389 F1373:F1380 F1364:F1371 F1355:F1362 F1346:F1353 F1336:F1343 F1327:F1334 F1317:F1324 F1307:F1314 F1298:F1305 F1289:F1296 F1280:F1287 F1271:F1278 F1262:F1269 F1253:F1260 F1243:F1250 F1234:F1241 F1224:F1231 F1214:F1221 F1205:F1212 F1196:F1203 F1187:F1194 F1178:F1185 F1169:F1176 F1160:F1167 F1150:F1157 F1141:F1148 F1131:F1138 F1121:F1128 F1112:F1119 F1103:F1110 F1094:F1101 F1085:F1092 F1076:F1083 F1067:F1074 F1057:F1064 F1048:F1055 F1038:F1045 F1028:F1035 F1019:F1026 F1010:F1017 F1001:F1008 F992:F999 F983:F990 F974:F981 F964:F971 F955:F962 F945:F952 F935:F942 F926:F933 F917:F924 F908:F915 F899:F906 F890:F897 F881:F888 F871:F878 F862:F869 F852:F859 F842:F849 F833:F840 F824:F831 F815:F822 F806:F813 F797:F804 F788:F795 F778:F785 F769:F776 F759:F766 F749:F756 F740:F747 F731:F738 F722:F729 F713:F720 F704:F711 F695:F702 F685:F692 F676:F683 F666:F673 F656:F663 F647:F654 F638:F645 F629:F636 F620:F627 F611:F618 F602:F609 F592:F599 F583:F590 F573:F580 F563:F570 F554:F561 F545:F552 F536:F543 F527:F534 F518:F525 F509:F516 F499:F506 F490:F497 F480:F487 F470:F477 F461:F468 F452:F459 F443:F450 F434:F441 F425:F432 F416:F423 F406:F413 F397:F404 F387:F394 F377:F384 F368:F375 F359:F366 F350:F357 F341:F348 F332:F339 F323:F330 F313:F320 F304:F311 F294:F301 F284:F291 F275:F282 F266:F273 F257:F264 F248:F255 F239:F246 F230:F237 F220:F227 F211:F218 F201:F208 F191:F198 F182:F189 F173:F180 F164:F171 F155:F162 F146:F153 F137:F144 F127:F134 F118:F125 F108:F115 F98:F105 F89:F96 F80:F87 F71:F78 F62:F69 F53:F60 F44:F51 F34:F41 F25:F32 F15:F22">
    <cfRule type="expression" dxfId="30" priority="220" stopIfTrue="1">
      <formula>$F$9=$K$5</formula>
    </cfRule>
  </conditionalFormatting>
  <conditionalFormatting sqref="G1790:G1797 G1781:G1788 G1771:G1778 G1761:G1768 G1752:G1759 G1742:G1749 G1732:G1739 G1723:G1730 G1713:G1720 G1703:G1710 G1694:G1701 G1684:G1691 G1674:G1681 G1665:G1672 G1655:G1662 G1645:G1652 G1636:G1643 G1626:G1633 G1616:G1623 G1607:G1614 G1597:G1604 G1586:G1593 G1577:G1584 G1568:G1575 G1559:G1566 G1550:G1557 G1541:G1548 G1532:G1539 G1522:G1529 G1513:G1520 G1503:G1510 G1493:G1500 G1484:G1491 G1475:G1482 G1466:G1473 G1457:G1464 G1448:G1455 G1439:G1446 G1429:G1436 G1420:G1427 G1410:G1417 G1400:G1407 G1391:G1398 G1382:G1389 G1373:G1380 G1364:G1371 G1355:G1362 G1346:G1353 G1336:G1343 G1327:G1334 G1317:G1324 G1307:G1314 G1298:G1305 G1289:G1296 G1280:G1287 G1271:G1278 G1262:G1269 G1253:G1260 G1243:G1250 G1234:G1241 G1224:G1231 G1214:G1221 G1205:G1212 G1196:G1203 G1187:G1194 G1178:G1185 G1169:G1176 G1160:G1167 G1150:G1157 G1141:G1148 G1131:G1138 G1121:G1128 G1112:G1119 G1103:G1110 G1094:G1101 G1085:G1092 G1076:G1083 G1067:G1074 G1057:G1064 G1048:G1055 G1038:G1045 G1028:G1035 G1019:G1026 G1010:G1017 G1001:G1008 G992:G999 G983:G990 G974:G981 G964:G971 G955:G962 G945:G952 G935:G942 G926:G933 G917:G924 G908:G915 G899:G906 G890:G897 G881:G888 G871:G878 G862:G869 G852:G859 G842:G849 G833:G840 G824:G831 G815:G822 G806:G813 G797:G804 G788:G795 G778:G785 G769:G776 G759:G766 G749:G756 G740:G747 G731:G738 G722:G729 G713:G720 G704:G711 G695:G702 G685:G692 G676:G683 G666:G673 G656:G663 G647:G654 G638:G645 G629:G636 G620:G627 G611:G618 G602:G609 G592:G599 G583:G590 G573:G580 G563:G570 G554:G561 G545:G552 G536:G543 G527:G534 G518:G525 G509:G516 G499:G506 G490:G497 G480:G487 G470:G477 G461:G468 G452:G459 G443:G450 G434:G441 G425:G432 G416:G423 G406:G413 G397:G404 G387:G394 G377:G384 G368:G375 G359:G366 G350:G357 G341:G348 G332:G339 G323:G330 G313:G320 G304:G311 G294:G301 G284:G291 G275:G282 G266:G273 G257:G264 G248:G255 G239:G246 G230:G237 G220:G227 G211:G218 G201:G208 G191:G198 G182:G189 G173:G180 G164:G171 G155:G162 G146:G153 G137:G144 G127:G134 G118:G125 G108:G115 G98:G105 G89:G96 G80:G87 G71:G78 G62:G69 G53:G60 G44:G51 G34:G41 G25:G32 G15:G22">
    <cfRule type="expression" dxfId="29" priority="219" stopIfTrue="1">
      <formula>$G$9=$K$5</formula>
    </cfRule>
  </conditionalFormatting>
  <conditionalFormatting sqref="H1790:H1797 H1781:H1788 H1771:H1778 H1761:H1768 H1752:H1759 H1742:H1749 H1732:H1739 H1723:H1730 H1713:H1720 H1703:H1710 H1694:H1701 H1684:H1691 H1674:H1681 H1665:H1672 H1655:H1662 H1645:H1652 H1636:H1643 H1626:H1633 H1616:H1623 H1607:H1614 H1597:H1604 H1586:H1593 H1577:H1584 H1568:H1575 H1559:H1566 H1550:H1557 H1541:H1548 H1532:H1539 H1522:H1529 H1513:H1520 H1503:H1510 H1493:H1500 H1484:H1491 H1475:H1482 H1466:H1473 H1457:H1464 H1448:H1455 H1439:H1446 H1429:H1436 H1420:H1427 H1410:H1417 H1400:H1407 H1391:H1398 H1382:H1389 H1373:H1380 H1364:H1371 H1355:H1362 H1346:H1353 H1336:H1343 H1327:H1334 H1317:H1324 H1307:H1314 H1298:H1305 H1289:H1296 H1280:H1287 H1271:H1278 H1262:H1269 H1253:H1260 H1243:H1250 H1234:H1241 H1224:H1231 H1214:H1221 H1205:H1212 H1196:H1203 H1187:H1194 H1178:H1185 H1169:H1176 H1160:H1167 H1150:H1157 H1141:H1148 H1131:H1138 H1121:H1128 H1112:H1119 H1103:H1110 H1094:H1101 H1085:H1092 H1076:H1083 H1067:H1074 H1057:H1064 H1048:H1055 H1038:H1045 H1028:H1035 H1019:H1026 H1010:H1017 H1001:H1008 H992:H999 H983:H990 H974:H981 H964:H971 H955:H962 H945:H952 H935:H942 H926:H933 H917:H924 H908:H915 H899:H906 H890:H897 H881:H888 H871:H878 H862:H869 H852:H859 H842:H849 H833:H840 H824:H831 H815:H822 H806:H813 H797:H804 H788:H795 H778:H785 H769:H776 H759:H766 H749:H756 H740:H747 H731:H738 H722:H729 H713:H720 H704:H711 H695:H702 H685:H692 H676:H683 H666:H673 H656:H663 H647:H654 H638:H645 H629:H636 H620:H627 H611:H618 H602:H609 H592:H599 H583:H590 H573:H580 H563:H570 H554:H561 H545:H552 H536:H543 H527:H534 H518:H525 H509:H516 H499:H506 H490:H497 H480:H487 H470:H477 H461:H468 H452:H459 H443:H450 H434:H441 H425:H432 H416:H423 H406:H413 H397:H404 H387:H394 H377:H384 H368:H375 H359:H366 H350:H357 H341:H348 H332:H339 H323:H330 H313:H320 H304:H311 H294:H301 H284:H291 H275:H282 H266:H273 H257:H264 H248:H255 H239:H246 H230:H237 H220:H227 H211:H218 H201:H208 H191:H198 H182:H189 H173:H180 H164:H171 H155:H162 H146:H153 H137:H144 H127:H134 H118:H125 H108:H115 H98:H105 H89:H96 H80:H87 H71:H78 H62:H69 H53:H60 H44:H51 H34:H41 H25:H32 H15:H22">
    <cfRule type="expression" dxfId="28" priority="218" stopIfTrue="1">
      <formula>$H$9=$K$5</formula>
    </cfRule>
  </conditionalFormatting>
  <conditionalFormatting sqref="I1790:I1797 I1781:I1788 I1771:I1778 I1761:I1768 I1752:I1759 I1742:I1749 I1732:I1739 I1723:I1730 I1713:I1720 I1703:I1710 I1694:I1701 I1684:I1691 I1674:I1681 I1665:I1672 I1655:I1662 I1645:I1652 I1636:I1643 I1626:I1633 I1616:I1623 I1607:I1614 I1597:I1604 I1586:I1593 I1577:I1584 I1568:I1575 I1559:I1566 I1550:I1557 I1541:I1548 I1532:I1539 I1522:I1529 I1513:I1520 I1503:I1510 I1493:I1500 I1484:I1491 I1475:I1482 I1466:I1473 I1457:I1464 I1448:I1455 I1439:I1446 I1429:I1436 I1420:I1427 I1410:I1417 I1400:I1407 I1391:I1398 I1382:I1389 I1373:I1380 I1364:I1371 I1355:I1362 I1346:I1353 I1336:I1343 I1327:I1334 I1317:I1324 I1307:I1314 I1298:I1305 I1289:I1296 I1280:I1287 I1271:I1278 I1262:I1269 I1253:I1260 I1243:I1250 I1234:I1241 I1224:I1231 I1214:I1221 I1205:I1212 I1196:I1203 I1187:I1194 I1178:I1185 I1169:I1176 I1160:I1167 I1150:I1157 I1141:I1148 I1131:I1138 I1121:I1128 I1112:I1119 I1103:I1110 I1094:I1101 I1085:I1092 I1076:I1083 I1067:I1074 I1057:I1064 I1048:I1055 I1038:I1045 I1028:I1035 I1019:I1026 I1010:I1017 I1001:I1008 I992:I999 I983:I990 I974:I981 I964:I971 I955:I962 I945:I952 I935:I942 I926:I933 I917:I924 I908:I915 I899:I906 I890:I897 I881:I888 I871:I878 I862:I869 I852:I859 I842:I849 I833:I840 I824:I831 I815:I822 I806:I813 I797:I804 I788:I795 I778:I785 I769:I776 I759:I766 I749:I756 I740:I747 I731:I738 I722:I729 I713:I720 I704:I711 I695:I702 I685:I692 I676:I683 I666:I673 I656:I663 I647:I654 I638:I645 I629:I636 I620:I627 I611:I618 I602:I609 I592:I599 I583:I590 I573:I580 I563:I570 I554:I561 I545:I552 I536:I543 I527:I534 I518:I525 I509:I516 I499:I506 I490:I497 I480:I487 I470:I477 I461:I468 I452:I459 I443:I450 I434:I441 I425:I432 I416:I423 I406:I413 I397:I404 I387:I394 I377:I384 I368:I375 I359:I366 I350:I357 I341:I348 I332:I339 I323:I330 I313:I320 I304:I311 I294:I301 I284:I291 I275:I282 I266:I273 I257:I264 I248:I255 I239:I246 I230:I237 I220:I227 I211:I218 I201:I208 I191:I198 I182:I189 I173:I180 I164:I171 I155:I162 I146:I153 I137:I144 I127:I134 I118:I125 I108:I115 I98:I105 I89:I96 I80:I87 I71:I78 I62:I69 I53:I60 I44:I51 I34:I41 I25:I32 I15:I22">
    <cfRule type="expression" dxfId="27" priority="217" stopIfTrue="1">
      <formula>$I$8=$K$5</formula>
    </cfRule>
  </conditionalFormatting>
  <conditionalFormatting sqref="J1790:J1797 J1781:J1788 J1771:J1778 J1761:J1768 J1752:J1759 J1742:J1749 J1732:J1739 J1723:J1730 J1713:J1720 J1703:J1710 J1694:J1701 J1684:J1691 J1674:J1681 J1665:J1672 J1655:J1662 J1645:J1652 J1636:J1643 J1626:J1633 J1616:J1623 J1607:J1614 J1597:J1604 J1586:J1593 J1577:J1584 J1568:J1575 J1559:J1566 J1550:J1557 J1541:J1548 J1532:J1539 J1522:J1529 J1513:J1520 J1503:J1510 J1493:J1500 J1484:J1491 J1475:J1482 J1466:J1473 J1457:J1464 J1448:J1455 J1439:J1446 J1429:J1436 J1420:J1427 J1410:J1417 J1400:J1407 J1391:J1398 J1382:J1389 J1373:J1380 J1364:J1371 J1355:J1362 J1346:J1353 J1336:J1343 J1327:J1334 J1317:J1324 J1307:J1314 J1298:J1305 J1289:J1296 J1280:J1287 J1271:J1278 J1262:J1269 J1253:J1260 J1243:J1250 J1234:J1241 J1224:J1231 J1214:J1221 J1205:J1212 J1196:J1203 J1187:J1194 J1178:J1185 J1169:J1176 J1160:J1167 J1150:J1157 J1141:J1148 J1131:J1138 J1121:J1128 J1112:J1119 J1103:J1110 J1094:J1101 J1085:J1092 J1076:J1083 J1067:J1074 J1057:J1064 J1048:J1055 J1038:J1045 J1028:J1035 J1019:J1026 J1010:J1017 J1001:J1008 J992:J999 J983:J990 J974:J981 J964:J971 J955:J962 J945:J952 J935:J942 J926:J933 J917:J924 J908:J915 J899:J906 J890:J897 J881:J888 J871:J878 J862:J869 J852:J859 J842:J849 J833:J840 J824:J831 J815:J822 J806:J813 J797:J804 J788:J795 J778:J785 J769:J776 J759:J766 J749:J756 J740:J747 J731:J738 J722:J729 J713:J720 J704:J711 J695:J702 J685:J692 J676:J683 J666:J673 J656:J663 J647:J654 J638:J645 J629:J636 J620:J627 J611:J618 J602:J609 J592:J599 J583:J590 J573:J580 J563:J570 J554:J561 J545:J552 J536:J543 J527:J534 J518:J525 J509:J516 J499:J506 J490:J497 J480:J487 J470:J477 J461:J468 J452:J459 J443:J450 J434:J441 J425:J432 J416:J423 J406:J413 J397:J404 J387:J394 J377:J384 J368:J375 J359:J366 J350:J357 J341:J348 J332:J339 J323:J330 J313:J320 J304:J311 J294:J301 J284:J291 J275:J282 J266:J273 J257:J264 J248:J255 J239:J246 J230:J237 J220:J227 J211:J218 J201:J208 J191:J198 J182:J189 J173:J180 J164:J171 J155:J162 J146:J153 J137:J144 J127:J134 J118:J125 J108:J115 J98:J105 J89:J96 J80:J87 J71:J78 J62:J69 J53:J60 J44:J51 J34:J41 J25:J32 J15:J22">
    <cfRule type="expression" dxfId="26" priority="216" stopIfTrue="1">
      <formula>$J$9=$K$5</formula>
    </cfRule>
  </conditionalFormatting>
  <conditionalFormatting sqref="K1790:K1797 K1781:K1788 K1771:K1778 K1761:K1768 K1752:K1759 K1742:K1749 K1732:K1739 K1723:K1730 K1713:K1720 K1703:K1710 K1694:K1701 K1684:K1691 K1674:K1681 K1665:K1672 K1655:K1662 K1645:K1652 K1636:K1643 K1626:K1633 K1616:K1623 K1607:K1614 K1597:K1604 K1586:K1593 K1577:K1584 K1568:K1575 K1559:K1566 K1550:K1557 K1541:K1548 K1532:K1539 K1522:K1529 K1513:K1520 K1503:K1510 K1493:K1500 K1484:K1491 K1475:K1482 K1466:K1473 K1457:K1464 K1448:K1455 K1439:K1446 K1429:K1436 K1420:K1427 K1410:K1417 K1400:K1407 K1391:K1398 K1382:K1389 K1373:K1380 K1364:K1371 K1355:K1362 K1346:K1353 K1336:K1343 K1327:K1334 K1317:K1324 K1307:K1314 K1298:K1305 K1289:K1296 K1280:K1287 K1271:K1278 K1262:K1269 K1253:K1260 K1243:K1250 K1234:K1241 K1224:K1231 K1214:K1221 K1205:K1212 K1196:K1203 K1187:K1194 K1178:K1185 K1169:K1176 K1160:K1167 K1150:K1157 K1141:K1148 K1131:K1138 K1121:K1128 K1112:K1119 K1103:K1110 K1094:K1101 K1085:K1092 K1076:K1083 K1067:K1074 K1057:K1064 K1048:K1055 K1038:K1045 K1028:K1035 K1019:K1026 K1010:K1017 K1001:K1008 K992:K999 K983:K990 K974:K981 K964:K971 K955:K962 K945:K952 K935:K942 K926:K933 K917:K924 K908:K915 K899:K906 K890:K897 K881:K888 K871:K878 K862:K869 K852:K859 K842:K849 K833:K840 K824:K831 K815:K822 K806:K813 K797:K804 K788:K795 K778:K785 K769:K776 K759:K766 K749:K756 K740:K747 K731:K738 K722:K729 K713:K720 K704:K711 K695:K702 K685:K692 K676:K683 K666:K673 K656:K663 K647:K654 K638:K645 K629:K636 K620:K627 K611:K618 K602:K609 K592:K599 K583:K590 K573:K580 K563:K570 K554:K561 K545:K552 K536:K543 K527:K534 K518:K525 K509:K516 K499:K506 K490:K497 K480:K487 K470:K477 K461:K468 K452:K459 K443:K450 K434:K441 K425:K432 K416:K423 K406:K413 K397:K404 K387:K394 K377:K384 K368:K375 K359:K366 K350:K357 K341:K348 K332:K339 K323:K330 K313:K320 K304:K311 K294:K301 K284:K291 K275:K282 K266:K273 K257:K264 K248:K255 K239:K246 K230:K237 K220:K227 K211:K218 K201:K208 K191:K198 K182:K189 K173:K180 K164:K171 K155:K162 K146:K153 K137:K144 K127:K134 K118:K125 K108:K115 K98:K105 K89:K96 K80:K87 K71:K78 K62:K69 K53:K60 K44:K51 K34:K41 K25:K32 K15:K22">
    <cfRule type="expression" dxfId="25" priority="215" stopIfTrue="1">
      <formula>$K$9=$K$5</formula>
    </cfRule>
  </conditionalFormatting>
  <conditionalFormatting sqref="L1790:L1797 L1781:L1788 L1771:L1778 L1761:L1768 L1752:L1759 L1742:L1749 L1732:L1739 L1723:L1730 L1713:L1720 L1703:L1710 L1694:L1701 L1684:L1691 L1674:L1681 L1665:L1672 L1655:L1662 L1645:L1652 L1636:L1643 L1626:L1633 L1616:L1623 L1607:L1614 L1597:L1604 L1586:L1593 L1577:L1584 L1568:L1575 L1559:L1566 L1550:L1557 L1541:L1548 L1532:L1539 L1522:L1529 L1513:L1520 L1503:L1510 L1493:L1500 L1484:L1491 L1475:L1482 L1466:L1473 L1457:L1464 L1448:L1455 L1439:L1446 L1429:L1436 L1420:L1427 L1410:L1417 L1400:L1407 L1391:L1398 L1382:L1389 L1373:L1380 L1364:L1371 L1355:L1362 L1346:L1353 L1336:L1343 L1327:L1334 L1317:L1324 L1307:L1314 L1298:L1305 L1289:L1296 L1280:L1287 L1271:L1278 L1262:L1269 L1253:L1260 L1243:L1250 L1234:L1241 L1224:L1231 L1214:L1221 L1205:L1212 L1196:L1203 L1187:L1194 L1178:L1185 L1169:L1176 L1160:L1167 L1150:L1157 L1141:L1148 L1131:L1138 L1121:L1128 L1112:L1119 L1103:L1110 L1094:L1101 L1085:L1092 L1076:L1083 L1067:L1074 L1057:L1064 L1048:L1055 L1038:L1045 L1028:L1035 L1019:L1026 L1010:L1017 L1001:L1008 L992:L999 L983:L990 L974:L981 L964:L971 L955:L962 L945:L952 L935:L942 L926:L933 L917:L924 L908:L915 L899:L906 L890:L897 L881:L888 L871:L878 L862:L869 L852:L859 L842:L849 L833:L840 L824:L831 L815:L822 L806:L813 L797:L804 L788:L795 L778:L785 L769:L776 L759:L766 L749:L756 L740:L747 L731:L738 L722:L729 L713:L720 L704:L711 L695:L702 L685:L692 L676:L683 L666:L673 L656:L663 L647:L654 L638:L645 L629:L636 L620:L627 L611:L618 L602:L609 L592:L599 L583:L590 L573:L580 L563:L570 L554:L561 L545:L552 L536:L543 L527:L534 L518:L525 L509:L516 L499:L506 L490:L497 L480:L487 L470:L477 L461:L468 L452:L459 L443:L450 L434:L441 L425:L432 L416:L423 L406:L413 L397:L404 L387:L394 L377:L384 L368:L375 L359:L366 L350:L357 L341:L348 L332:L339 L323:L330 L313:L320 L304:L311 L294:L301 L284:L291 L275:L282 L266:L273 L257:L264 L248:L255 L239:L246 L230:L237 L220:L227 L211:L218 L201:L208 L191:L198 L182:L189 L173:L180 L164:L171 L155:L162 L146:L153 L137:L144 L127:L134 L118:L125 L108:L115 L98:L105 L89:L96 L80:L87 L71:L78 L62:L69 L53:L60 L44:L51 L34:L41 L25:L32 L15:L22">
    <cfRule type="expression" dxfId="24" priority="214" stopIfTrue="1">
      <formula>$L$9=$K$5</formula>
    </cfRule>
  </conditionalFormatting>
  <conditionalFormatting sqref="M1790:M1797 M1781:M1788 M1771:M1778 M1761:M1768 M1752:M1759 M1742:M1749 M1732:M1739 M1723:M1730 M1713:M1720 M1703:M1710 M1694:M1701 M1684:M1691 M1674:M1681 M1665:M1672 M1655:M1662 M1645:M1652 M1636:M1643 M1626:M1633 M1616:M1623 M1607:M1614 M1597:M1604 M1586:M1593 M1577:M1584 M1568:M1575 M1559:M1566 M1550:M1557 M1541:M1548 M1532:M1539 M1522:M1529 M1513:M1520 M1503:M1510 M1493:M1500 M1484:M1491 M1475:M1482 M1466:M1473 M1457:M1464 M1448:M1455 M1439:M1446 M1429:M1436 M1420:M1427 M1410:M1417 M1400:M1407 M1391:M1398 M1382:M1389 M1373:M1380 M1364:M1371 M1355:M1362 M1346:M1353 M1336:M1343 M1327:M1334 M1317:M1324 M1307:M1314 M1298:M1305 M1289:M1296 M1280:M1287 M1271:M1278 M1262:M1269 M1253:M1260 M1243:M1250 M1234:M1241 M1224:M1231 M1214:M1221 M1205:M1212 M1196:M1203 M1187:M1194 M1178:M1185 M1169:M1176 M1160:M1167 M1150:M1157 M1141:M1148 M1131:M1138 M1121:M1128 M1112:M1119 M1103:M1110 M1094:M1101 M1085:M1092 M1076:M1083 M1067:M1074 M1057:M1064 M1048:M1055 M1038:M1045 M1028:M1035 M1019:M1026 M1010:M1017 M1001:M1008 M992:M999 M983:M990 M974:M981 M964:M971 M955:M962 M945:M952 M935:M942 M926:M933 M917:M924 M908:M915 M899:M906 M890:M897 M881:M888 M871:M878 M862:M869 M852:M859 M842:M849 M833:M840 M824:M831 M815:M822 M806:M813 M797:M804 M788:M795 M778:M785 M769:M776 M759:M766 M749:M756 M740:M747 M731:M738 M722:M729 M713:M720 M704:M711 M695:M702 M685:M692 M676:M683 M666:M673 M656:M663 M647:M654 M638:M645 M629:M636 M620:M627 M611:M618 M602:M609 M592:M599 M583:M590 M573:M580 M563:M570 M554:M561 M545:M552 M536:M543 M527:M534 M518:M525 M509:M516 M499:M506 M490:M497 M480:M487 M470:M477 M461:M468 M452:M459 M443:M450 M434:M441 M425:M432 M416:M423 M406:M413 M397:M404 M387:M394 M377:M384 M368:M375 M359:M366 M350:M357 M341:M348 M332:M339 M323:M330 M313:M320 M304:M311 M294:M301 M284:M291 M275:M282 M266:M273 M257:M264 M248:M255 M239:M246 M230:M237 M220:M227 M211:M218 M201:M208 M191:M198 M182:M189 M173:M180 M164:M171 M155:M162 M146:M153 M137:M144 M127:M134 M118:M125 M108:M115 M98:M105 M89:M96 M80:M87 M71:M78 M62:M69 M53:M60 M44:M51 M34:M41 M25:M32 M15:M22">
    <cfRule type="expression" dxfId="23" priority="213" stopIfTrue="1">
      <formula>$M$9=$K$5</formula>
    </cfRule>
  </conditionalFormatting>
  <conditionalFormatting sqref="N1790:N1797 N1781:N1788 N1771:N1778 N1761:N1768 N1752:N1759 N1742:N1749 N1732:N1739 N1723:N1730 N1713:N1720 N1703:N1710 N1694:N1701 N1684:N1691 N1674:N1681 N1665:N1672 N1655:N1662 N1645:N1652 N1636:N1643 N1626:N1633 N1616:N1623 N1607:N1614 N1597:N1604 N1586:N1593 N1577:N1584 N1568:N1575 N1559:N1566 N1550:N1557 N1541:N1548 N1532:N1539 N1522:N1529 N1513:N1520 N1503:N1510 N1493:N1500 N1484:N1491 N1475:N1482 N1466:N1473 N1457:N1464 N1448:N1455 N1439:N1446 N1429:N1436 N1420:N1427 N1410:N1417 N1400:N1407 N1391:N1398 N1382:N1389 N1373:N1380 N1364:N1371 N1355:N1362 N1346:N1353 N1336:N1343 N1327:N1334 N1317:N1324 N1307:N1314 N1298:N1305 N1289:N1296 N1280:N1287 N1271:N1278 N1262:N1269 N1253:N1260 N1243:N1250 N1234:N1241 N1224:N1231 N1214:N1221 N1205:N1212 N1196:N1203 N1187:N1194 N1178:N1185 N1169:N1176 N1160:N1167 N1150:N1157 N1141:N1148 N1131:N1138 N1121:N1128 N1112:N1119 N1103:N1110 N1094:N1101 N1085:N1092 N1076:N1083 N1067:N1074 N1057:N1064 N1048:N1055 N1038:N1045 N1028:N1035 N1019:N1026 N1010:N1017 N1001:N1008 N992:N999 N983:N990 N974:N981 N964:N971 N955:N962 N945:N952 N935:N942 N926:N933 N917:N924 N908:N915 N899:N906 N890:N897 N881:N888 N871:N878 N862:N869 N852:N859 N842:N849 N833:N840 N824:N831 N815:N822 N806:N813 N797:N804 N788:N795 N778:N785 N769:N776 N759:N766 N749:N756 N740:N747 N731:N738 N722:N729 N713:N720 N704:N711 N695:N702 N685:N692 N676:N683 N666:N673 N656:N663 N647:N654 N638:N645 N629:N636 N620:N627 N611:N618 N602:N609 N592:N599 N583:N590 N573:N580 N563:N570 N554:N561 N545:N552 N536:N543 N527:N534 N518:N525 N509:N516 N499:N506 N490:N497 N480:N487 N470:N477 N461:N468 N452:N459 N443:N450 N434:N441 N425:N432 N416:N423 N406:N413 N397:N404 N387:N394 N377:N384 N368:N375 N359:N366 N350:N357 N341:N348 N332:N339 N323:N330 N313:N320 N304:N311 N294:N301 N284:N291 N275:N282 N266:N273 N257:N264 N248:N255 N239:N246 N230:N237 N220:N227 N211:N218 N201:N208 N191:N198 N182:N189 N173:N180 N164:N171 N155:N162 N146:N153 N137:N144 N127:N134 N118:N125 N108:N115 N98:N105 N89:N96 N80:N87 N71:N78 N62:N69 N53:N60 N44:N51 N34:N41 N25:N32 N15:N22">
    <cfRule type="expression" dxfId="22" priority="212" stopIfTrue="1">
      <formula>$N$9=$K$5</formula>
    </cfRule>
  </conditionalFormatting>
  <dataValidations count="3">
    <dataValidation type="list" allowBlank="1" showInputMessage="1" showErrorMessage="1" sqref="K5:L5">
      <formula1>Sobrev_Emp_T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</dataValidations>
  <hyperlinks>
    <hyperlink ref="B5" location="Índice!A1" display="&lt;&lt;"/>
    <hyperlink ref="L2" location="Sobrev_Emp_T!A1" display="Ver Totais"/>
  </hyperlinks>
  <printOptions horizontalCentered="1"/>
  <pageMargins left="0.23622047244094491" right="0.23622047244094491" top="0.56999999999999995" bottom="0.31496062992125984" header="0.31496062992125984" footer="0.31496062992125984"/>
  <pageSetup paperSize="9" scale="57" orientation="portrait" r:id="rId1"/>
  <headerFooter>
    <oddHeader>&amp;LINDICADORES DEMOGRÁFICOS DAS EMPRESAS NÃO FINANCEIRAS EM PORTUGAL, 2008-2015
SOBREVIVÊNCIA DOS NASCIMENTOS DE EMPRESAS - Detalhes por forma jurídica, setor de atividade económica e localização geográfica</oddHeader>
    <oddFooter>&amp;R&amp;7&amp;P/&amp;N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38</vt:i4>
      </vt:variant>
    </vt:vector>
  </HeadingPairs>
  <TitlesOfParts>
    <vt:vector size="51" baseType="lpstr">
      <vt:lpstr>Índice</vt:lpstr>
      <vt:lpstr>Nasc_T</vt:lpstr>
      <vt:lpstr>Mort_T</vt:lpstr>
      <vt:lpstr>Sobrev_Emp_T</vt:lpstr>
      <vt:lpstr>Tx_Sobrev_T</vt:lpstr>
      <vt:lpstr>OutrosIndic_T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mjoao.lucas</cp:lastModifiedBy>
  <cp:lastPrinted>2017-02-20T11:10:17Z</cp:lastPrinted>
  <dcterms:created xsi:type="dcterms:W3CDTF">2014-01-09T09:33:02Z</dcterms:created>
  <dcterms:modified xsi:type="dcterms:W3CDTF">2017-02-27T10:00:06Z</dcterms:modified>
</cp:coreProperties>
</file>